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codeName="ThisWorkbook" defaultThemeVersion="166925"/>
  <mc:AlternateContent xmlns:mc="http://schemas.openxmlformats.org/markup-compatibility/2006">
    <mc:Choice Requires="x15">
      <x15ac:absPath xmlns:x15ac="http://schemas.microsoft.com/office/spreadsheetml/2010/11/ac" url="/Users/alvaroespitia/Library/Mobile Documents/com~apple~CloudDocs/Icloud - WB/Deep Integration/Hanbook of Deep Trade Agreements/Databases for Uploading/"/>
    </mc:Choice>
  </mc:AlternateContent>
  <xr:revisionPtr revIDLastSave="0" documentId="13_ncr:1_{C0BD1DDD-F70D-A943-8C17-3C52A8D7B17C}" xr6:coauthVersionLast="45" xr6:coauthVersionMax="45" xr10:uidLastSave="{00000000-0000-0000-0000-000000000000}"/>
  <bookViews>
    <workbookView xWindow="5680" yWindow="2460" windowWidth="27360" windowHeight="19420" tabRatio="628" activeTab="9" xr2:uid="{00000000-000D-0000-FFFF-FFFF00000000}"/>
  </bookViews>
  <sheets>
    <sheet name="Descriptions" sheetId="10" state="hidden" r:id="rId1"/>
    <sheet name="Transpose" sheetId="9" state="hidden" r:id="rId2"/>
    <sheet name="Transpose (Enf)" sheetId="11" state="hidden" r:id="rId3"/>
    <sheet name="Yes or No" sheetId="6" r:id="rId4"/>
    <sheet name="Provision" sheetId="5" r:id="rId5"/>
    <sheet name="Annex or other agreement" sheetId="4" r:id="rId6"/>
    <sheet name="Comments" sheetId="3" r:id="rId7"/>
    <sheet name="WTO coverage" sheetId="2" r:id="rId8"/>
    <sheet name="Enforceability " sheetId="1" r:id="rId9"/>
    <sheet name="Transpose (E)" sheetId="12" r:id="rId10"/>
    <sheet name="Benefits to non-members" sheetId="8" r:id="rId11"/>
    <sheet name="Sectoral coverage or exclusion" sheetId="7" r:id="rId12"/>
  </sheets>
  <externalReferences>
    <externalReference r:id="rId13"/>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85" i="12" l="1"/>
  <c r="A284" i="12"/>
  <c r="A283" i="12"/>
  <c r="A282" i="12"/>
  <c r="A281" i="12"/>
  <c r="A280" i="12"/>
  <c r="A279" i="12"/>
  <c r="A278" i="12"/>
  <c r="A277" i="12"/>
  <c r="A276" i="12"/>
  <c r="A275" i="12"/>
  <c r="A274" i="12"/>
  <c r="A273" i="12"/>
  <c r="A272" i="12"/>
  <c r="A271" i="12"/>
  <c r="A270" i="12"/>
  <c r="A269" i="12"/>
  <c r="A268" i="12"/>
  <c r="A267" i="12"/>
  <c r="A266" i="12"/>
  <c r="A265" i="12"/>
  <c r="A264" i="12"/>
  <c r="A263" i="12"/>
  <c r="A262" i="12"/>
  <c r="A261" i="12"/>
  <c r="A260" i="12"/>
  <c r="A259" i="12"/>
  <c r="A258" i="12"/>
  <c r="A257" i="12"/>
  <c r="A256" i="12"/>
  <c r="A255" i="12"/>
  <c r="A254" i="12"/>
  <c r="A253" i="12"/>
  <c r="A252" i="12"/>
  <c r="A251" i="12"/>
  <c r="A250" i="12"/>
  <c r="A249" i="12"/>
  <c r="A248" i="12"/>
  <c r="A247" i="12"/>
  <c r="A246" i="12"/>
  <c r="A245" i="12"/>
  <c r="A244" i="12"/>
  <c r="A243" i="12"/>
  <c r="A242" i="12"/>
  <c r="A241" i="12"/>
  <c r="A240" i="12"/>
  <c r="A239" i="12"/>
  <c r="A238" i="12"/>
  <c r="A237" i="12"/>
  <c r="A236" i="12"/>
  <c r="A235" i="12"/>
  <c r="A234" i="12"/>
  <c r="A233" i="12"/>
  <c r="A232" i="12"/>
  <c r="A231" i="12"/>
  <c r="A230" i="12"/>
  <c r="A229" i="12"/>
  <c r="A228" i="12"/>
  <c r="A227" i="12"/>
  <c r="A226" i="12"/>
  <c r="A225" i="12"/>
  <c r="A224" i="12"/>
  <c r="A223" i="12"/>
  <c r="A222" i="12"/>
  <c r="A221" i="12"/>
  <c r="A220" i="12"/>
  <c r="A219" i="12"/>
  <c r="A218" i="12"/>
  <c r="A217" i="12"/>
  <c r="A216" i="12"/>
  <c r="A215" i="12"/>
  <c r="A214" i="12"/>
  <c r="A213" i="12"/>
  <c r="A212" i="12"/>
  <c r="A211" i="12"/>
  <c r="A210" i="12"/>
  <c r="A209" i="12"/>
  <c r="A208" i="12"/>
  <c r="A207" i="12"/>
  <c r="A206" i="12"/>
  <c r="A205" i="12"/>
  <c r="A204" i="12"/>
  <c r="A203" i="12"/>
  <c r="A202" i="12"/>
  <c r="A201" i="12"/>
  <c r="A200" i="12"/>
  <c r="A199" i="12"/>
  <c r="A198" i="12"/>
  <c r="A197" i="12"/>
  <c r="A196" i="12"/>
  <c r="A195" i="12"/>
  <c r="A194" i="12"/>
  <c r="A193" i="12"/>
  <c r="A192" i="12"/>
  <c r="A191" i="12"/>
  <c r="A190" i="12"/>
  <c r="A189" i="12"/>
  <c r="A188" i="12"/>
  <c r="A187" i="12"/>
  <c r="A186" i="12"/>
  <c r="A185" i="12"/>
  <c r="A184" i="12"/>
  <c r="A183" i="12"/>
  <c r="A182" i="12"/>
  <c r="A181" i="12"/>
  <c r="A180" i="12"/>
  <c r="A179" i="12"/>
  <c r="A178" i="12"/>
  <c r="A177" i="12"/>
  <c r="A176" i="12"/>
  <c r="A175" i="12"/>
  <c r="A174" i="12"/>
  <c r="A173" i="12"/>
  <c r="A172" i="12"/>
  <c r="A171" i="12"/>
  <c r="A170" i="12"/>
  <c r="A169" i="12"/>
  <c r="A168" i="12"/>
  <c r="A167" i="12"/>
  <c r="A166" i="12"/>
  <c r="A165" i="12"/>
  <c r="A164" i="12"/>
  <c r="A163" i="12"/>
  <c r="A162" i="12"/>
  <c r="A161" i="12"/>
  <c r="A160" i="12"/>
  <c r="A159" i="12"/>
  <c r="A158" i="12"/>
  <c r="A157" i="12"/>
  <c r="A156" i="12"/>
  <c r="A155" i="12"/>
  <c r="A154" i="12"/>
  <c r="A153" i="12"/>
  <c r="A152" i="12"/>
  <c r="A151" i="12"/>
  <c r="A150" i="12"/>
  <c r="A149" i="12"/>
  <c r="A148" i="12"/>
  <c r="A147" i="12"/>
  <c r="A146" i="12"/>
  <c r="A145" i="12"/>
  <c r="A144" i="12"/>
  <c r="A143" i="12"/>
  <c r="A142" i="12"/>
  <c r="A141" i="12"/>
  <c r="A140" i="12"/>
  <c r="A139" i="12"/>
  <c r="A138" i="12"/>
  <c r="A137" i="12"/>
  <c r="A136" i="12"/>
  <c r="A135" i="12"/>
  <c r="A134" i="12"/>
  <c r="A133" i="12"/>
  <c r="A132" i="12"/>
  <c r="A131" i="12"/>
  <c r="A130" i="12"/>
  <c r="A129" i="12"/>
  <c r="A128" i="12"/>
  <c r="A127" i="12"/>
  <c r="A126" i="12"/>
  <c r="A125" i="12"/>
  <c r="A124" i="12"/>
  <c r="A123" i="12"/>
  <c r="A122" i="12"/>
  <c r="A121" i="12"/>
  <c r="A120" i="12"/>
  <c r="A119" i="12"/>
  <c r="A118" i="12"/>
  <c r="A117" i="12"/>
  <c r="A116" i="12"/>
  <c r="A115" i="12"/>
  <c r="A114" i="12"/>
  <c r="A113" i="12"/>
  <c r="A112" i="12"/>
  <c r="A111" i="12"/>
  <c r="A110" i="12"/>
  <c r="A109" i="12"/>
  <c r="A108" i="12"/>
  <c r="A107" i="12"/>
  <c r="A106" i="12"/>
  <c r="A105" i="12"/>
  <c r="A104" i="12"/>
  <c r="A103" i="12"/>
  <c r="A102" i="12"/>
  <c r="A101" i="12"/>
  <c r="A100" i="12"/>
  <c r="A99" i="12"/>
  <c r="A98" i="12"/>
  <c r="A97" i="12"/>
  <c r="A96" i="12"/>
  <c r="A95" i="12"/>
  <c r="A94" i="12"/>
  <c r="A93" i="12"/>
  <c r="A92" i="12"/>
  <c r="A91" i="12"/>
  <c r="A90" i="12"/>
  <c r="A89" i="12"/>
  <c r="A88" i="12"/>
  <c r="A87" i="12"/>
  <c r="A86" i="12"/>
  <c r="A85" i="12"/>
  <c r="A84" i="12"/>
  <c r="A83"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D2" i="12" a="1"/>
  <c r="D2" i="12" s="1"/>
  <c r="W2" i="12"/>
  <c r="AD2" i="12"/>
  <c r="AE2" i="12"/>
  <c r="AI2" i="12"/>
  <c r="AM2" i="12"/>
  <c r="AQ2" i="12"/>
  <c r="AT2" i="12"/>
  <c r="AY2" i="12"/>
  <c r="BB2" i="12"/>
  <c r="BC2" i="12"/>
  <c r="BJ2" i="12"/>
  <c r="BK2" i="12"/>
  <c r="BO2" i="12"/>
  <c r="E3" i="12"/>
  <c r="I3" i="12"/>
  <c r="L3" i="12"/>
  <c r="Q3" i="12"/>
  <c r="T3" i="12"/>
  <c r="U3" i="12"/>
  <c r="AB3" i="12"/>
  <c r="AC3" i="12"/>
  <c r="AG3" i="12"/>
  <c r="AK3" i="12"/>
  <c r="AO3" i="12"/>
  <c r="AR3" i="12"/>
  <c r="AW3" i="12"/>
  <c r="AZ3" i="12"/>
  <c r="BA3" i="12"/>
  <c r="BH3" i="12"/>
  <c r="BI3" i="12"/>
  <c r="BM3" i="12"/>
  <c r="BQ3" i="12"/>
  <c r="G4" i="12"/>
  <c r="J4" i="12"/>
  <c r="O4" i="12"/>
  <c r="R4" i="12"/>
  <c r="S4" i="12"/>
  <c r="Z4" i="12"/>
  <c r="AA4" i="12"/>
  <c r="AE4" i="12"/>
  <c r="AI4" i="12"/>
  <c r="AL4" i="12"/>
  <c r="AM4" i="12"/>
  <c r="AQ4" i="12"/>
  <c r="AS4" i="12"/>
  <c r="AT4" i="12"/>
  <c r="AX4" i="12"/>
  <c r="AY4" i="12"/>
  <c r="BB4" i="12"/>
  <c r="BE4" i="12"/>
  <c r="BG4" i="12"/>
  <c r="BI4" i="12"/>
  <c r="BM4" i="12"/>
  <c r="BN4" i="12"/>
  <c r="BO4" i="12"/>
  <c r="E5" i="12"/>
  <c r="G5" i="12"/>
  <c r="I5" i="12"/>
  <c r="L5" i="12"/>
  <c r="O5" i="12"/>
  <c r="P5" i="12"/>
  <c r="T5" i="12"/>
  <c r="U5" i="12"/>
  <c r="W5" i="12"/>
  <c r="AA5" i="12"/>
  <c r="AB5" i="12"/>
  <c r="AE5" i="12"/>
  <c r="AG5" i="12"/>
  <c r="AJ5" i="12"/>
  <c r="AK5" i="12"/>
  <c r="AO5" i="12"/>
  <c r="AQ5" i="12"/>
  <c r="AR5" i="12"/>
  <c r="AV5" i="12"/>
  <c r="AW5" i="12"/>
  <c r="AZ5" i="12"/>
  <c r="BC5" i="12"/>
  <c r="BE5" i="12"/>
  <c r="BG5" i="12"/>
  <c r="BK5" i="12"/>
  <c r="BL5" i="12"/>
  <c r="BM5" i="12"/>
  <c r="BQ5" i="12"/>
  <c r="E6" i="12"/>
  <c r="G6" i="12"/>
  <c r="J6" i="12"/>
  <c r="M6" i="12"/>
  <c r="N6" i="12"/>
  <c r="R6" i="12"/>
  <c r="S6" i="12"/>
  <c r="U6" i="12"/>
  <c r="Y6" i="12"/>
  <c r="Z6" i="12"/>
  <c r="AC6" i="12"/>
  <c r="AE6" i="12"/>
  <c r="AH6" i="12"/>
  <c r="AI6" i="12"/>
  <c r="AM6" i="12"/>
  <c r="AO6" i="12"/>
  <c r="AP6" i="12"/>
  <c r="AT6" i="12"/>
  <c r="AU6" i="12"/>
  <c r="AX6" i="12"/>
  <c r="BA6" i="12"/>
  <c r="BC6" i="12"/>
  <c r="BE6" i="12"/>
  <c r="BI6" i="12"/>
  <c r="BJ6" i="12"/>
  <c r="BK6" i="12"/>
  <c r="BO6" i="12"/>
  <c r="BQ6" i="12"/>
  <c r="E7" i="12"/>
  <c r="H7" i="12"/>
  <c r="K7" i="12"/>
  <c r="L7" i="12"/>
  <c r="O7" i="12"/>
  <c r="P7" i="12"/>
  <c r="Q7" i="12"/>
  <c r="T7" i="12"/>
  <c r="U7" i="12"/>
  <c r="W7" i="12"/>
  <c r="Y7" i="12"/>
  <c r="AA7" i="12"/>
  <c r="AB7" i="12"/>
  <c r="AE7" i="12"/>
  <c r="AF7" i="12"/>
  <c r="AG7" i="12"/>
  <c r="AJ7" i="12"/>
  <c r="AK7" i="12"/>
  <c r="AM7" i="12"/>
  <c r="AO7" i="12"/>
  <c r="AQ7" i="12"/>
  <c r="AR7" i="12"/>
  <c r="AU7" i="12"/>
  <c r="AV7" i="12"/>
  <c r="AW7" i="12"/>
  <c r="AZ7" i="12"/>
  <c r="BA7" i="12"/>
  <c r="BC7" i="12"/>
  <c r="BE7" i="12"/>
  <c r="BG7" i="12"/>
  <c r="BH7" i="12"/>
  <c r="BK7" i="12"/>
  <c r="BL7" i="12"/>
  <c r="BM7" i="12"/>
  <c r="BP7" i="12"/>
  <c r="BQ7" i="12"/>
  <c r="E8" i="12"/>
  <c r="G8" i="12"/>
  <c r="I8" i="12"/>
  <c r="J8" i="12"/>
  <c r="M8" i="12"/>
  <c r="N8" i="12"/>
  <c r="O8" i="12"/>
  <c r="R8" i="12"/>
  <c r="S8" i="12"/>
  <c r="U8" i="12"/>
  <c r="W8" i="12"/>
  <c r="Y8" i="12"/>
  <c r="Z8" i="12"/>
  <c r="AC8" i="12"/>
  <c r="AD8" i="12"/>
  <c r="AE8" i="12"/>
  <c r="AH8" i="12"/>
  <c r="AI8" i="12"/>
  <c r="AK8" i="12"/>
  <c r="AM8" i="12"/>
  <c r="AO8" i="12"/>
  <c r="AP8" i="12"/>
  <c r="AS8" i="12"/>
  <c r="AT8" i="12"/>
  <c r="AU8" i="12"/>
  <c r="AX8" i="12"/>
  <c r="AY8" i="12"/>
  <c r="BA8" i="12"/>
  <c r="BC8" i="12"/>
  <c r="BE8" i="12"/>
  <c r="BF8" i="12"/>
  <c r="BI8" i="12"/>
  <c r="BJ8" i="12"/>
  <c r="BK8" i="12"/>
  <c r="BN8" i="12"/>
  <c r="BO8" i="12"/>
  <c r="BQ8" i="12"/>
  <c r="E9" i="12"/>
  <c r="G9" i="12"/>
  <c r="H9" i="12"/>
  <c r="J9" i="12"/>
  <c r="K9" i="12"/>
  <c r="L9" i="12"/>
  <c r="N9" i="12"/>
  <c r="O9" i="12"/>
  <c r="P9" i="12"/>
  <c r="R9" i="12"/>
  <c r="S9" i="12"/>
  <c r="T9" i="12"/>
  <c r="V9" i="12"/>
  <c r="W9" i="12"/>
  <c r="X9" i="12"/>
  <c r="Z9" i="12"/>
  <c r="AA9" i="12"/>
  <c r="AB9" i="12"/>
  <c r="AD9" i="12"/>
  <c r="AE9" i="12"/>
  <c r="AF9" i="12"/>
  <c r="AH9" i="12"/>
  <c r="AI9" i="12"/>
  <c r="AJ9" i="12"/>
  <c r="AL9" i="12"/>
  <c r="AM9" i="12"/>
  <c r="AN9" i="12"/>
  <c r="AP9" i="12"/>
  <c r="AQ9" i="12"/>
  <c r="AR9" i="12"/>
  <c r="AT9" i="12"/>
  <c r="AU9" i="12"/>
  <c r="AV9" i="12"/>
  <c r="AX9" i="12"/>
  <c r="AY9" i="12"/>
  <c r="AZ9" i="12"/>
  <c r="BB9" i="12"/>
  <c r="BC9" i="12"/>
  <c r="BD9" i="12"/>
  <c r="BF9" i="12"/>
  <c r="BG9" i="12"/>
  <c r="BH9" i="12"/>
  <c r="BJ9" i="12"/>
  <c r="BK9" i="12"/>
  <c r="BL9" i="12"/>
  <c r="BN9" i="12"/>
  <c r="BO9" i="12"/>
  <c r="BP9" i="12"/>
  <c r="D10" i="12"/>
  <c r="E10" i="12"/>
  <c r="F10" i="12"/>
  <c r="H10" i="12"/>
  <c r="I10" i="12"/>
  <c r="J10" i="12"/>
  <c r="L10" i="12"/>
  <c r="M10" i="12"/>
  <c r="N10" i="12"/>
  <c r="P10" i="12"/>
  <c r="Q10" i="12"/>
  <c r="R10" i="12"/>
  <c r="T10" i="12"/>
  <c r="U10" i="12"/>
  <c r="V10" i="12"/>
  <c r="X10" i="12"/>
  <c r="Y10" i="12"/>
  <c r="Z10" i="12"/>
  <c r="AB10" i="12"/>
  <c r="AC10" i="12"/>
  <c r="AD10" i="12"/>
  <c r="AE10" i="12"/>
  <c r="AF10" i="12"/>
  <c r="AG10" i="12"/>
  <c r="AH10" i="12"/>
  <c r="AI10" i="12"/>
  <c r="AJ10" i="12"/>
  <c r="AK10" i="12"/>
  <c r="AL10" i="12"/>
  <c r="AM10" i="12"/>
  <c r="AN10" i="12"/>
  <c r="AO10" i="12"/>
  <c r="AP10" i="12"/>
  <c r="AQ10" i="12"/>
  <c r="AR10" i="12"/>
  <c r="AS10" i="12"/>
  <c r="AT10" i="12"/>
  <c r="AU10" i="12"/>
  <c r="AV10" i="12"/>
  <c r="AW10" i="12"/>
  <c r="AX10" i="12"/>
  <c r="AY10" i="12"/>
  <c r="AZ10" i="12"/>
  <c r="BA10" i="12"/>
  <c r="BB10" i="12"/>
  <c r="BC10" i="12"/>
  <c r="BD10" i="12"/>
  <c r="BE10" i="12"/>
  <c r="BF10" i="12"/>
  <c r="BG10" i="12"/>
  <c r="BH10" i="12"/>
  <c r="BI10" i="12"/>
  <c r="BJ10" i="12"/>
  <c r="BK10" i="12"/>
  <c r="BL10" i="12"/>
  <c r="BM10" i="12"/>
  <c r="BN10" i="12"/>
  <c r="BO10" i="12"/>
  <c r="BP10" i="12"/>
  <c r="BQ10"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AD11" i="12"/>
  <c r="AE11" i="12"/>
  <c r="AF11" i="12"/>
  <c r="AG11" i="12"/>
  <c r="AH11" i="12"/>
  <c r="AI11" i="12"/>
  <c r="AJ11" i="12"/>
  <c r="AK11" i="12"/>
  <c r="AL11" i="12"/>
  <c r="AM11" i="12"/>
  <c r="AN11" i="12"/>
  <c r="AO11" i="12"/>
  <c r="AP11" i="12"/>
  <c r="AQ11" i="12"/>
  <c r="AR11" i="12"/>
  <c r="AS11" i="12"/>
  <c r="AT11" i="12"/>
  <c r="AU11" i="12"/>
  <c r="AV11" i="12"/>
  <c r="AW11" i="12"/>
  <c r="AX11" i="12"/>
  <c r="AY11" i="12"/>
  <c r="AZ11" i="12"/>
  <c r="BA11" i="12"/>
  <c r="BB11" i="12"/>
  <c r="BC11" i="12"/>
  <c r="BD11" i="12"/>
  <c r="BE11" i="12"/>
  <c r="BF11" i="12"/>
  <c r="BG11" i="12"/>
  <c r="BH11" i="12"/>
  <c r="BI11" i="12"/>
  <c r="BJ11" i="12"/>
  <c r="BK11" i="12"/>
  <c r="BL11" i="12"/>
  <c r="BM11" i="12"/>
  <c r="BN11" i="12"/>
  <c r="BO11" i="12"/>
  <c r="BP11" i="12"/>
  <c r="BQ11" i="12"/>
  <c r="D12" i="12"/>
  <c r="E12" i="12"/>
  <c r="F12" i="12"/>
  <c r="G12" i="12"/>
  <c r="H12" i="12"/>
  <c r="I12" i="12"/>
  <c r="J12" i="12"/>
  <c r="K12" i="12"/>
  <c r="L12" i="12"/>
  <c r="M12" i="12"/>
  <c r="N12" i="12"/>
  <c r="O12" i="12"/>
  <c r="P12" i="12"/>
  <c r="Q12" i="12"/>
  <c r="R12" i="12"/>
  <c r="S12" i="12"/>
  <c r="T12" i="12"/>
  <c r="U12" i="12"/>
  <c r="V12" i="12"/>
  <c r="W12" i="12"/>
  <c r="X12" i="12"/>
  <c r="Y12" i="12"/>
  <c r="Z12" i="12"/>
  <c r="AA12" i="12"/>
  <c r="AB12" i="12"/>
  <c r="AC12" i="12"/>
  <c r="AD12" i="12"/>
  <c r="AE12" i="12"/>
  <c r="AF12" i="12"/>
  <c r="AG12" i="12"/>
  <c r="AH12" i="12"/>
  <c r="AI12" i="12"/>
  <c r="AJ12" i="12"/>
  <c r="AK12" i="12"/>
  <c r="AL12" i="12"/>
  <c r="AM12" i="12"/>
  <c r="AN12" i="12"/>
  <c r="AO12" i="12"/>
  <c r="AP12" i="12"/>
  <c r="AQ12" i="12"/>
  <c r="AR12" i="12"/>
  <c r="AS12" i="12"/>
  <c r="AT12" i="12"/>
  <c r="AU12" i="12"/>
  <c r="AV12" i="12"/>
  <c r="AW12" i="12"/>
  <c r="AX12" i="12"/>
  <c r="AY12" i="12"/>
  <c r="AZ12" i="12"/>
  <c r="BA12" i="12"/>
  <c r="BB12" i="12"/>
  <c r="BC12" i="12"/>
  <c r="BD12" i="12"/>
  <c r="BE12" i="12"/>
  <c r="BF12" i="12"/>
  <c r="BG12" i="12"/>
  <c r="BH12" i="12"/>
  <c r="BI12" i="12"/>
  <c r="BJ12" i="12"/>
  <c r="BK12" i="12"/>
  <c r="BL12" i="12"/>
  <c r="BM12" i="12"/>
  <c r="BN12" i="12"/>
  <c r="BO12" i="12"/>
  <c r="BP12" i="12"/>
  <c r="BQ12" i="12"/>
  <c r="D13" i="12"/>
  <c r="E13" i="12"/>
  <c r="F13" i="12"/>
  <c r="G13" i="12"/>
  <c r="H13" i="12"/>
  <c r="I13" i="12"/>
  <c r="J13" i="12"/>
  <c r="K13" i="12"/>
  <c r="L13" i="12"/>
  <c r="M13" i="12"/>
  <c r="N13" i="12"/>
  <c r="O13" i="12"/>
  <c r="P13" i="12"/>
  <c r="Q13" i="12"/>
  <c r="R13" i="12"/>
  <c r="S13" i="12"/>
  <c r="T13" i="12"/>
  <c r="U13" i="12"/>
  <c r="V13" i="12"/>
  <c r="W13" i="12"/>
  <c r="X13" i="12"/>
  <c r="Y13" i="12"/>
  <c r="Z13" i="12"/>
  <c r="AA13" i="12"/>
  <c r="AB13" i="12"/>
  <c r="AC13" i="12"/>
  <c r="AD13" i="12"/>
  <c r="AE13" i="12"/>
  <c r="AF13" i="12"/>
  <c r="AG13" i="12"/>
  <c r="AH13" i="12"/>
  <c r="AI13" i="12"/>
  <c r="AJ13" i="12"/>
  <c r="AK13" i="12"/>
  <c r="AL13" i="12"/>
  <c r="AM13" i="12"/>
  <c r="AN13" i="12"/>
  <c r="AO13" i="12"/>
  <c r="AP13" i="12"/>
  <c r="AQ13" i="12"/>
  <c r="AR13" i="12"/>
  <c r="AS13" i="12"/>
  <c r="AT13" i="12"/>
  <c r="AU13" i="12"/>
  <c r="AV13" i="12"/>
  <c r="AW13" i="12"/>
  <c r="AX13" i="12"/>
  <c r="AY13" i="12"/>
  <c r="AZ13" i="12"/>
  <c r="BA13" i="12"/>
  <c r="BB13" i="12"/>
  <c r="BC13" i="12"/>
  <c r="BD13" i="12"/>
  <c r="BE13" i="12"/>
  <c r="BF13" i="12"/>
  <c r="BG13" i="12"/>
  <c r="BH13" i="12"/>
  <c r="BI13" i="12"/>
  <c r="BJ13" i="12"/>
  <c r="BK13" i="12"/>
  <c r="BL13" i="12"/>
  <c r="BM13" i="12"/>
  <c r="BN13" i="12"/>
  <c r="BO13" i="12"/>
  <c r="BP13" i="12"/>
  <c r="BQ13" i="12"/>
  <c r="D14" i="12"/>
  <c r="E14" i="12"/>
  <c r="F14" i="12"/>
  <c r="G14" i="12"/>
  <c r="H14" i="12"/>
  <c r="I14" i="12"/>
  <c r="J14" i="12"/>
  <c r="K14" i="12"/>
  <c r="L14" i="12"/>
  <c r="M14" i="12"/>
  <c r="N14" i="12"/>
  <c r="O14" i="12"/>
  <c r="P14" i="12"/>
  <c r="Q14" i="12"/>
  <c r="R14" i="12"/>
  <c r="S14" i="12"/>
  <c r="T14" i="12"/>
  <c r="U14" i="12"/>
  <c r="V14" i="12"/>
  <c r="W14" i="12"/>
  <c r="X14" i="12"/>
  <c r="Y14" i="12"/>
  <c r="Z14" i="12"/>
  <c r="AA14" i="12"/>
  <c r="AB14" i="12"/>
  <c r="AC14" i="12"/>
  <c r="AD14" i="12"/>
  <c r="AE14" i="12"/>
  <c r="AF14" i="12"/>
  <c r="AG14" i="12"/>
  <c r="AH14" i="12"/>
  <c r="AI14" i="12"/>
  <c r="AJ14" i="12"/>
  <c r="AK14" i="12"/>
  <c r="AL14" i="12"/>
  <c r="AM14" i="12"/>
  <c r="AN14" i="12"/>
  <c r="AO14" i="12"/>
  <c r="AP14" i="12"/>
  <c r="AQ14" i="12"/>
  <c r="AR14" i="12"/>
  <c r="AS14" i="12"/>
  <c r="AT14" i="12"/>
  <c r="AU14" i="12"/>
  <c r="AV14" i="12"/>
  <c r="AW14" i="12"/>
  <c r="AX14" i="12"/>
  <c r="AY14" i="12"/>
  <c r="AZ14" i="12"/>
  <c r="BA14" i="12"/>
  <c r="BB14" i="12"/>
  <c r="BC14" i="12"/>
  <c r="BD14" i="12"/>
  <c r="BE14" i="12"/>
  <c r="BF14" i="12"/>
  <c r="BG14" i="12"/>
  <c r="BH14" i="12"/>
  <c r="BI14" i="12"/>
  <c r="BJ14" i="12"/>
  <c r="BK14" i="12"/>
  <c r="BL14" i="12"/>
  <c r="BM14" i="12"/>
  <c r="BN14" i="12"/>
  <c r="BO14" i="12"/>
  <c r="BP14" i="12"/>
  <c r="BQ14" i="12"/>
  <c r="D15" i="12"/>
  <c r="E15" i="12"/>
  <c r="F15" i="12"/>
  <c r="G15" i="12"/>
  <c r="H15" i="12"/>
  <c r="I15" i="12"/>
  <c r="J15" i="12"/>
  <c r="K15" i="12"/>
  <c r="L15" i="12"/>
  <c r="M15" i="12"/>
  <c r="N15" i="12"/>
  <c r="O15" i="12"/>
  <c r="P15" i="12"/>
  <c r="Q15" i="12"/>
  <c r="R15" i="12"/>
  <c r="S15" i="12"/>
  <c r="T15" i="12"/>
  <c r="U15" i="12"/>
  <c r="V15" i="12"/>
  <c r="W15" i="12"/>
  <c r="X15" i="12"/>
  <c r="Y15" i="12"/>
  <c r="Z15" i="12"/>
  <c r="AA15" i="12"/>
  <c r="AB15" i="12"/>
  <c r="AC15" i="12"/>
  <c r="AD15" i="12"/>
  <c r="AE15" i="12"/>
  <c r="AF15" i="12"/>
  <c r="AG15" i="12"/>
  <c r="AH15" i="12"/>
  <c r="AI15" i="12"/>
  <c r="AJ15" i="12"/>
  <c r="AK15" i="12"/>
  <c r="AL15" i="12"/>
  <c r="AM15" i="12"/>
  <c r="AN15" i="12"/>
  <c r="AO15" i="12"/>
  <c r="AP15" i="12"/>
  <c r="AQ15" i="12"/>
  <c r="AR15" i="12"/>
  <c r="AS15" i="12"/>
  <c r="AT15" i="12"/>
  <c r="AU15" i="12"/>
  <c r="AV15" i="12"/>
  <c r="AW15" i="12"/>
  <c r="AX15" i="12"/>
  <c r="AY15" i="12"/>
  <c r="AZ15" i="12"/>
  <c r="BA15" i="12"/>
  <c r="BB15" i="12"/>
  <c r="BC15" i="12"/>
  <c r="BD15" i="12"/>
  <c r="BE15" i="12"/>
  <c r="BF15" i="12"/>
  <c r="BG15" i="12"/>
  <c r="BH15" i="12"/>
  <c r="BI15" i="12"/>
  <c r="BJ15" i="12"/>
  <c r="BK15" i="12"/>
  <c r="BL15" i="12"/>
  <c r="BM15" i="12"/>
  <c r="BN15" i="12"/>
  <c r="BO15" i="12"/>
  <c r="BP15" i="12"/>
  <c r="BQ15" i="12"/>
  <c r="D16" i="12"/>
  <c r="E16" i="12"/>
  <c r="F16" i="12"/>
  <c r="G16" i="12"/>
  <c r="H16" i="12"/>
  <c r="I16" i="12"/>
  <c r="J16" i="12"/>
  <c r="K16" i="12"/>
  <c r="L16" i="12"/>
  <c r="M16" i="12"/>
  <c r="N16" i="12"/>
  <c r="O16" i="12"/>
  <c r="P16" i="12"/>
  <c r="Q16" i="12"/>
  <c r="R16" i="12"/>
  <c r="S16" i="12"/>
  <c r="T16" i="12"/>
  <c r="U16" i="12"/>
  <c r="V16" i="12"/>
  <c r="W16" i="12"/>
  <c r="X16" i="12"/>
  <c r="Y16" i="12"/>
  <c r="Z16" i="12"/>
  <c r="AA16" i="12"/>
  <c r="AB16" i="12"/>
  <c r="AC16" i="12"/>
  <c r="AD16" i="12"/>
  <c r="AE16" i="12"/>
  <c r="AF16" i="12"/>
  <c r="AG16" i="12"/>
  <c r="AH16" i="12"/>
  <c r="AI16" i="12"/>
  <c r="AJ16" i="12"/>
  <c r="AK16" i="12"/>
  <c r="AL16" i="12"/>
  <c r="AM16" i="12"/>
  <c r="AN16" i="12"/>
  <c r="AO16" i="12"/>
  <c r="AP16" i="12"/>
  <c r="AQ16" i="12"/>
  <c r="AR16" i="12"/>
  <c r="AS16" i="12"/>
  <c r="AT16" i="12"/>
  <c r="AU16" i="12"/>
  <c r="AV16" i="12"/>
  <c r="AW16" i="12"/>
  <c r="AX16" i="12"/>
  <c r="AY16" i="12"/>
  <c r="AZ16" i="12"/>
  <c r="BA16" i="12"/>
  <c r="BB16" i="12"/>
  <c r="BC16" i="12"/>
  <c r="BD16" i="12"/>
  <c r="BE16" i="12"/>
  <c r="BF16" i="12"/>
  <c r="BG16" i="12"/>
  <c r="BH16" i="12"/>
  <c r="BI16" i="12"/>
  <c r="BJ16" i="12"/>
  <c r="BK16" i="12"/>
  <c r="BL16" i="12"/>
  <c r="BM16" i="12"/>
  <c r="BN16" i="12"/>
  <c r="BO16" i="12"/>
  <c r="BP16" i="12"/>
  <c r="BQ16" i="12"/>
  <c r="D17" i="12"/>
  <c r="E17" i="12"/>
  <c r="F17" i="12"/>
  <c r="G17" i="12"/>
  <c r="H17" i="12"/>
  <c r="I17" i="12"/>
  <c r="J17" i="12"/>
  <c r="K17" i="12"/>
  <c r="L17" i="12"/>
  <c r="M17" i="12"/>
  <c r="N17" i="12"/>
  <c r="O17" i="12"/>
  <c r="P17" i="12"/>
  <c r="Q17" i="12"/>
  <c r="R17" i="12"/>
  <c r="S17" i="12"/>
  <c r="T17" i="12"/>
  <c r="U17" i="12"/>
  <c r="V17" i="12"/>
  <c r="W17" i="12"/>
  <c r="X17" i="12"/>
  <c r="Y17" i="12"/>
  <c r="Z17" i="12"/>
  <c r="AA17" i="12"/>
  <c r="AB17" i="12"/>
  <c r="AC17" i="12"/>
  <c r="AD17" i="12"/>
  <c r="AE17" i="12"/>
  <c r="AF17" i="12"/>
  <c r="AG17" i="12"/>
  <c r="AH17" i="12"/>
  <c r="AI17" i="12"/>
  <c r="AJ17" i="12"/>
  <c r="AK17"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BJ17" i="12"/>
  <c r="BK17" i="12"/>
  <c r="BL17" i="12"/>
  <c r="BM17" i="12"/>
  <c r="BN17" i="12"/>
  <c r="BO17" i="12"/>
  <c r="BP17" i="12"/>
  <c r="BQ17"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AD18" i="12"/>
  <c r="AE18" i="12"/>
  <c r="AF18" i="12"/>
  <c r="AG18" i="12"/>
  <c r="AH18" i="12"/>
  <c r="AI18" i="12"/>
  <c r="AJ18" i="12"/>
  <c r="AK18" i="12"/>
  <c r="AL18" i="12"/>
  <c r="AM18" i="12"/>
  <c r="AN18" i="12"/>
  <c r="AO18" i="12"/>
  <c r="AP18" i="12"/>
  <c r="AQ18" i="12"/>
  <c r="AR18" i="12"/>
  <c r="AS18" i="12"/>
  <c r="AT18" i="12"/>
  <c r="AU18" i="12"/>
  <c r="AV18" i="12"/>
  <c r="AW18" i="12"/>
  <c r="AX18" i="12"/>
  <c r="AY18" i="12"/>
  <c r="AZ18" i="12"/>
  <c r="BA18" i="12"/>
  <c r="BB18" i="12"/>
  <c r="BC18" i="12"/>
  <c r="BD18" i="12"/>
  <c r="BE18" i="12"/>
  <c r="BF18" i="12"/>
  <c r="BG18" i="12"/>
  <c r="BH18" i="12"/>
  <c r="BI18" i="12"/>
  <c r="BJ18" i="12"/>
  <c r="BK18" i="12"/>
  <c r="BL18" i="12"/>
  <c r="BM18" i="12"/>
  <c r="BN18" i="12"/>
  <c r="BO18" i="12"/>
  <c r="BP18" i="12"/>
  <c r="BQ18" i="12"/>
  <c r="D19" i="12"/>
  <c r="E19" i="12"/>
  <c r="F19" i="12"/>
  <c r="G19" i="12"/>
  <c r="H19" i="12"/>
  <c r="I19" i="12"/>
  <c r="J19" i="12"/>
  <c r="K19" i="12"/>
  <c r="L19" i="12"/>
  <c r="M19" i="12"/>
  <c r="N19" i="12"/>
  <c r="O19" i="12"/>
  <c r="P19" i="12"/>
  <c r="Q19" i="12"/>
  <c r="R19" i="12"/>
  <c r="S19" i="12"/>
  <c r="T19" i="12"/>
  <c r="U19" i="12"/>
  <c r="V19" i="12"/>
  <c r="W19" i="12"/>
  <c r="X19" i="12"/>
  <c r="Y19" i="12"/>
  <c r="Z19" i="12"/>
  <c r="AA19" i="12"/>
  <c r="AB19" i="12"/>
  <c r="AC19" i="12"/>
  <c r="AD19" i="12"/>
  <c r="AE19" i="12"/>
  <c r="AF19" i="12"/>
  <c r="AG19" i="12"/>
  <c r="AH19" i="12"/>
  <c r="AI19" i="12"/>
  <c r="AJ19" i="12"/>
  <c r="AK19" i="12"/>
  <c r="AL19" i="12"/>
  <c r="AM19" i="12"/>
  <c r="AN19" i="12"/>
  <c r="AO19" i="12"/>
  <c r="AP19" i="12"/>
  <c r="AQ19" i="12"/>
  <c r="AR19" i="12"/>
  <c r="AS19" i="12"/>
  <c r="AT19" i="12"/>
  <c r="AU19" i="12"/>
  <c r="AV19" i="12"/>
  <c r="AW19" i="12"/>
  <c r="AX19" i="12"/>
  <c r="AY19" i="12"/>
  <c r="AZ19" i="12"/>
  <c r="BA19" i="12"/>
  <c r="BB19" i="12"/>
  <c r="BC19" i="12"/>
  <c r="BD19" i="12"/>
  <c r="BE19" i="12"/>
  <c r="BF19" i="12"/>
  <c r="BG19" i="12"/>
  <c r="BH19" i="12"/>
  <c r="BI19" i="12"/>
  <c r="BJ19" i="12"/>
  <c r="BK19" i="12"/>
  <c r="BL19" i="12"/>
  <c r="BM19" i="12"/>
  <c r="BN19" i="12"/>
  <c r="BO19" i="12"/>
  <c r="BP19" i="12"/>
  <c r="BQ19" i="12"/>
  <c r="D20" i="12"/>
  <c r="E20" i="12"/>
  <c r="F20" i="12"/>
  <c r="G20" i="12"/>
  <c r="H20" i="12"/>
  <c r="I20" i="12"/>
  <c r="J20" i="12"/>
  <c r="K20" i="12"/>
  <c r="L20" i="12"/>
  <c r="M20" i="12"/>
  <c r="N20" i="12"/>
  <c r="O20" i="12"/>
  <c r="P20" i="12"/>
  <c r="Q20" i="12"/>
  <c r="R20" i="12"/>
  <c r="S20" i="12"/>
  <c r="T20" i="12"/>
  <c r="U20" i="12"/>
  <c r="V20" i="12"/>
  <c r="W20" i="12"/>
  <c r="X20" i="12"/>
  <c r="Y20" i="12"/>
  <c r="Z20" i="12"/>
  <c r="AA20" i="12"/>
  <c r="AB20" i="12"/>
  <c r="AC20" i="12"/>
  <c r="AD20" i="12"/>
  <c r="AE20" i="12"/>
  <c r="AF20" i="12"/>
  <c r="AG20" i="12"/>
  <c r="AH20" i="12"/>
  <c r="AI20" i="12"/>
  <c r="AJ20" i="12"/>
  <c r="AK20" i="12"/>
  <c r="AL20" i="12"/>
  <c r="AM20" i="12"/>
  <c r="AN20" i="12"/>
  <c r="AO20" i="12"/>
  <c r="AP20" i="12"/>
  <c r="AQ20" i="12"/>
  <c r="AR20" i="12"/>
  <c r="AS20" i="12"/>
  <c r="AT20" i="12"/>
  <c r="AU20" i="12"/>
  <c r="AV20" i="12"/>
  <c r="AW20" i="12"/>
  <c r="AX20" i="12"/>
  <c r="AY20" i="12"/>
  <c r="AZ20" i="12"/>
  <c r="BA20" i="12"/>
  <c r="BB20" i="12"/>
  <c r="BC20" i="12"/>
  <c r="BD20" i="12"/>
  <c r="BE20" i="12"/>
  <c r="BF20" i="12"/>
  <c r="BG20" i="12"/>
  <c r="BH20" i="12"/>
  <c r="BI20" i="12"/>
  <c r="BJ20" i="12"/>
  <c r="BK20" i="12"/>
  <c r="BL20" i="12"/>
  <c r="BM20" i="12"/>
  <c r="BN20" i="12"/>
  <c r="BO20" i="12"/>
  <c r="BP20" i="12"/>
  <c r="BQ20" i="12"/>
  <c r="D21" i="12"/>
  <c r="E21" i="12"/>
  <c r="F21" i="12"/>
  <c r="G21" i="12"/>
  <c r="H21" i="12"/>
  <c r="I21" i="12"/>
  <c r="J21" i="12"/>
  <c r="K21" i="12"/>
  <c r="L21" i="12"/>
  <c r="M21" i="12"/>
  <c r="N21" i="12"/>
  <c r="O21" i="12"/>
  <c r="P21" i="12"/>
  <c r="Q21" i="12"/>
  <c r="R21" i="12"/>
  <c r="S21" i="12"/>
  <c r="T21" i="12"/>
  <c r="U21" i="12"/>
  <c r="V21" i="12"/>
  <c r="W21" i="12"/>
  <c r="X21" i="12"/>
  <c r="Y21" i="12"/>
  <c r="Z21" i="12"/>
  <c r="AA21" i="12"/>
  <c r="AB21" i="12"/>
  <c r="AC21" i="12"/>
  <c r="AD21" i="12"/>
  <c r="AE21" i="12"/>
  <c r="AF21" i="12"/>
  <c r="AG21" i="12"/>
  <c r="AH21" i="12"/>
  <c r="AI21" i="12"/>
  <c r="AJ21" i="12"/>
  <c r="AK21" i="12"/>
  <c r="AL21" i="12"/>
  <c r="AM21" i="12"/>
  <c r="AN21" i="12"/>
  <c r="AO21" i="12"/>
  <c r="AP21" i="12"/>
  <c r="AQ21" i="12"/>
  <c r="AR21" i="12"/>
  <c r="AS21" i="12"/>
  <c r="AT21" i="12"/>
  <c r="AU21" i="12"/>
  <c r="AV21" i="12"/>
  <c r="AW21" i="12"/>
  <c r="AX21" i="12"/>
  <c r="AY21" i="12"/>
  <c r="AZ21" i="12"/>
  <c r="BA21" i="12"/>
  <c r="BB21" i="12"/>
  <c r="BC21" i="12"/>
  <c r="BD21" i="12"/>
  <c r="BE21" i="12"/>
  <c r="BF21" i="12"/>
  <c r="BG21" i="12"/>
  <c r="BH21" i="12"/>
  <c r="BI21" i="12"/>
  <c r="BJ21" i="12"/>
  <c r="BK21" i="12"/>
  <c r="BL21" i="12"/>
  <c r="BM21" i="12"/>
  <c r="BN21" i="12"/>
  <c r="BO21" i="12"/>
  <c r="BP21" i="12"/>
  <c r="BQ21" i="12"/>
  <c r="D22" i="12"/>
  <c r="E22" i="12"/>
  <c r="F22" i="12"/>
  <c r="G22" i="12"/>
  <c r="H22" i="12"/>
  <c r="I22" i="12"/>
  <c r="J22" i="12"/>
  <c r="K22" i="12"/>
  <c r="L22" i="12"/>
  <c r="M22" i="12"/>
  <c r="N22" i="12"/>
  <c r="O22" i="12"/>
  <c r="P22" i="12"/>
  <c r="Q22" i="12"/>
  <c r="R22" i="12"/>
  <c r="S22" i="12"/>
  <c r="T22" i="12"/>
  <c r="U22" i="12"/>
  <c r="V22" i="12"/>
  <c r="W22" i="12"/>
  <c r="X22" i="12"/>
  <c r="Y22" i="12"/>
  <c r="Z22" i="12"/>
  <c r="AA22" i="12"/>
  <c r="AB22" i="12"/>
  <c r="AC22" i="12"/>
  <c r="AD22" i="12"/>
  <c r="AE22" i="12"/>
  <c r="AF22" i="12"/>
  <c r="AG22" i="12"/>
  <c r="AH22" i="12"/>
  <c r="AI22" i="12"/>
  <c r="AJ22" i="12"/>
  <c r="AK22" i="12"/>
  <c r="AL22" i="12"/>
  <c r="AM22" i="12"/>
  <c r="AN22" i="12"/>
  <c r="AO22" i="12"/>
  <c r="AP22" i="12"/>
  <c r="AQ22" i="12"/>
  <c r="AR22" i="12"/>
  <c r="AS22" i="12"/>
  <c r="AT22" i="12"/>
  <c r="AU22" i="12"/>
  <c r="AV22" i="12"/>
  <c r="AW22" i="12"/>
  <c r="AX22" i="12"/>
  <c r="AY22" i="12"/>
  <c r="AZ22" i="12"/>
  <c r="BA22" i="12"/>
  <c r="BB22" i="12"/>
  <c r="BC22" i="12"/>
  <c r="BD22" i="12"/>
  <c r="BE22" i="12"/>
  <c r="BF22" i="12"/>
  <c r="BG22" i="12"/>
  <c r="BH22" i="12"/>
  <c r="BI22" i="12"/>
  <c r="BJ22" i="12"/>
  <c r="BK22" i="12"/>
  <c r="BL22" i="12"/>
  <c r="BM22" i="12"/>
  <c r="BN22" i="12"/>
  <c r="BO22" i="12"/>
  <c r="BP22" i="12"/>
  <c r="BQ22" i="12"/>
  <c r="D23" i="12"/>
  <c r="E23" i="12"/>
  <c r="F23" i="12"/>
  <c r="G23" i="12"/>
  <c r="H23" i="12"/>
  <c r="I23" i="12"/>
  <c r="J23" i="12"/>
  <c r="K23" i="12"/>
  <c r="L23" i="12"/>
  <c r="M23" i="12"/>
  <c r="N23" i="12"/>
  <c r="O23" i="12"/>
  <c r="P23" i="12"/>
  <c r="Q23" i="12"/>
  <c r="R23" i="12"/>
  <c r="S23" i="12"/>
  <c r="T23" i="12"/>
  <c r="U23" i="12"/>
  <c r="V23" i="12"/>
  <c r="W23" i="12"/>
  <c r="X23" i="12"/>
  <c r="Y23" i="12"/>
  <c r="Z23" i="12"/>
  <c r="AA23" i="12"/>
  <c r="AB23" i="12"/>
  <c r="AC23" i="12"/>
  <c r="AD23" i="12"/>
  <c r="AE23" i="12"/>
  <c r="AF23" i="12"/>
  <c r="AG23" i="12"/>
  <c r="AH23" i="12"/>
  <c r="AI23" i="12"/>
  <c r="AJ23" i="12"/>
  <c r="AK23" i="12"/>
  <c r="AL23" i="12"/>
  <c r="AM23" i="12"/>
  <c r="AN23" i="12"/>
  <c r="AO23" i="12"/>
  <c r="AP23" i="12"/>
  <c r="AQ23" i="12"/>
  <c r="AR23" i="12"/>
  <c r="AS23" i="12"/>
  <c r="AT23" i="12"/>
  <c r="AU23" i="12"/>
  <c r="AV23" i="12"/>
  <c r="AW23" i="12"/>
  <c r="AX23" i="12"/>
  <c r="AY23" i="12"/>
  <c r="AZ23" i="12"/>
  <c r="BA23" i="12"/>
  <c r="BB23" i="12"/>
  <c r="BC23" i="12"/>
  <c r="BD23" i="12"/>
  <c r="BE23" i="12"/>
  <c r="BF23" i="12"/>
  <c r="BG23" i="12"/>
  <c r="BH23" i="12"/>
  <c r="BI23" i="12"/>
  <c r="BJ23" i="12"/>
  <c r="BK23" i="12"/>
  <c r="BL23" i="12"/>
  <c r="BM23" i="12"/>
  <c r="BN23" i="12"/>
  <c r="BO23" i="12"/>
  <c r="BP23" i="12"/>
  <c r="BQ23" i="12"/>
  <c r="D24" i="12"/>
  <c r="E24" i="12"/>
  <c r="F24" i="12"/>
  <c r="G24" i="12"/>
  <c r="H24" i="12"/>
  <c r="I24" i="12"/>
  <c r="J24" i="12"/>
  <c r="K24" i="12"/>
  <c r="L24" i="12"/>
  <c r="M24" i="12"/>
  <c r="N24" i="12"/>
  <c r="O24" i="12"/>
  <c r="P24" i="12"/>
  <c r="Q24" i="12"/>
  <c r="R24" i="12"/>
  <c r="S24" i="12"/>
  <c r="T24" i="12"/>
  <c r="U24" i="12"/>
  <c r="V24" i="12"/>
  <c r="W24" i="12"/>
  <c r="X24" i="12"/>
  <c r="Y24" i="12"/>
  <c r="Z24" i="12"/>
  <c r="AA24" i="12"/>
  <c r="AB24" i="12"/>
  <c r="AC24" i="12"/>
  <c r="AD24" i="12"/>
  <c r="AE24" i="12"/>
  <c r="AF24" i="12"/>
  <c r="AG24" i="12"/>
  <c r="AH24" i="12"/>
  <c r="AI24" i="12"/>
  <c r="AJ24" i="12"/>
  <c r="AK24" i="12"/>
  <c r="AL24" i="12"/>
  <c r="AM24" i="12"/>
  <c r="AN24" i="12"/>
  <c r="AO24" i="12"/>
  <c r="AP24" i="12"/>
  <c r="AQ24" i="12"/>
  <c r="AR24" i="12"/>
  <c r="AS24" i="12"/>
  <c r="AT24" i="12"/>
  <c r="AU24" i="12"/>
  <c r="AV24" i="12"/>
  <c r="AW24" i="12"/>
  <c r="AX24" i="12"/>
  <c r="AY24" i="12"/>
  <c r="AZ24" i="12"/>
  <c r="BA24" i="12"/>
  <c r="BB24" i="12"/>
  <c r="BC24" i="12"/>
  <c r="BD24" i="12"/>
  <c r="BE24" i="12"/>
  <c r="BF24" i="12"/>
  <c r="BG24" i="12"/>
  <c r="BH24" i="12"/>
  <c r="BI24" i="12"/>
  <c r="BJ24" i="12"/>
  <c r="BK24" i="12"/>
  <c r="BL24" i="12"/>
  <c r="BM24" i="12"/>
  <c r="BN24" i="12"/>
  <c r="BO24" i="12"/>
  <c r="BP24" i="12"/>
  <c r="BQ24" i="12"/>
  <c r="D25" i="12"/>
  <c r="E25" i="12"/>
  <c r="F25" i="12"/>
  <c r="G25" i="12"/>
  <c r="H25" i="12"/>
  <c r="I25" i="12"/>
  <c r="J25" i="12"/>
  <c r="K25" i="12"/>
  <c r="L25" i="12"/>
  <c r="M25" i="12"/>
  <c r="N25" i="12"/>
  <c r="O25" i="12"/>
  <c r="P25" i="12"/>
  <c r="Q25" i="12"/>
  <c r="R25" i="12"/>
  <c r="S25" i="12"/>
  <c r="T25" i="12"/>
  <c r="U25" i="12"/>
  <c r="V25" i="12"/>
  <c r="W25" i="12"/>
  <c r="X25" i="12"/>
  <c r="Y25" i="12"/>
  <c r="Z25" i="12"/>
  <c r="AA25" i="12"/>
  <c r="AB25" i="12"/>
  <c r="AC25" i="12"/>
  <c r="AD25" i="12"/>
  <c r="AE25" i="12"/>
  <c r="AF25" i="12"/>
  <c r="AG25" i="12"/>
  <c r="AH25" i="12"/>
  <c r="AI25" i="12"/>
  <c r="AJ25" i="12"/>
  <c r="AK25" i="12"/>
  <c r="AL25" i="12"/>
  <c r="AM25" i="12"/>
  <c r="AN25" i="12"/>
  <c r="AO25" i="12"/>
  <c r="AP25" i="12"/>
  <c r="AQ25" i="12"/>
  <c r="AR25" i="12"/>
  <c r="AS25" i="12"/>
  <c r="AT25" i="12"/>
  <c r="AU25" i="12"/>
  <c r="AV25" i="12"/>
  <c r="AW25" i="12"/>
  <c r="AX25" i="12"/>
  <c r="AY25" i="12"/>
  <c r="AZ25" i="12"/>
  <c r="BA25" i="12"/>
  <c r="BB25" i="12"/>
  <c r="BC25" i="12"/>
  <c r="BD25" i="12"/>
  <c r="BE25" i="12"/>
  <c r="BF25" i="12"/>
  <c r="BG25" i="12"/>
  <c r="BH25" i="12"/>
  <c r="BI25" i="12"/>
  <c r="BJ25" i="12"/>
  <c r="BK25" i="12"/>
  <c r="BL25" i="12"/>
  <c r="BM25" i="12"/>
  <c r="BN25" i="12"/>
  <c r="BO25" i="12"/>
  <c r="BP25" i="12"/>
  <c r="BQ25" i="12"/>
  <c r="D26" i="12"/>
  <c r="E26" i="12"/>
  <c r="F26" i="12"/>
  <c r="G26" i="12"/>
  <c r="H26" i="12"/>
  <c r="I26" i="12"/>
  <c r="J26" i="12"/>
  <c r="K26" i="12"/>
  <c r="L26" i="12"/>
  <c r="M26" i="12"/>
  <c r="N26" i="12"/>
  <c r="O26" i="12"/>
  <c r="P26" i="12"/>
  <c r="Q26" i="12"/>
  <c r="R26" i="12"/>
  <c r="S26" i="12"/>
  <c r="T26" i="12"/>
  <c r="U26" i="12"/>
  <c r="V26" i="12"/>
  <c r="W26" i="12"/>
  <c r="X26" i="12"/>
  <c r="Y26" i="12"/>
  <c r="Z26" i="12"/>
  <c r="AA26" i="12"/>
  <c r="AB26" i="12"/>
  <c r="AC26" i="12"/>
  <c r="AD26" i="12"/>
  <c r="AE26" i="12"/>
  <c r="AF26" i="12"/>
  <c r="AG26" i="12"/>
  <c r="AH26" i="12"/>
  <c r="AI26" i="12"/>
  <c r="AJ26" i="12"/>
  <c r="AK26" i="12"/>
  <c r="AL26" i="12"/>
  <c r="AM26" i="12"/>
  <c r="AN26" i="12"/>
  <c r="AO26" i="12"/>
  <c r="AP26" i="12"/>
  <c r="AQ26" i="12"/>
  <c r="AR26" i="12"/>
  <c r="AS26" i="12"/>
  <c r="AT26" i="12"/>
  <c r="AU26" i="12"/>
  <c r="AV26" i="12"/>
  <c r="AW26" i="12"/>
  <c r="AX26" i="12"/>
  <c r="AY26" i="12"/>
  <c r="AZ26" i="12"/>
  <c r="BA26" i="12"/>
  <c r="BB26" i="12"/>
  <c r="BC26" i="12"/>
  <c r="BD26" i="12"/>
  <c r="BE26" i="12"/>
  <c r="BF26" i="12"/>
  <c r="BG26" i="12"/>
  <c r="BH26" i="12"/>
  <c r="BI26" i="12"/>
  <c r="BJ26" i="12"/>
  <c r="BK26" i="12"/>
  <c r="BL26" i="12"/>
  <c r="BM26" i="12"/>
  <c r="BN26" i="12"/>
  <c r="BO26" i="12"/>
  <c r="BP26" i="12"/>
  <c r="BQ26" i="12"/>
  <c r="D27" i="12"/>
  <c r="E27" i="12"/>
  <c r="F27" i="12"/>
  <c r="G27" i="12"/>
  <c r="H27" i="12"/>
  <c r="I27" i="12"/>
  <c r="J27" i="12"/>
  <c r="K27" i="12"/>
  <c r="L27" i="12"/>
  <c r="M27" i="12"/>
  <c r="N27" i="12"/>
  <c r="O27" i="12"/>
  <c r="P27" i="12"/>
  <c r="Q27" i="12"/>
  <c r="R27" i="12"/>
  <c r="S27" i="12"/>
  <c r="T27" i="12"/>
  <c r="U27" i="12"/>
  <c r="V27" i="12"/>
  <c r="W27" i="12"/>
  <c r="X27" i="12"/>
  <c r="Y27" i="12"/>
  <c r="Z27" i="12"/>
  <c r="AA27" i="12"/>
  <c r="AB27" i="12"/>
  <c r="AC27" i="12"/>
  <c r="AD27" i="12"/>
  <c r="AE27" i="12"/>
  <c r="AF27" i="12"/>
  <c r="AG27" i="12"/>
  <c r="AH27" i="12"/>
  <c r="AI27" i="12"/>
  <c r="AJ27" i="12"/>
  <c r="AK27" i="12"/>
  <c r="AL27" i="12"/>
  <c r="AM27" i="12"/>
  <c r="AN27" i="12"/>
  <c r="AO27" i="12"/>
  <c r="AP27" i="12"/>
  <c r="AQ27" i="12"/>
  <c r="AR27" i="12"/>
  <c r="AS27" i="12"/>
  <c r="AT27" i="12"/>
  <c r="AU27" i="12"/>
  <c r="AV27" i="12"/>
  <c r="AW27" i="12"/>
  <c r="AX27" i="12"/>
  <c r="AY27" i="12"/>
  <c r="AZ27" i="12"/>
  <c r="BA27" i="12"/>
  <c r="BB27" i="12"/>
  <c r="BC27" i="12"/>
  <c r="BD27" i="12"/>
  <c r="BE27" i="12"/>
  <c r="BF27" i="12"/>
  <c r="BG27" i="12"/>
  <c r="BH27" i="12"/>
  <c r="BI27" i="12"/>
  <c r="BJ27" i="12"/>
  <c r="BK27" i="12"/>
  <c r="BL27" i="12"/>
  <c r="BM27" i="12"/>
  <c r="BN27" i="12"/>
  <c r="BO27" i="12"/>
  <c r="BP27" i="12"/>
  <c r="BQ27" i="12"/>
  <c r="D28" i="12"/>
  <c r="E28" i="12"/>
  <c r="F28" i="12"/>
  <c r="G28" i="12"/>
  <c r="H28" i="12"/>
  <c r="I28" i="12"/>
  <c r="J28" i="12"/>
  <c r="K28" i="12"/>
  <c r="L28" i="12"/>
  <c r="M28" i="12"/>
  <c r="N28" i="12"/>
  <c r="O28" i="12"/>
  <c r="P28" i="12"/>
  <c r="Q28" i="12"/>
  <c r="R28" i="12"/>
  <c r="S28" i="12"/>
  <c r="T28" i="12"/>
  <c r="U28" i="12"/>
  <c r="V28" i="12"/>
  <c r="W28" i="12"/>
  <c r="X28" i="12"/>
  <c r="Y28" i="12"/>
  <c r="Z28" i="12"/>
  <c r="AA28" i="12"/>
  <c r="AB28" i="12"/>
  <c r="AC28" i="12"/>
  <c r="AD28" i="12"/>
  <c r="AE28" i="12"/>
  <c r="AF28" i="12"/>
  <c r="AG28" i="12"/>
  <c r="AH28" i="12"/>
  <c r="AI28" i="12"/>
  <c r="AJ28" i="12"/>
  <c r="AK28" i="12"/>
  <c r="AL28" i="12"/>
  <c r="AM28" i="12"/>
  <c r="AN28" i="12"/>
  <c r="AO28" i="12"/>
  <c r="AP28" i="12"/>
  <c r="AQ28" i="12"/>
  <c r="AR28" i="12"/>
  <c r="AS28" i="12"/>
  <c r="AT28" i="12"/>
  <c r="AU28" i="12"/>
  <c r="AV28" i="12"/>
  <c r="AW28" i="12"/>
  <c r="AX28" i="12"/>
  <c r="AY28" i="12"/>
  <c r="AZ28" i="12"/>
  <c r="BA28" i="12"/>
  <c r="BB28" i="12"/>
  <c r="BC28" i="12"/>
  <c r="BD28" i="12"/>
  <c r="BE28" i="12"/>
  <c r="BF28" i="12"/>
  <c r="BG28" i="12"/>
  <c r="BH28" i="12"/>
  <c r="BI28" i="12"/>
  <c r="BJ28" i="12"/>
  <c r="BK28" i="12"/>
  <c r="BL28" i="12"/>
  <c r="BM28" i="12"/>
  <c r="BN28" i="12"/>
  <c r="BO28" i="12"/>
  <c r="BP28" i="12"/>
  <c r="BQ28" i="12"/>
  <c r="D29" i="12"/>
  <c r="E29" i="12"/>
  <c r="F29" i="12"/>
  <c r="G29" i="12"/>
  <c r="H29" i="12"/>
  <c r="I29" i="12"/>
  <c r="J29" i="12"/>
  <c r="K29" i="12"/>
  <c r="L29" i="12"/>
  <c r="M29" i="12"/>
  <c r="N29" i="12"/>
  <c r="O29" i="12"/>
  <c r="P29" i="12"/>
  <c r="Q29" i="12"/>
  <c r="R29" i="12"/>
  <c r="S29" i="12"/>
  <c r="T29" i="12"/>
  <c r="U29" i="12"/>
  <c r="V29" i="12"/>
  <c r="W29" i="12"/>
  <c r="X29" i="12"/>
  <c r="Y29" i="12"/>
  <c r="Z29" i="12"/>
  <c r="AA29" i="12"/>
  <c r="AB29" i="12"/>
  <c r="AC29" i="12"/>
  <c r="AD29" i="12"/>
  <c r="AE29" i="12"/>
  <c r="AF29" i="12"/>
  <c r="AG29" i="12"/>
  <c r="AH29" i="12"/>
  <c r="AI29" i="12"/>
  <c r="AJ29" i="12"/>
  <c r="AK29" i="12"/>
  <c r="AL29" i="12"/>
  <c r="AM29" i="12"/>
  <c r="AN29" i="12"/>
  <c r="AO29" i="12"/>
  <c r="AP29" i="12"/>
  <c r="AQ29" i="12"/>
  <c r="AR29" i="12"/>
  <c r="AS29" i="12"/>
  <c r="AT29" i="12"/>
  <c r="AU29" i="12"/>
  <c r="AV29" i="12"/>
  <c r="AW29" i="12"/>
  <c r="AX29" i="12"/>
  <c r="AY29" i="12"/>
  <c r="AZ29" i="12"/>
  <c r="BA29" i="12"/>
  <c r="BB29" i="12"/>
  <c r="BC29" i="12"/>
  <c r="BD29" i="12"/>
  <c r="BE29" i="12"/>
  <c r="BF29" i="12"/>
  <c r="BG29" i="12"/>
  <c r="BH29" i="12"/>
  <c r="BI29" i="12"/>
  <c r="BJ29" i="12"/>
  <c r="BK29" i="12"/>
  <c r="BL29" i="12"/>
  <c r="BM29" i="12"/>
  <c r="BN29" i="12"/>
  <c r="BO29" i="12"/>
  <c r="BP29" i="12"/>
  <c r="BQ29" i="12"/>
  <c r="D30" i="12"/>
  <c r="E30" i="12"/>
  <c r="F30" i="12"/>
  <c r="G30" i="12"/>
  <c r="H30" i="12"/>
  <c r="I30" i="12"/>
  <c r="J30" i="12"/>
  <c r="K30" i="12"/>
  <c r="L30" i="12"/>
  <c r="M30" i="12"/>
  <c r="N30" i="12"/>
  <c r="O30" i="12"/>
  <c r="P30" i="12"/>
  <c r="Q30" i="12"/>
  <c r="R30" i="12"/>
  <c r="S30" i="12"/>
  <c r="T30" i="12"/>
  <c r="U30" i="12"/>
  <c r="V30" i="12"/>
  <c r="W30" i="12"/>
  <c r="X30" i="12"/>
  <c r="Y30" i="12"/>
  <c r="Z30" i="12"/>
  <c r="AA30" i="12"/>
  <c r="AB30" i="12"/>
  <c r="AC30" i="12"/>
  <c r="AD30" i="12"/>
  <c r="AE30" i="12"/>
  <c r="AF30" i="12"/>
  <c r="AG30" i="12"/>
  <c r="AH30" i="12"/>
  <c r="AI30" i="12"/>
  <c r="AJ30" i="12"/>
  <c r="AK30" i="12"/>
  <c r="AL30" i="12"/>
  <c r="AM30" i="12"/>
  <c r="AN30" i="12"/>
  <c r="AO30" i="12"/>
  <c r="AP30" i="12"/>
  <c r="AQ30" i="12"/>
  <c r="AR30" i="12"/>
  <c r="AS30" i="12"/>
  <c r="AT30" i="12"/>
  <c r="AU30" i="12"/>
  <c r="AV30" i="12"/>
  <c r="AW30" i="12"/>
  <c r="AX30" i="12"/>
  <c r="AY30" i="12"/>
  <c r="AZ30" i="12"/>
  <c r="BA30" i="12"/>
  <c r="BB30" i="12"/>
  <c r="BC30" i="12"/>
  <c r="BD30" i="12"/>
  <c r="BE30" i="12"/>
  <c r="BF30" i="12"/>
  <c r="BG30" i="12"/>
  <c r="BH30" i="12"/>
  <c r="BI30" i="12"/>
  <c r="BJ30" i="12"/>
  <c r="BK30" i="12"/>
  <c r="BL30" i="12"/>
  <c r="BM30" i="12"/>
  <c r="BN30" i="12"/>
  <c r="BO30" i="12"/>
  <c r="BP30" i="12"/>
  <c r="BQ30" i="12"/>
  <c r="D31" i="12"/>
  <c r="E31" i="12"/>
  <c r="F31" i="12"/>
  <c r="G31" i="12"/>
  <c r="H31" i="12"/>
  <c r="I31" i="12"/>
  <c r="J31" i="12"/>
  <c r="K31" i="12"/>
  <c r="L31" i="12"/>
  <c r="M31" i="12"/>
  <c r="N31" i="12"/>
  <c r="O31" i="12"/>
  <c r="P31" i="12"/>
  <c r="Q31" i="12"/>
  <c r="R31" i="12"/>
  <c r="S31" i="12"/>
  <c r="T31" i="12"/>
  <c r="U31" i="12"/>
  <c r="V31" i="12"/>
  <c r="W31" i="12"/>
  <c r="X31" i="12"/>
  <c r="Y31" i="12"/>
  <c r="Z31" i="12"/>
  <c r="AA31" i="12"/>
  <c r="AB31" i="12"/>
  <c r="AC31" i="12"/>
  <c r="AD31" i="12"/>
  <c r="AE31" i="12"/>
  <c r="AF31" i="12"/>
  <c r="AG31" i="12"/>
  <c r="AH31" i="12"/>
  <c r="AI31" i="12"/>
  <c r="AJ31" i="12"/>
  <c r="AK31" i="12"/>
  <c r="AL31" i="12"/>
  <c r="AM31" i="12"/>
  <c r="AN31" i="12"/>
  <c r="AO31" i="12"/>
  <c r="AP31" i="12"/>
  <c r="AQ31" i="12"/>
  <c r="AR31" i="12"/>
  <c r="AS31" i="12"/>
  <c r="AT31" i="12"/>
  <c r="AU31" i="12"/>
  <c r="AV31" i="12"/>
  <c r="AW31" i="12"/>
  <c r="AX31" i="12"/>
  <c r="AY31" i="12"/>
  <c r="AZ31" i="12"/>
  <c r="BA31" i="12"/>
  <c r="BB31" i="12"/>
  <c r="BC31" i="12"/>
  <c r="BD31" i="12"/>
  <c r="BE31" i="12"/>
  <c r="BF31" i="12"/>
  <c r="BG31" i="12"/>
  <c r="BH31" i="12"/>
  <c r="BI31" i="12"/>
  <c r="BJ31" i="12"/>
  <c r="BK31" i="12"/>
  <c r="BL31" i="12"/>
  <c r="BM31" i="12"/>
  <c r="BN31" i="12"/>
  <c r="BO31" i="12"/>
  <c r="BP31" i="12"/>
  <c r="BQ31" i="12"/>
  <c r="D32" i="12"/>
  <c r="E32" i="12"/>
  <c r="F32" i="12"/>
  <c r="G32" i="12"/>
  <c r="H32" i="12"/>
  <c r="I32" i="12"/>
  <c r="J32" i="12"/>
  <c r="K32" i="12"/>
  <c r="L32" i="12"/>
  <c r="M32" i="12"/>
  <c r="N32" i="12"/>
  <c r="O32" i="12"/>
  <c r="P32" i="12"/>
  <c r="Q32" i="12"/>
  <c r="R32" i="12"/>
  <c r="S32" i="12"/>
  <c r="T32" i="12"/>
  <c r="U32" i="12"/>
  <c r="V32" i="12"/>
  <c r="W32" i="12"/>
  <c r="X32" i="12"/>
  <c r="Y32" i="12"/>
  <c r="Z32" i="12"/>
  <c r="AA32" i="12"/>
  <c r="AB32" i="12"/>
  <c r="AC32" i="12"/>
  <c r="AD32" i="12"/>
  <c r="AE32" i="12"/>
  <c r="AF32" i="12"/>
  <c r="AG32" i="12"/>
  <c r="AH32" i="12"/>
  <c r="AI32" i="12"/>
  <c r="AJ32" i="12"/>
  <c r="AK32" i="12"/>
  <c r="AL32" i="12"/>
  <c r="AM32" i="12"/>
  <c r="AN32" i="12"/>
  <c r="AO32" i="12"/>
  <c r="AP32" i="12"/>
  <c r="AQ32" i="12"/>
  <c r="AR32" i="12"/>
  <c r="AS32" i="12"/>
  <c r="AT32" i="12"/>
  <c r="AU32" i="12"/>
  <c r="AV32" i="12"/>
  <c r="AW32" i="12"/>
  <c r="AX32" i="12"/>
  <c r="AY32" i="12"/>
  <c r="AZ32" i="12"/>
  <c r="BA32" i="12"/>
  <c r="BB32" i="12"/>
  <c r="BC32" i="12"/>
  <c r="BD32" i="12"/>
  <c r="BE32" i="12"/>
  <c r="BF32" i="12"/>
  <c r="BG32" i="12"/>
  <c r="BH32" i="12"/>
  <c r="BI32" i="12"/>
  <c r="BJ32" i="12"/>
  <c r="BK32" i="12"/>
  <c r="BL32" i="12"/>
  <c r="BM32" i="12"/>
  <c r="BN32" i="12"/>
  <c r="BO32" i="12"/>
  <c r="BP32" i="12"/>
  <c r="BQ32" i="12"/>
  <c r="D33" i="12"/>
  <c r="E33" i="12"/>
  <c r="F33" i="12"/>
  <c r="G33" i="12"/>
  <c r="H33" i="12"/>
  <c r="I33" i="12"/>
  <c r="J33" i="12"/>
  <c r="K33" i="12"/>
  <c r="L33" i="12"/>
  <c r="M33" i="12"/>
  <c r="N33" i="12"/>
  <c r="O33" i="12"/>
  <c r="P33" i="12"/>
  <c r="Q33" i="12"/>
  <c r="R33" i="12"/>
  <c r="S33" i="12"/>
  <c r="T33" i="12"/>
  <c r="U33" i="12"/>
  <c r="V33" i="12"/>
  <c r="W33" i="12"/>
  <c r="X33" i="12"/>
  <c r="Y33" i="12"/>
  <c r="Z33" i="12"/>
  <c r="AA33" i="12"/>
  <c r="AB33" i="12"/>
  <c r="AC33" i="12"/>
  <c r="AD33" i="12"/>
  <c r="AE33" i="12"/>
  <c r="AF33" i="12"/>
  <c r="AG33" i="12"/>
  <c r="AH33" i="12"/>
  <c r="AI33" i="12"/>
  <c r="AJ33" i="12"/>
  <c r="AK33" i="12"/>
  <c r="AL33" i="12"/>
  <c r="AM33" i="12"/>
  <c r="AN33" i="12"/>
  <c r="AO33" i="12"/>
  <c r="AP33" i="12"/>
  <c r="AQ33" i="12"/>
  <c r="AR33" i="12"/>
  <c r="AS33" i="12"/>
  <c r="AT33" i="12"/>
  <c r="AU33" i="12"/>
  <c r="AV33" i="12"/>
  <c r="AW33" i="12"/>
  <c r="AX33" i="12"/>
  <c r="AY33" i="12"/>
  <c r="AZ33" i="12"/>
  <c r="BA33" i="12"/>
  <c r="BB33" i="12"/>
  <c r="BC33" i="12"/>
  <c r="BD33" i="12"/>
  <c r="BE33" i="12"/>
  <c r="BF33" i="12"/>
  <c r="BG33" i="12"/>
  <c r="BH33" i="12"/>
  <c r="BI33" i="12"/>
  <c r="BJ33" i="12"/>
  <c r="BK33" i="12"/>
  <c r="BL33" i="12"/>
  <c r="BM33" i="12"/>
  <c r="BN33" i="12"/>
  <c r="BO33" i="12"/>
  <c r="BP33" i="12"/>
  <c r="BQ33" i="12"/>
  <c r="D34" i="12"/>
  <c r="E34" i="12"/>
  <c r="F34" i="12"/>
  <c r="G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H34" i="12"/>
  <c r="AI34" i="12"/>
  <c r="AJ34" i="12"/>
  <c r="AK34" i="12"/>
  <c r="AL34" i="12"/>
  <c r="AM34" i="12"/>
  <c r="AN34" i="12"/>
  <c r="AO34" i="12"/>
  <c r="AP34" i="12"/>
  <c r="AQ34" i="12"/>
  <c r="AR34" i="12"/>
  <c r="AS34" i="12"/>
  <c r="AT34" i="12"/>
  <c r="AU34" i="12"/>
  <c r="AV34" i="12"/>
  <c r="AW34" i="12"/>
  <c r="AX34" i="12"/>
  <c r="AY34" i="12"/>
  <c r="AZ34" i="12"/>
  <c r="BA34" i="12"/>
  <c r="BB34" i="12"/>
  <c r="BC34" i="12"/>
  <c r="BD34" i="12"/>
  <c r="BE34" i="12"/>
  <c r="BF34" i="12"/>
  <c r="BG34" i="12"/>
  <c r="BH34" i="12"/>
  <c r="BI34" i="12"/>
  <c r="BJ34" i="12"/>
  <c r="BK34" i="12"/>
  <c r="BL34" i="12"/>
  <c r="BM34" i="12"/>
  <c r="BN34" i="12"/>
  <c r="BO34" i="12"/>
  <c r="BP34" i="12"/>
  <c r="BQ34" i="12"/>
  <c r="D35" i="12"/>
  <c r="E35" i="12"/>
  <c r="F35" i="12"/>
  <c r="G35" i="12"/>
  <c r="H35" i="12"/>
  <c r="I35" i="12"/>
  <c r="J35" i="12"/>
  <c r="K35" i="12"/>
  <c r="L35" i="12"/>
  <c r="M35" i="12"/>
  <c r="N35" i="12"/>
  <c r="O35" i="12"/>
  <c r="P35" i="12"/>
  <c r="Q35" i="12"/>
  <c r="R35" i="12"/>
  <c r="S35" i="12"/>
  <c r="T35" i="12"/>
  <c r="U35" i="12"/>
  <c r="V35" i="12"/>
  <c r="W35" i="12"/>
  <c r="X35" i="12"/>
  <c r="Y35" i="12"/>
  <c r="Z35" i="12"/>
  <c r="AA35" i="12"/>
  <c r="AB35" i="12"/>
  <c r="AC35" i="12"/>
  <c r="AD35" i="12"/>
  <c r="AE35" i="12"/>
  <c r="AF35" i="12"/>
  <c r="AG35" i="12"/>
  <c r="AH35" i="12"/>
  <c r="AI35" i="12"/>
  <c r="AJ35" i="12"/>
  <c r="AK35" i="12"/>
  <c r="AL35" i="12"/>
  <c r="AM35" i="12"/>
  <c r="AN35" i="12"/>
  <c r="AO35" i="12"/>
  <c r="AP35" i="12"/>
  <c r="AQ35" i="12"/>
  <c r="AR35" i="12"/>
  <c r="AS35" i="12"/>
  <c r="AT35" i="12"/>
  <c r="AU35" i="12"/>
  <c r="AV35" i="12"/>
  <c r="AW35" i="12"/>
  <c r="AX35" i="12"/>
  <c r="AY35" i="12"/>
  <c r="AZ35" i="12"/>
  <c r="BA35" i="12"/>
  <c r="BB35" i="12"/>
  <c r="BC35" i="12"/>
  <c r="BD35" i="12"/>
  <c r="BE35" i="12"/>
  <c r="BF35" i="12"/>
  <c r="BG35" i="12"/>
  <c r="BH35" i="12"/>
  <c r="BI35" i="12"/>
  <c r="BJ35" i="12"/>
  <c r="BK35" i="12"/>
  <c r="BL35" i="12"/>
  <c r="BM35" i="12"/>
  <c r="BN35" i="12"/>
  <c r="BO35" i="12"/>
  <c r="BP35" i="12"/>
  <c r="BQ35" i="12"/>
  <c r="D36" i="12"/>
  <c r="E36" i="12"/>
  <c r="F36" i="12"/>
  <c r="G36" i="12"/>
  <c r="H36" i="12"/>
  <c r="I36" i="12"/>
  <c r="J36" i="12"/>
  <c r="K36" i="12"/>
  <c r="L36" i="12"/>
  <c r="M36" i="12"/>
  <c r="N36" i="12"/>
  <c r="O36" i="12"/>
  <c r="P36" i="12"/>
  <c r="Q36" i="12"/>
  <c r="R36" i="12"/>
  <c r="S36" i="12"/>
  <c r="T36" i="12"/>
  <c r="U36" i="12"/>
  <c r="V36" i="12"/>
  <c r="W36" i="12"/>
  <c r="X36" i="12"/>
  <c r="Y36" i="12"/>
  <c r="Z36" i="12"/>
  <c r="AA36" i="12"/>
  <c r="AB36" i="12"/>
  <c r="AC36" i="12"/>
  <c r="AD36" i="12"/>
  <c r="AE36" i="12"/>
  <c r="AF36" i="12"/>
  <c r="AG36" i="12"/>
  <c r="AH36" i="12"/>
  <c r="AI36" i="12"/>
  <c r="AJ36" i="12"/>
  <c r="AK36" i="12"/>
  <c r="AL36" i="12"/>
  <c r="AM36" i="12"/>
  <c r="AN36" i="12"/>
  <c r="AO36" i="12"/>
  <c r="AP36" i="12"/>
  <c r="AQ36" i="12"/>
  <c r="AR36" i="12"/>
  <c r="AS36" i="12"/>
  <c r="AT36" i="12"/>
  <c r="AU36" i="12"/>
  <c r="AV36" i="12"/>
  <c r="AW36" i="12"/>
  <c r="AX36" i="12"/>
  <c r="AY36" i="12"/>
  <c r="AZ36" i="12"/>
  <c r="BA36" i="12"/>
  <c r="BB36" i="12"/>
  <c r="BC36" i="12"/>
  <c r="BD36" i="12"/>
  <c r="BE36" i="12"/>
  <c r="BF36" i="12"/>
  <c r="BG36" i="12"/>
  <c r="BH36" i="12"/>
  <c r="BI36" i="12"/>
  <c r="BJ36" i="12"/>
  <c r="BK36" i="12"/>
  <c r="BL36" i="12"/>
  <c r="BM36" i="12"/>
  <c r="BN36" i="12"/>
  <c r="BO36" i="12"/>
  <c r="BP36" i="12"/>
  <c r="BQ36" i="12"/>
  <c r="D37" i="12"/>
  <c r="E37" i="12"/>
  <c r="F37" i="12"/>
  <c r="G37" i="12"/>
  <c r="H37" i="12"/>
  <c r="I37" i="12"/>
  <c r="J37" i="12"/>
  <c r="K37" i="12"/>
  <c r="L37" i="12"/>
  <c r="M37" i="12"/>
  <c r="N37" i="12"/>
  <c r="O37" i="12"/>
  <c r="P37" i="12"/>
  <c r="Q37" i="12"/>
  <c r="R37" i="12"/>
  <c r="S37" i="12"/>
  <c r="T37" i="12"/>
  <c r="U37" i="12"/>
  <c r="V37" i="12"/>
  <c r="W37" i="12"/>
  <c r="X37" i="12"/>
  <c r="Y37" i="12"/>
  <c r="Z37" i="12"/>
  <c r="AA37" i="12"/>
  <c r="AB37" i="12"/>
  <c r="AC37" i="12"/>
  <c r="AD37" i="12"/>
  <c r="AE37" i="12"/>
  <c r="AF37" i="12"/>
  <c r="AG37" i="12"/>
  <c r="AH37" i="12"/>
  <c r="AI37" i="12"/>
  <c r="AJ37" i="12"/>
  <c r="AK37" i="12"/>
  <c r="AL37" i="12"/>
  <c r="AM37" i="12"/>
  <c r="AN37" i="12"/>
  <c r="AO37" i="12"/>
  <c r="AP37" i="12"/>
  <c r="AQ37" i="12"/>
  <c r="AR37" i="12"/>
  <c r="AS37" i="12"/>
  <c r="AT37" i="12"/>
  <c r="AU37" i="12"/>
  <c r="AV37" i="12"/>
  <c r="AW37" i="12"/>
  <c r="AX37" i="12"/>
  <c r="AY37" i="12"/>
  <c r="AZ37" i="12"/>
  <c r="BA37" i="12"/>
  <c r="BB37" i="12"/>
  <c r="BC37" i="12"/>
  <c r="BD37" i="12"/>
  <c r="BE37" i="12"/>
  <c r="BF37" i="12"/>
  <c r="BG37" i="12"/>
  <c r="BH37" i="12"/>
  <c r="BI37" i="12"/>
  <c r="BJ37" i="12"/>
  <c r="BK37" i="12"/>
  <c r="BL37" i="12"/>
  <c r="BM37" i="12"/>
  <c r="BN37" i="12"/>
  <c r="BO37" i="12"/>
  <c r="BP37" i="12"/>
  <c r="BQ37" i="12"/>
  <c r="D38" i="12"/>
  <c r="E38" i="12"/>
  <c r="F38" i="12"/>
  <c r="G38" i="12"/>
  <c r="H38" i="12"/>
  <c r="I38" i="12"/>
  <c r="J38" i="12"/>
  <c r="K38" i="12"/>
  <c r="L38" i="12"/>
  <c r="M38" i="12"/>
  <c r="N38" i="12"/>
  <c r="O38" i="12"/>
  <c r="P38" i="12"/>
  <c r="Q38" i="12"/>
  <c r="R38" i="12"/>
  <c r="S38" i="12"/>
  <c r="T38" i="12"/>
  <c r="U38" i="12"/>
  <c r="V38" i="12"/>
  <c r="W38" i="12"/>
  <c r="X38" i="12"/>
  <c r="Y38" i="12"/>
  <c r="Z38" i="12"/>
  <c r="AA38" i="12"/>
  <c r="AB38" i="12"/>
  <c r="AC38" i="12"/>
  <c r="AD38" i="12"/>
  <c r="AE38" i="12"/>
  <c r="AF38" i="12"/>
  <c r="AG38" i="12"/>
  <c r="AH38" i="12"/>
  <c r="AI38" i="12"/>
  <c r="AJ38" i="12"/>
  <c r="AK38" i="12"/>
  <c r="AL38" i="12"/>
  <c r="AM38" i="12"/>
  <c r="AN38" i="12"/>
  <c r="AO38" i="12"/>
  <c r="AP38" i="12"/>
  <c r="AQ38" i="12"/>
  <c r="AR38" i="12"/>
  <c r="AS38" i="12"/>
  <c r="AT38" i="12"/>
  <c r="AU38" i="12"/>
  <c r="AV38" i="12"/>
  <c r="AW38" i="12"/>
  <c r="AX38" i="12"/>
  <c r="AY38" i="12"/>
  <c r="AZ38" i="12"/>
  <c r="BA38" i="12"/>
  <c r="BB38" i="12"/>
  <c r="BC38" i="12"/>
  <c r="BD38" i="12"/>
  <c r="BE38" i="12"/>
  <c r="BF38" i="12"/>
  <c r="BG38" i="12"/>
  <c r="BH38" i="12"/>
  <c r="BI38" i="12"/>
  <c r="BJ38" i="12"/>
  <c r="BK38" i="12"/>
  <c r="BL38" i="12"/>
  <c r="BM38" i="12"/>
  <c r="BN38" i="12"/>
  <c r="BO38" i="12"/>
  <c r="BP38" i="12"/>
  <c r="BQ38" i="12"/>
  <c r="D39" i="12"/>
  <c r="E39" i="12"/>
  <c r="F39" i="12"/>
  <c r="G39" i="12"/>
  <c r="H39" i="12"/>
  <c r="I39" i="12"/>
  <c r="J39" i="12"/>
  <c r="K39" i="12"/>
  <c r="L39" i="12"/>
  <c r="M39" i="12"/>
  <c r="N39" i="12"/>
  <c r="O39" i="12"/>
  <c r="P39" i="12"/>
  <c r="Q39" i="12"/>
  <c r="R39" i="12"/>
  <c r="S39" i="12"/>
  <c r="T39" i="12"/>
  <c r="U39" i="12"/>
  <c r="V39" i="12"/>
  <c r="W39" i="12"/>
  <c r="X39" i="12"/>
  <c r="Y39" i="12"/>
  <c r="Z39" i="12"/>
  <c r="AA39" i="12"/>
  <c r="AB39" i="12"/>
  <c r="AC39" i="12"/>
  <c r="AD39" i="12"/>
  <c r="AE39" i="12"/>
  <c r="AF39" i="12"/>
  <c r="AG39" i="12"/>
  <c r="AH39" i="12"/>
  <c r="AI39" i="12"/>
  <c r="AJ39" i="12"/>
  <c r="AK39" i="12"/>
  <c r="AL39" i="12"/>
  <c r="AM39" i="12"/>
  <c r="AN39" i="12"/>
  <c r="AO39" i="12"/>
  <c r="AP39" i="12"/>
  <c r="AQ39" i="12"/>
  <c r="AR39" i="12"/>
  <c r="AS39" i="12"/>
  <c r="AT39" i="12"/>
  <c r="AU39" i="12"/>
  <c r="AV39" i="12"/>
  <c r="AW39" i="12"/>
  <c r="AX39" i="12"/>
  <c r="AY39" i="12"/>
  <c r="AZ39" i="12"/>
  <c r="BA39" i="12"/>
  <c r="BB39" i="12"/>
  <c r="BC39" i="12"/>
  <c r="BD39" i="12"/>
  <c r="BE39" i="12"/>
  <c r="BF39" i="12"/>
  <c r="BG39" i="12"/>
  <c r="BH39" i="12"/>
  <c r="BI39" i="12"/>
  <c r="BJ39" i="12"/>
  <c r="BK39" i="12"/>
  <c r="BL39" i="12"/>
  <c r="BM39" i="12"/>
  <c r="BN39" i="12"/>
  <c r="BO39" i="12"/>
  <c r="BP39" i="12"/>
  <c r="BQ39" i="12"/>
  <c r="D40" i="12"/>
  <c r="E40" i="12"/>
  <c r="F40" i="12"/>
  <c r="G40" i="12"/>
  <c r="H40" i="12"/>
  <c r="I40" i="12"/>
  <c r="J40" i="12"/>
  <c r="K40" i="12"/>
  <c r="L40" i="12"/>
  <c r="M40" i="12"/>
  <c r="N40" i="12"/>
  <c r="O40" i="12"/>
  <c r="P40" i="12"/>
  <c r="Q40" i="12"/>
  <c r="R40" i="12"/>
  <c r="S40" i="12"/>
  <c r="T40" i="12"/>
  <c r="U40" i="12"/>
  <c r="V40" i="12"/>
  <c r="W40" i="12"/>
  <c r="X40" i="12"/>
  <c r="Y40" i="12"/>
  <c r="Z40" i="12"/>
  <c r="AA40" i="12"/>
  <c r="AB40" i="12"/>
  <c r="AC40" i="12"/>
  <c r="AD40" i="12"/>
  <c r="AE40" i="12"/>
  <c r="AF40" i="12"/>
  <c r="AG40" i="12"/>
  <c r="AH40" i="12"/>
  <c r="AI40" i="12"/>
  <c r="AJ40" i="12"/>
  <c r="AK40" i="12"/>
  <c r="AL40" i="12"/>
  <c r="AM40" i="12"/>
  <c r="AN40" i="12"/>
  <c r="AO40" i="12"/>
  <c r="AP40" i="12"/>
  <c r="AQ40" i="12"/>
  <c r="AR40" i="12"/>
  <c r="AS40" i="12"/>
  <c r="AT40" i="12"/>
  <c r="AU40" i="12"/>
  <c r="AV40" i="12"/>
  <c r="AW40" i="12"/>
  <c r="AX40" i="12"/>
  <c r="AY40" i="12"/>
  <c r="AZ40" i="12"/>
  <c r="BA40" i="12"/>
  <c r="BB40" i="12"/>
  <c r="BC40" i="12"/>
  <c r="BD40" i="12"/>
  <c r="BE40" i="12"/>
  <c r="BF40" i="12"/>
  <c r="BG40" i="12"/>
  <c r="BH40" i="12"/>
  <c r="BI40" i="12"/>
  <c r="BJ40" i="12"/>
  <c r="BK40" i="12"/>
  <c r="BL40" i="12"/>
  <c r="BM40" i="12"/>
  <c r="BN40" i="12"/>
  <c r="BO40" i="12"/>
  <c r="BP40" i="12"/>
  <c r="BQ40" i="12"/>
  <c r="D41" i="12"/>
  <c r="E41" i="12"/>
  <c r="F41" i="12"/>
  <c r="G41" i="12"/>
  <c r="H41" i="12"/>
  <c r="I41" i="12"/>
  <c r="J41" i="12"/>
  <c r="K41" i="12"/>
  <c r="L41" i="12"/>
  <c r="M41" i="12"/>
  <c r="N41" i="12"/>
  <c r="O41" i="12"/>
  <c r="P41" i="12"/>
  <c r="Q41" i="12"/>
  <c r="R41" i="12"/>
  <c r="S41" i="12"/>
  <c r="T41" i="12"/>
  <c r="U41" i="12"/>
  <c r="V41" i="12"/>
  <c r="W41" i="12"/>
  <c r="X41" i="12"/>
  <c r="Y41" i="12"/>
  <c r="Z41" i="12"/>
  <c r="AA41" i="12"/>
  <c r="AB41" i="12"/>
  <c r="AC41" i="12"/>
  <c r="AD41" i="12"/>
  <c r="AE41" i="12"/>
  <c r="AF41" i="12"/>
  <c r="AG41" i="12"/>
  <c r="AH41" i="12"/>
  <c r="AI41" i="12"/>
  <c r="AJ41" i="12"/>
  <c r="AK41" i="12"/>
  <c r="AL41" i="12"/>
  <c r="AM41" i="12"/>
  <c r="AN41" i="12"/>
  <c r="AO41" i="12"/>
  <c r="AP41" i="12"/>
  <c r="AQ41" i="12"/>
  <c r="AR41" i="12"/>
  <c r="AS41" i="12"/>
  <c r="AT41" i="12"/>
  <c r="AU41" i="12"/>
  <c r="AV41" i="12"/>
  <c r="AW41" i="12"/>
  <c r="AX41" i="12"/>
  <c r="AY41" i="12"/>
  <c r="AZ41" i="12"/>
  <c r="BA41" i="12"/>
  <c r="BB41" i="12"/>
  <c r="BC41" i="12"/>
  <c r="BD41" i="12"/>
  <c r="BE41" i="12"/>
  <c r="BF41" i="12"/>
  <c r="BG41" i="12"/>
  <c r="BH41" i="12"/>
  <c r="BI41" i="12"/>
  <c r="BJ41" i="12"/>
  <c r="BK41" i="12"/>
  <c r="BL41" i="12"/>
  <c r="BM41" i="12"/>
  <c r="BN41" i="12"/>
  <c r="BO41" i="12"/>
  <c r="BP41" i="12"/>
  <c r="BQ41" i="12"/>
  <c r="D42" i="12"/>
  <c r="E42" i="12"/>
  <c r="F42" i="12"/>
  <c r="G42" i="12"/>
  <c r="H42" i="12"/>
  <c r="I42" i="12"/>
  <c r="J42" i="12"/>
  <c r="K42" i="12"/>
  <c r="L42" i="12"/>
  <c r="M42" i="12"/>
  <c r="N42" i="12"/>
  <c r="O42" i="12"/>
  <c r="P42" i="12"/>
  <c r="Q42" i="12"/>
  <c r="R42" i="12"/>
  <c r="S42" i="12"/>
  <c r="T42" i="12"/>
  <c r="U42" i="12"/>
  <c r="V42" i="12"/>
  <c r="W42" i="12"/>
  <c r="X42" i="12"/>
  <c r="Y42" i="12"/>
  <c r="Z42" i="12"/>
  <c r="AA42" i="12"/>
  <c r="AB42" i="12"/>
  <c r="AC42" i="12"/>
  <c r="AD42" i="12"/>
  <c r="AE42" i="12"/>
  <c r="AF42" i="12"/>
  <c r="AG42" i="12"/>
  <c r="AH42" i="12"/>
  <c r="AI42" i="12"/>
  <c r="AJ42" i="12"/>
  <c r="AK42" i="12"/>
  <c r="AL42" i="12"/>
  <c r="AM42" i="12"/>
  <c r="AN42" i="12"/>
  <c r="AO42" i="12"/>
  <c r="AP42" i="12"/>
  <c r="AQ42" i="12"/>
  <c r="AR42" i="12"/>
  <c r="AS42" i="12"/>
  <c r="AT42" i="12"/>
  <c r="AU42" i="12"/>
  <c r="AV42" i="12"/>
  <c r="AW42" i="12"/>
  <c r="AX42" i="12"/>
  <c r="AY42" i="12"/>
  <c r="AZ42" i="12"/>
  <c r="BA42" i="12"/>
  <c r="BB42" i="12"/>
  <c r="BC42" i="12"/>
  <c r="BD42" i="12"/>
  <c r="BE42" i="12"/>
  <c r="BF42" i="12"/>
  <c r="BG42" i="12"/>
  <c r="BH42" i="12"/>
  <c r="BI42" i="12"/>
  <c r="BJ42" i="12"/>
  <c r="BK42" i="12"/>
  <c r="BL42" i="12"/>
  <c r="BM42" i="12"/>
  <c r="BN42" i="12"/>
  <c r="BO42" i="12"/>
  <c r="BP42" i="12"/>
  <c r="BQ42" i="12"/>
  <c r="D43" i="12"/>
  <c r="E43" i="12"/>
  <c r="F43" i="12"/>
  <c r="G43" i="12"/>
  <c r="H43" i="12"/>
  <c r="I43" i="12"/>
  <c r="J43" i="12"/>
  <c r="K43" i="12"/>
  <c r="L43" i="12"/>
  <c r="M43" i="12"/>
  <c r="N43" i="12"/>
  <c r="O43" i="12"/>
  <c r="P43" i="12"/>
  <c r="Q43" i="12"/>
  <c r="R43" i="12"/>
  <c r="S43" i="12"/>
  <c r="T43" i="12"/>
  <c r="U43" i="12"/>
  <c r="V43" i="12"/>
  <c r="W43" i="12"/>
  <c r="X43" i="12"/>
  <c r="Y43" i="12"/>
  <c r="Z43" i="12"/>
  <c r="AA43" i="12"/>
  <c r="AB43" i="12"/>
  <c r="AC43" i="12"/>
  <c r="AD43" i="12"/>
  <c r="AE43" i="12"/>
  <c r="AF43" i="12"/>
  <c r="AG43" i="12"/>
  <c r="AH43" i="12"/>
  <c r="AI43" i="12"/>
  <c r="AJ43" i="12"/>
  <c r="AK43" i="12"/>
  <c r="AL43" i="12"/>
  <c r="AM43" i="12"/>
  <c r="AN43" i="12"/>
  <c r="AO43" i="12"/>
  <c r="AP43" i="12"/>
  <c r="AQ43" i="12"/>
  <c r="AR43" i="12"/>
  <c r="AS43" i="12"/>
  <c r="AT43" i="12"/>
  <c r="AU43" i="12"/>
  <c r="AV43" i="12"/>
  <c r="AW43" i="12"/>
  <c r="AX43" i="12"/>
  <c r="AY43" i="12"/>
  <c r="AZ43" i="12"/>
  <c r="BA43" i="12"/>
  <c r="BB43" i="12"/>
  <c r="BC43" i="12"/>
  <c r="BD43" i="12"/>
  <c r="BE43" i="12"/>
  <c r="BF43" i="12"/>
  <c r="BG43" i="12"/>
  <c r="BH43" i="12"/>
  <c r="BI43" i="12"/>
  <c r="BJ43" i="12"/>
  <c r="BK43" i="12"/>
  <c r="BL43" i="12"/>
  <c r="BM43" i="12"/>
  <c r="BN43" i="12"/>
  <c r="BO43" i="12"/>
  <c r="BP43" i="12"/>
  <c r="BQ43" i="12"/>
  <c r="D44" i="12"/>
  <c r="E44" i="12"/>
  <c r="F44" i="12"/>
  <c r="G44" i="12"/>
  <c r="H44" i="12"/>
  <c r="I44" i="12"/>
  <c r="J44" i="12"/>
  <c r="K44" i="12"/>
  <c r="L44" i="12"/>
  <c r="M44" i="12"/>
  <c r="N44" i="12"/>
  <c r="O44" i="12"/>
  <c r="P44" i="12"/>
  <c r="Q44" i="12"/>
  <c r="R44" i="12"/>
  <c r="S44" i="12"/>
  <c r="T44" i="12"/>
  <c r="U44" i="12"/>
  <c r="V44" i="12"/>
  <c r="W44" i="12"/>
  <c r="X44" i="12"/>
  <c r="Y44" i="12"/>
  <c r="Z44" i="12"/>
  <c r="AA44" i="12"/>
  <c r="AB44" i="12"/>
  <c r="AC44" i="12"/>
  <c r="AD44" i="12"/>
  <c r="AE44" i="12"/>
  <c r="AF44" i="12"/>
  <c r="AG44" i="12"/>
  <c r="AH44" i="12"/>
  <c r="AI44" i="12"/>
  <c r="AJ44" i="12"/>
  <c r="AK44" i="12"/>
  <c r="AL44" i="12"/>
  <c r="AM44" i="12"/>
  <c r="AN44" i="12"/>
  <c r="AO44" i="12"/>
  <c r="AP44" i="12"/>
  <c r="AQ44" i="12"/>
  <c r="AR44" i="12"/>
  <c r="AS44" i="12"/>
  <c r="AT44" i="12"/>
  <c r="AU44" i="12"/>
  <c r="AV44" i="12"/>
  <c r="AW44" i="12"/>
  <c r="AX44" i="12"/>
  <c r="AY44" i="12"/>
  <c r="AZ44" i="12"/>
  <c r="BA44" i="12"/>
  <c r="BB44" i="12"/>
  <c r="BC44" i="12"/>
  <c r="BD44" i="12"/>
  <c r="BE44" i="12"/>
  <c r="BF44" i="12"/>
  <c r="BG44" i="12"/>
  <c r="BH44" i="12"/>
  <c r="BI44" i="12"/>
  <c r="BJ44" i="12"/>
  <c r="BK44" i="12"/>
  <c r="BL44" i="12"/>
  <c r="BM44" i="12"/>
  <c r="BN44" i="12"/>
  <c r="BO44" i="12"/>
  <c r="BP44" i="12"/>
  <c r="BQ44" i="12"/>
  <c r="D45" i="12"/>
  <c r="E45" i="12"/>
  <c r="F45" i="12"/>
  <c r="G45" i="12"/>
  <c r="H45" i="12"/>
  <c r="I45" i="12"/>
  <c r="J45" i="12"/>
  <c r="K45" i="12"/>
  <c r="L45" i="12"/>
  <c r="M45" i="12"/>
  <c r="N45" i="12"/>
  <c r="O45" i="12"/>
  <c r="P45" i="12"/>
  <c r="Q45" i="12"/>
  <c r="R45" i="12"/>
  <c r="S45" i="12"/>
  <c r="T45" i="12"/>
  <c r="U45" i="12"/>
  <c r="V45" i="12"/>
  <c r="W45" i="12"/>
  <c r="X45" i="12"/>
  <c r="Y45" i="12"/>
  <c r="Z45" i="12"/>
  <c r="AA45" i="12"/>
  <c r="AB45" i="12"/>
  <c r="AC45" i="12"/>
  <c r="AD45" i="12"/>
  <c r="AE45" i="12"/>
  <c r="AF45" i="12"/>
  <c r="AG45" i="12"/>
  <c r="AH45" i="12"/>
  <c r="AI45" i="12"/>
  <c r="AJ45" i="12"/>
  <c r="AK45" i="12"/>
  <c r="AL45" i="12"/>
  <c r="AM45" i="12"/>
  <c r="AN45" i="12"/>
  <c r="AO45" i="12"/>
  <c r="AP45" i="12"/>
  <c r="AQ45" i="12"/>
  <c r="AR45" i="12"/>
  <c r="AS45" i="12"/>
  <c r="AT45" i="12"/>
  <c r="AU45" i="12"/>
  <c r="AV45" i="12"/>
  <c r="AW45" i="12"/>
  <c r="AX45" i="12"/>
  <c r="AY45" i="12"/>
  <c r="AZ45" i="12"/>
  <c r="BA45" i="12"/>
  <c r="BB45" i="12"/>
  <c r="BC45" i="12"/>
  <c r="BD45" i="12"/>
  <c r="BE45" i="12"/>
  <c r="BF45" i="12"/>
  <c r="BG45" i="12"/>
  <c r="BH45" i="12"/>
  <c r="BI45" i="12"/>
  <c r="BJ45" i="12"/>
  <c r="BK45" i="12"/>
  <c r="BL45" i="12"/>
  <c r="BM45" i="12"/>
  <c r="BN45" i="12"/>
  <c r="BO45" i="12"/>
  <c r="BP45" i="12"/>
  <c r="BQ45" i="12"/>
  <c r="D46" i="12"/>
  <c r="E46" i="12"/>
  <c r="F46" i="12"/>
  <c r="G46" i="12"/>
  <c r="H46" i="12"/>
  <c r="I46" i="12"/>
  <c r="J46" i="12"/>
  <c r="K46" i="12"/>
  <c r="L46" i="12"/>
  <c r="M46" i="12"/>
  <c r="N46" i="12"/>
  <c r="O46" i="12"/>
  <c r="P46" i="12"/>
  <c r="Q46" i="12"/>
  <c r="R46" i="12"/>
  <c r="S46" i="12"/>
  <c r="T46" i="12"/>
  <c r="U46" i="12"/>
  <c r="V46" i="12"/>
  <c r="W46" i="12"/>
  <c r="X46" i="12"/>
  <c r="Y46" i="12"/>
  <c r="Z46" i="12"/>
  <c r="AA46" i="12"/>
  <c r="AB46" i="12"/>
  <c r="AC46" i="12"/>
  <c r="AD46" i="12"/>
  <c r="AE46" i="12"/>
  <c r="AF46" i="12"/>
  <c r="AG46" i="12"/>
  <c r="AH46" i="12"/>
  <c r="AI46" i="12"/>
  <c r="AJ46" i="12"/>
  <c r="AK46" i="12"/>
  <c r="AL46" i="12"/>
  <c r="AM46" i="12"/>
  <c r="AN46" i="12"/>
  <c r="AO46" i="12"/>
  <c r="AP46" i="12"/>
  <c r="AQ46" i="12"/>
  <c r="AR46" i="12"/>
  <c r="AS46" i="12"/>
  <c r="AT46" i="12"/>
  <c r="AU46" i="12"/>
  <c r="AV46" i="12"/>
  <c r="AW46" i="12"/>
  <c r="AX46" i="12"/>
  <c r="AY46" i="12"/>
  <c r="AZ46" i="12"/>
  <c r="BA46" i="12"/>
  <c r="BB46" i="12"/>
  <c r="BC46" i="12"/>
  <c r="BD46" i="12"/>
  <c r="BE46" i="12"/>
  <c r="BF46" i="12"/>
  <c r="BG46" i="12"/>
  <c r="BH46" i="12"/>
  <c r="BI46" i="12"/>
  <c r="BJ46" i="12"/>
  <c r="BK46" i="12"/>
  <c r="BL46" i="12"/>
  <c r="BM46" i="12"/>
  <c r="BN46" i="12"/>
  <c r="BO46" i="12"/>
  <c r="BP46" i="12"/>
  <c r="BQ46" i="12"/>
  <c r="D47" i="12"/>
  <c r="E47" i="12"/>
  <c r="F47" i="12"/>
  <c r="G47" i="12"/>
  <c r="H47" i="12"/>
  <c r="I47" i="12"/>
  <c r="J47" i="12"/>
  <c r="K47" i="12"/>
  <c r="L47" i="12"/>
  <c r="M47" i="12"/>
  <c r="N47" i="12"/>
  <c r="O47" i="12"/>
  <c r="P47" i="12"/>
  <c r="Q47" i="12"/>
  <c r="R47" i="12"/>
  <c r="S47" i="12"/>
  <c r="T47" i="12"/>
  <c r="U47" i="12"/>
  <c r="V47" i="12"/>
  <c r="W47" i="12"/>
  <c r="X47" i="12"/>
  <c r="Y47" i="12"/>
  <c r="Z47" i="12"/>
  <c r="AA47" i="12"/>
  <c r="AB47" i="12"/>
  <c r="AC47" i="12"/>
  <c r="AD47" i="12"/>
  <c r="AE47" i="12"/>
  <c r="AF47" i="12"/>
  <c r="AG47" i="12"/>
  <c r="AH47" i="12"/>
  <c r="AI47" i="12"/>
  <c r="AJ47" i="12"/>
  <c r="AK47" i="12"/>
  <c r="AL47" i="12"/>
  <c r="AM47" i="12"/>
  <c r="AN47" i="12"/>
  <c r="AO47" i="12"/>
  <c r="AP47" i="12"/>
  <c r="AQ47" i="12"/>
  <c r="AR47" i="12"/>
  <c r="AS47" i="12"/>
  <c r="AT47" i="12"/>
  <c r="AU47" i="12"/>
  <c r="AV47" i="12"/>
  <c r="AW47" i="12"/>
  <c r="AX47" i="12"/>
  <c r="AY47" i="12"/>
  <c r="AZ47" i="12"/>
  <c r="BA47" i="12"/>
  <c r="BB47" i="12"/>
  <c r="BC47" i="12"/>
  <c r="BD47" i="12"/>
  <c r="BE47" i="12"/>
  <c r="BF47" i="12"/>
  <c r="BG47" i="12"/>
  <c r="BH47" i="12"/>
  <c r="BI47" i="12"/>
  <c r="BJ47" i="12"/>
  <c r="BK47" i="12"/>
  <c r="BL47" i="12"/>
  <c r="BM47" i="12"/>
  <c r="BN47" i="12"/>
  <c r="BO47" i="12"/>
  <c r="BP47" i="12"/>
  <c r="BQ47" i="12"/>
  <c r="D48" i="12"/>
  <c r="E48" i="12"/>
  <c r="F48" i="12"/>
  <c r="G48" i="12"/>
  <c r="H48" i="12"/>
  <c r="I48" i="12"/>
  <c r="J48" i="12"/>
  <c r="K48" i="12"/>
  <c r="L48" i="12"/>
  <c r="M48" i="12"/>
  <c r="N48" i="12"/>
  <c r="O48" i="12"/>
  <c r="P48" i="12"/>
  <c r="Q48" i="12"/>
  <c r="R48" i="12"/>
  <c r="S48" i="12"/>
  <c r="T48" i="12"/>
  <c r="U48" i="12"/>
  <c r="V48" i="12"/>
  <c r="W48" i="12"/>
  <c r="X48" i="12"/>
  <c r="Y48" i="12"/>
  <c r="Z48" i="12"/>
  <c r="AA48" i="12"/>
  <c r="AB48" i="12"/>
  <c r="AC48" i="12"/>
  <c r="AD48" i="12"/>
  <c r="AE48" i="12"/>
  <c r="AF48" i="12"/>
  <c r="AG48" i="12"/>
  <c r="AH48" i="12"/>
  <c r="AI48" i="12"/>
  <c r="AJ48" i="12"/>
  <c r="AK48" i="12"/>
  <c r="AL48" i="12"/>
  <c r="AM48" i="12"/>
  <c r="AN48" i="12"/>
  <c r="AO48" i="12"/>
  <c r="AP48" i="12"/>
  <c r="AQ48" i="12"/>
  <c r="AR48" i="12"/>
  <c r="AS48" i="12"/>
  <c r="AT48" i="12"/>
  <c r="AU48" i="12"/>
  <c r="AV48" i="12"/>
  <c r="AW48" i="12"/>
  <c r="AX48" i="12"/>
  <c r="AY48" i="12"/>
  <c r="AZ48" i="12"/>
  <c r="BA48" i="12"/>
  <c r="BB48" i="12"/>
  <c r="BC48" i="12"/>
  <c r="BD48" i="12"/>
  <c r="BE48" i="12"/>
  <c r="BF48" i="12"/>
  <c r="BG48" i="12"/>
  <c r="BH48" i="12"/>
  <c r="BI48" i="12"/>
  <c r="BJ48" i="12"/>
  <c r="BK48" i="12"/>
  <c r="BL48" i="12"/>
  <c r="BM48" i="12"/>
  <c r="BN48" i="12"/>
  <c r="BO48" i="12"/>
  <c r="BP48" i="12"/>
  <c r="BQ48" i="12"/>
  <c r="D49" i="12"/>
  <c r="E49" i="12"/>
  <c r="F49" i="12"/>
  <c r="G49" i="12"/>
  <c r="H49" i="12"/>
  <c r="I49" i="12"/>
  <c r="J49" i="12"/>
  <c r="K49" i="12"/>
  <c r="L49" i="12"/>
  <c r="M49" i="12"/>
  <c r="N49" i="12"/>
  <c r="O49" i="12"/>
  <c r="P49" i="12"/>
  <c r="Q49" i="12"/>
  <c r="R49" i="12"/>
  <c r="S49" i="12"/>
  <c r="T49" i="12"/>
  <c r="U49" i="12"/>
  <c r="V49" i="12"/>
  <c r="W49" i="12"/>
  <c r="X49" i="12"/>
  <c r="Y49" i="12"/>
  <c r="Z49" i="12"/>
  <c r="AA49" i="12"/>
  <c r="AB49" i="12"/>
  <c r="AC49" i="12"/>
  <c r="AD49" i="12"/>
  <c r="AE49" i="12"/>
  <c r="AF49" i="12"/>
  <c r="AG49" i="12"/>
  <c r="AH49" i="12"/>
  <c r="AI49" i="12"/>
  <c r="AJ49" i="12"/>
  <c r="AK49" i="12"/>
  <c r="AL49" i="12"/>
  <c r="AM49" i="12"/>
  <c r="AN49" i="12"/>
  <c r="AO49" i="12"/>
  <c r="AP49" i="12"/>
  <c r="AQ49" i="12"/>
  <c r="AR49" i="12"/>
  <c r="AS49" i="12"/>
  <c r="AT49" i="12"/>
  <c r="AU49" i="12"/>
  <c r="AV49" i="12"/>
  <c r="AW49" i="12"/>
  <c r="AX49" i="12"/>
  <c r="AY49" i="12"/>
  <c r="AZ49" i="12"/>
  <c r="BA49" i="12"/>
  <c r="BB49" i="12"/>
  <c r="BC49" i="12"/>
  <c r="BD49" i="12"/>
  <c r="BE49" i="12"/>
  <c r="BF49" i="12"/>
  <c r="BG49" i="12"/>
  <c r="BH49" i="12"/>
  <c r="BI49" i="12"/>
  <c r="BJ49" i="12"/>
  <c r="BK49" i="12"/>
  <c r="BL49" i="12"/>
  <c r="BM49" i="12"/>
  <c r="BN49" i="12"/>
  <c r="BO49" i="12"/>
  <c r="BP49" i="12"/>
  <c r="BQ49" i="12"/>
  <c r="D50" i="12"/>
  <c r="E50" i="12"/>
  <c r="F50" i="12"/>
  <c r="G50" i="12"/>
  <c r="H50" i="12"/>
  <c r="I50" i="12"/>
  <c r="J50" i="12"/>
  <c r="K50" i="12"/>
  <c r="L50" i="12"/>
  <c r="M50" i="12"/>
  <c r="N50" i="12"/>
  <c r="O50" i="12"/>
  <c r="P50" i="12"/>
  <c r="Q50" i="12"/>
  <c r="R50" i="12"/>
  <c r="S50" i="12"/>
  <c r="T50" i="12"/>
  <c r="U50" i="12"/>
  <c r="V50" i="12"/>
  <c r="W50" i="12"/>
  <c r="X50" i="12"/>
  <c r="Y50" i="12"/>
  <c r="Z50" i="12"/>
  <c r="AA50" i="12"/>
  <c r="AB50" i="12"/>
  <c r="AC50" i="12"/>
  <c r="AD50" i="12"/>
  <c r="AE50" i="12"/>
  <c r="AF50" i="12"/>
  <c r="AG50" i="12"/>
  <c r="AH50" i="12"/>
  <c r="AI50" i="12"/>
  <c r="AJ50" i="12"/>
  <c r="AK50" i="12"/>
  <c r="AL50" i="12"/>
  <c r="AM50" i="12"/>
  <c r="AN50" i="12"/>
  <c r="AO50" i="12"/>
  <c r="AP50" i="12"/>
  <c r="AQ50" i="12"/>
  <c r="AR50" i="12"/>
  <c r="AS50" i="12"/>
  <c r="AT50" i="12"/>
  <c r="AU50" i="12"/>
  <c r="AV50" i="12"/>
  <c r="AW50" i="12"/>
  <c r="AX50" i="12"/>
  <c r="AY50" i="12"/>
  <c r="AZ50" i="12"/>
  <c r="BA50" i="12"/>
  <c r="BB50" i="12"/>
  <c r="BC50" i="12"/>
  <c r="BD50" i="12"/>
  <c r="BE50" i="12"/>
  <c r="BF50" i="12"/>
  <c r="BG50" i="12"/>
  <c r="BH50" i="12"/>
  <c r="BI50" i="12"/>
  <c r="BJ50" i="12"/>
  <c r="BK50" i="12"/>
  <c r="BL50" i="12"/>
  <c r="BM50" i="12"/>
  <c r="BN50" i="12"/>
  <c r="BO50" i="12"/>
  <c r="BP50" i="12"/>
  <c r="BQ50" i="12"/>
  <c r="D51" i="12"/>
  <c r="E51" i="12"/>
  <c r="F51" i="12"/>
  <c r="G51" i="12"/>
  <c r="H51" i="12"/>
  <c r="I51" i="12"/>
  <c r="J51" i="12"/>
  <c r="K51" i="12"/>
  <c r="L51" i="12"/>
  <c r="M51" i="12"/>
  <c r="N51" i="12"/>
  <c r="O51" i="12"/>
  <c r="P51" i="12"/>
  <c r="Q51" i="12"/>
  <c r="R51" i="12"/>
  <c r="S51" i="12"/>
  <c r="T51" i="12"/>
  <c r="U51" i="12"/>
  <c r="V51" i="12"/>
  <c r="W51" i="12"/>
  <c r="X51" i="12"/>
  <c r="Y51" i="12"/>
  <c r="Z51" i="12"/>
  <c r="AA51" i="12"/>
  <c r="AB51" i="12"/>
  <c r="AC51" i="12"/>
  <c r="AD51" i="12"/>
  <c r="AE51" i="12"/>
  <c r="AF51" i="12"/>
  <c r="AG51" i="12"/>
  <c r="AH51" i="12"/>
  <c r="AI51" i="12"/>
  <c r="AJ51" i="12"/>
  <c r="AK51" i="12"/>
  <c r="AL51" i="12"/>
  <c r="AM51" i="12"/>
  <c r="AN51" i="12"/>
  <c r="AO51" i="12"/>
  <c r="AP51" i="12"/>
  <c r="AQ51" i="12"/>
  <c r="AR51" i="12"/>
  <c r="AS51" i="12"/>
  <c r="AT51" i="12"/>
  <c r="AU51" i="12"/>
  <c r="AV51" i="12"/>
  <c r="AW51" i="12"/>
  <c r="AX51" i="12"/>
  <c r="AY51" i="12"/>
  <c r="AZ51" i="12"/>
  <c r="BA51" i="12"/>
  <c r="BB51" i="12"/>
  <c r="BC51" i="12"/>
  <c r="BD51" i="12"/>
  <c r="BE51" i="12"/>
  <c r="BF51" i="12"/>
  <c r="BG51" i="12"/>
  <c r="BH51" i="12"/>
  <c r="BI51" i="12"/>
  <c r="BJ51" i="12"/>
  <c r="BK51" i="12"/>
  <c r="BL51" i="12"/>
  <c r="BM51" i="12"/>
  <c r="BN51" i="12"/>
  <c r="BO51" i="12"/>
  <c r="BP51" i="12"/>
  <c r="BQ51"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AD52" i="12"/>
  <c r="AE52" i="12"/>
  <c r="AF52" i="12"/>
  <c r="AG52" i="12"/>
  <c r="AH52" i="12"/>
  <c r="AI52" i="12"/>
  <c r="AJ52" i="12"/>
  <c r="AK52" i="12"/>
  <c r="AL52" i="12"/>
  <c r="AM52" i="12"/>
  <c r="AN52" i="12"/>
  <c r="AO52" i="12"/>
  <c r="AP52" i="12"/>
  <c r="AQ52" i="12"/>
  <c r="AR52" i="12"/>
  <c r="AS52" i="12"/>
  <c r="AT52" i="12"/>
  <c r="AU52" i="12"/>
  <c r="AV52" i="12"/>
  <c r="AW52" i="12"/>
  <c r="AX52" i="12"/>
  <c r="AY52" i="12"/>
  <c r="AZ52" i="12"/>
  <c r="BA52" i="12"/>
  <c r="BB52" i="12"/>
  <c r="BC52" i="12"/>
  <c r="BD52" i="12"/>
  <c r="BE52" i="12"/>
  <c r="BF52" i="12"/>
  <c r="BG52" i="12"/>
  <c r="BH52" i="12"/>
  <c r="BI52" i="12"/>
  <c r="BJ52" i="12"/>
  <c r="BK52" i="12"/>
  <c r="BL52" i="12"/>
  <c r="BM52" i="12"/>
  <c r="BN52" i="12"/>
  <c r="BO52" i="12"/>
  <c r="BP52" i="12"/>
  <c r="BQ52" i="12"/>
  <c r="D53" i="12"/>
  <c r="E53" i="12"/>
  <c r="F53" i="12"/>
  <c r="G53" i="12"/>
  <c r="H53" i="12"/>
  <c r="I53" i="12"/>
  <c r="J53" i="12"/>
  <c r="K53" i="12"/>
  <c r="L53" i="12"/>
  <c r="M53" i="12"/>
  <c r="N53" i="12"/>
  <c r="O53" i="12"/>
  <c r="P53" i="12"/>
  <c r="Q53" i="12"/>
  <c r="R53" i="12"/>
  <c r="S53" i="12"/>
  <c r="T53" i="12"/>
  <c r="U53" i="12"/>
  <c r="V53" i="12"/>
  <c r="W53" i="12"/>
  <c r="X53" i="12"/>
  <c r="Y53" i="12"/>
  <c r="Z53" i="12"/>
  <c r="AA53" i="12"/>
  <c r="AB53" i="12"/>
  <c r="AC53" i="12"/>
  <c r="AD53" i="12"/>
  <c r="AE53" i="12"/>
  <c r="AF53" i="12"/>
  <c r="AG53" i="12"/>
  <c r="AH53" i="12"/>
  <c r="AI53" i="12"/>
  <c r="AJ53" i="12"/>
  <c r="AK53" i="12"/>
  <c r="AL53" i="12"/>
  <c r="AM53" i="12"/>
  <c r="AN53" i="12"/>
  <c r="AO53" i="12"/>
  <c r="AP53" i="12"/>
  <c r="AQ53" i="12"/>
  <c r="AR53" i="12"/>
  <c r="AS53" i="12"/>
  <c r="AT53" i="12"/>
  <c r="AU53" i="12"/>
  <c r="AV53" i="12"/>
  <c r="AW53" i="12"/>
  <c r="AX53" i="12"/>
  <c r="AY53" i="12"/>
  <c r="AZ53" i="12"/>
  <c r="BA53" i="12"/>
  <c r="BB53" i="12"/>
  <c r="BC53" i="12"/>
  <c r="BD53" i="12"/>
  <c r="BE53" i="12"/>
  <c r="BF53" i="12"/>
  <c r="BG53" i="12"/>
  <c r="BH53" i="12"/>
  <c r="BI53" i="12"/>
  <c r="BJ53" i="12"/>
  <c r="BK53" i="12"/>
  <c r="BL53" i="12"/>
  <c r="BM53" i="12"/>
  <c r="BN53" i="12"/>
  <c r="BO53" i="12"/>
  <c r="BP53" i="12"/>
  <c r="BQ53" i="12"/>
  <c r="D54" i="12"/>
  <c r="E54" i="12"/>
  <c r="F54" i="12"/>
  <c r="G54" i="12"/>
  <c r="H54" i="12"/>
  <c r="I54" i="12"/>
  <c r="J54" i="12"/>
  <c r="K54" i="12"/>
  <c r="L54" i="12"/>
  <c r="M54" i="12"/>
  <c r="N54" i="12"/>
  <c r="O54" i="12"/>
  <c r="P54" i="12"/>
  <c r="Q54" i="12"/>
  <c r="R54" i="12"/>
  <c r="S54" i="12"/>
  <c r="T54" i="12"/>
  <c r="U54" i="12"/>
  <c r="V54" i="12"/>
  <c r="W54" i="12"/>
  <c r="X54" i="12"/>
  <c r="Y54" i="12"/>
  <c r="Z54" i="12"/>
  <c r="AA54" i="12"/>
  <c r="AB54" i="12"/>
  <c r="AC54" i="12"/>
  <c r="AD54" i="12"/>
  <c r="AE54" i="12"/>
  <c r="AF54" i="12"/>
  <c r="AG54" i="12"/>
  <c r="AH54" i="12"/>
  <c r="AI54" i="12"/>
  <c r="AJ54" i="12"/>
  <c r="AK54" i="12"/>
  <c r="AL54" i="12"/>
  <c r="AM54" i="12"/>
  <c r="AN54" i="12"/>
  <c r="AO54" i="12"/>
  <c r="AP54" i="12"/>
  <c r="AQ54" i="12"/>
  <c r="AR54" i="12"/>
  <c r="AS54" i="12"/>
  <c r="AT54" i="12"/>
  <c r="AU54" i="12"/>
  <c r="AV54" i="12"/>
  <c r="AW54" i="12"/>
  <c r="AX54" i="12"/>
  <c r="AY54" i="12"/>
  <c r="AZ54" i="12"/>
  <c r="BA54" i="12"/>
  <c r="BB54" i="12"/>
  <c r="BC54" i="12"/>
  <c r="BD54" i="12"/>
  <c r="BE54" i="12"/>
  <c r="BF54" i="12"/>
  <c r="BG54" i="12"/>
  <c r="BH54" i="12"/>
  <c r="BI54" i="12"/>
  <c r="BJ54" i="12"/>
  <c r="BK54" i="12"/>
  <c r="BL54" i="12"/>
  <c r="BM54" i="12"/>
  <c r="BN54" i="12"/>
  <c r="BO54" i="12"/>
  <c r="BP54" i="12"/>
  <c r="BQ54" i="12"/>
  <c r="D55" i="12"/>
  <c r="E55" i="12"/>
  <c r="F55" i="12"/>
  <c r="G55" i="12"/>
  <c r="H55" i="12"/>
  <c r="I55" i="12"/>
  <c r="J55" i="12"/>
  <c r="K55" i="12"/>
  <c r="L55" i="12"/>
  <c r="M55" i="12"/>
  <c r="N55" i="12"/>
  <c r="O55" i="12"/>
  <c r="P55" i="12"/>
  <c r="Q55" i="12"/>
  <c r="R55" i="12"/>
  <c r="S55" i="12"/>
  <c r="T55" i="12"/>
  <c r="U55" i="12"/>
  <c r="V55" i="12"/>
  <c r="W55" i="12"/>
  <c r="X55" i="12"/>
  <c r="Y55" i="12"/>
  <c r="Z55" i="12"/>
  <c r="AA55" i="12"/>
  <c r="AB55" i="12"/>
  <c r="AC55" i="12"/>
  <c r="AD55" i="12"/>
  <c r="AE55" i="12"/>
  <c r="AF55" i="12"/>
  <c r="AG55" i="12"/>
  <c r="AH55" i="12"/>
  <c r="AI55" i="12"/>
  <c r="AJ55" i="12"/>
  <c r="AK55" i="12"/>
  <c r="AL55" i="12"/>
  <c r="AM55" i="12"/>
  <c r="AN55" i="12"/>
  <c r="AO55" i="12"/>
  <c r="AP55" i="12"/>
  <c r="AQ55" i="12"/>
  <c r="AR55" i="12"/>
  <c r="AS55" i="12"/>
  <c r="AT55" i="12"/>
  <c r="AU55" i="12"/>
  <c r="AV55" i="12"/>
  <c r="AW55" i="12"/>
  <c r="AX55" i="12"/>
  <c r="AY55" i="12"/>
  <c r="AZ55" i="12"/>
  <c r="BA55" i="12"/>
  <c r="BB55" i="12"/>
  <c r="BC55" i="12"/>
  <c r="BD55" i="12"/>
  <c r="BE55" i="12"/>
  <c r="BF55" i="12"/>
  <c r="BG55" i="12"/>
  <c r="BH55" i="12"/>
  <c r="BI55" i="12"/>
  <c r="BJ55" i="12"/>
  <c r="BK55" i="12"/>
  <c r="BL55" i="12"/>
  <c r="BM55" i="12"/>
  <c r="BN55" i="12"/>
  <c r="BO55" i="12"/>
  <c r="BP55" i="12"/>
  <c r="BQ55" i="12"/>
  <c r="D56" i="12"/>
  <c r="E56" i="12"/>
  <c r="F56" i="12"/>
  <c r="G56" i="12"/>
  <c r="H56" i="12"/>
  <c r="I56" i="12"/>
  <c r="J56" i="12"/>
  <c r="K56" i="12"/>
  <c r="L56" i="12"/>
  <c r="M56" i="12"/>
  <c r="N56" i="12"/>
  <c r="O56" i="12"/>
  <c r="P56" i="12"/>
  <c r="Q56" i="12"/>
  <c r="R56" i="12"/>
  <c r="S56" i="12"/>
  <c r="T56" i="12"/>
  <c r="U56" i="12"/>
  <c r="V56" i="12"/>
  <c r="W56" i="12"/>
  <c r="X56" i="12"/>
  <c r="Y56" i="12"/>
  <c r="Z56" i="12"/>
  <c r="AA56" i="12"/>
  <c r="AB56" i="12"/>
  <c r="AC56" i="12"/>
  <c r="AD56" i="12"/>
  <c r="AE56" i="12"/>
  <c r="AF56" i="12"/>
  <c r="AG56" i="12"/>
  <c r="AH56" i="12"/>
  <c r="AI56" i="12"/>
  <c r="AJ56" i="12"/>
  <c r="AK56" i="12"/>
  <c r="AL56" i="12"/>
  <c r="AM56" i="12"/>
  <c r="AN56" i="12"/>
  <c r="AO56" i="12"/>
  <c r="AP56" i="12"/>
  <c r="AQ56" i="12"/>
  <c r="AR56" i="12"/>
  <c r="AS56" i="12"/>
  <c r="AT56" i="12"/>
  <c r="AU56" i="12"/>
  <c r="AV56" i="12"/>
  <c r="AW56" i="12"/>
  <c r="AX56" i="12"/>
  <c r="AY56" i="12"/>
  <c r="AZ56" i="12"/>
  <c r="BA56" i="12"/>
  <c r="BB56" i="12"/>
  <c r="BC56" i="12"/>
  <c r="BD56" i="12"/>
  <c r="BE56" i="12"/>
  <c r="BF56" i="12"/>
  <c r="BG56" i="12"/>
  <c r="BH56" i="12"/>
  <c r="BI56" i="12"/>
  <c r="BJ56" i="12"/>
  <c r="BK56" i="12"/>
  <c r="BL56" i="12"/>
  <c r="BM56" i="12"/>
  <c r="BN56" i="12"/>
  <c r="BO56" i="12"/>
  <c r="BP56" i="12"/>
  <c r="BQ56" i="12"/>
  <c r="D57" i="12"/>
  <c r="E57" i="12"/>
  <c r="F57" i="12"/>
  <c r="G57" i="12"/>
  <c r="H57" i="12"/>
  <c r="I57" i="12"/>
  <c r="J57" i="12"/>
  <c r="K57" i="12"/>
  <c r="L57" i="12"/>
  <c r="M57" i="12"/>
  <c r="N57" i="12"/>
  <c r="O57" i="12"/>
  <c r="P57" i="12"/>
  <c r="Q57" i="12"/>
  <c r="R57" i="12"/>
  <c r="S57" i="12"/>
  <c r="T57" i="12"/>
  <c r="U57" i="12"/>
  <c r="V57" i="12"/>
  <c r="W57" i="12"/>
  <c r="X57" i="12"/>
  <c r="Y57" i="12"/>
  <c r="Z57" i="12"/>
  <c r="AA57" i="12"/>
  <c r="AB57" i="12"/>
  <c r="AC57" i="12"/>
  <c r="AD57" i="12"/>
  <c r="AE57" i="12"/>
  <c r="AF57" i="12"/>
  <c r="AG57" i="12"/>
  <c r="AH57" i="12"/>
  <c r="AI57" i="12"/>
  <c r="AJ57" i="12"/>
  <c r="AK57" i="12"/>
  <c r="AL57" i="12"/>
  <c r="AM57" i="12"/>
  <c r="AN57" i="12"/>
  <c r="AO57" i="12"/>
  <c r="AP57" i="12"/>
  <c r="AQ57" i="12"/>
  <c r="AR57" i="12"/>
  <c r="AS57" i="12"/>
  <c r="AT57" i="12"/>
  <c r="AU57" i="12"/>
  <c r="AV57" i="12"/>
  <c r="AW57" i="12"/>
  <c r="AX57" i="12"/>
  <c r="AY57" i="12"/>
  <c r="AZ57" i="12"/>
  <c r="BA57" i="12"/>
  <c r="BB57" i="12"/>
  <c r="BC57" i="12"/>
  <c r="BD57" i="12"/>
  <c r="BE57" i="12"/>
  <c r="BF57" i="12"/>
  <c r="BG57" i="12"/>
  <c r="BH57" i="12"/>
  <c r="BI57" i="12"/>
  <c r="BJ57" i="12"/>
  <c r="BK57" i="12"/>
  <c r="BL57" i="12"/>
  <c r="BM57" i="12"/>
  <c r="BN57" i="12"/>
  <c r="BO57" i="12"/>
  <c r="BP57" i="12"/>
  <c r="BQ57" i="12"/>
  <c r="D58" i="12"/>
  <c r="E58" i="12"/>
  <c r="F58" i="12"/>
  <c r="G58" i="12"/>
  <c r="H58" i="12"/>
  <c r="I58" i="12"/>
  <c r="J58" i="12"/>
  <c r="K58" i="12"/>
  <c r="L58" i="12"/>
  <c r="M58" i="12"/>
  <c r="N58" i="12"/>
  <c r="O58" i="12"/>
  <c r="P58" i="12"/>
  <c r="Q58" i="12"/>
  <c r="R58" i="12"/>
  <c r="S58" i="12"/>
  <c r="T58" i="12"/>
  <c r="U58" i="12"/>
  <c r="V58" i="12"/>
  <c r="W58" i="12"/>
  <c r="X58" i="12"/>
  <c r="Y58" i="12"/>
  <c r="Z58" i="12"/>
  <c r="AA58" i="12"/>
  <c r="AB58" i="12"/>
  <c r="AC58" i="12"/>
  <c r="AD58" i="12"/>
  <c r="AE58" i="12"/>
  <c r="AF58" i="12"/>
  <c r="AG58" i="12"/>
  <c r="AH58" i="12"/>
  <c r="AI58" i="12"/>
  <c r="AJ58" i="12"/>
  <c r="AK58" i="12"/>
  <c r="AL58" i="12"/>
  <c r="AM58" i="12"/>
  <c r="AN58" i="12"/>
  <c r="AO58" i="12"/>
  <c r="AP58" i="12"/>
  <c r="AQ58" i="12"/>
  <c r="AR58" i="12"/>
  <c r="AS58" i="12"/>
  <c r="AT58" i="12"/>
  <c r="AU58" i="12"/>
  <c r="AV58" i="12"/>
  <c r="AW58" i="12"/>
  <c r="AX58" i="12"/>
  <c r="AY58" i="12"/>
  <c r="AZ58" i="12"/>
  <c r="BA58" i="12"/>
  <c r="BB58" i="12"/>
  <c r="BC58" i="12"/>
  <c r="BD58" i="12"/>
  <c r="BE58" i="12"/>
  <c r="BF58" i="12"/>
  <c r="BG58" i="12"/>
  <c r="BH58" i="12"/>
  <c r="BI58" i="12"/>
  <c r="BJ58" i="12"/>
  <c r="BK58" i="12"/>
  <c r="BL58" i="12"/>
  <c r="BM58" i="12"/>
  <c r="BN58" i="12"/>
  <c r="BO58" i="12"/>
  <c r="BP58" i="12"/>
  <c r="BQ58"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AD59" i="12"/>
  <c r="AE59" i="12"/>
  <c r="AF59" i="12"/>
  <c r="AG59" i="12"/>
  <c r="AH59" i="12"/>
  <c r="AI59" i="12"/>
  <c r="AJ59" i="12"/>
  <c r="AK59" i="12"/>
  <c r="AL59" i="12"/>
  <c r="AM59" i="12"/>
  <c r="AN59" i="12"/>
  <c r="AO59" i="12"/>
  <c r="AP59" i="12"/>
  <c r="AQ59" i="12"/>
  <c r="AR59" i="12"/>
  <c r="AS59" i="12"/>
  <c r="AT59" i="12"/>
  <c r="AU59" i="12"/>
  <c r="AV59" i="12"/>
  <c r="AW59" i="12"/>
  <c r="AX59" i="12"/>
  <c r="AY59" i="12"/>
  <c r="AZ59" i="12"/>
  <c r="BA59" i="12"/>
  <c r="BB59" i="12"/>
  <c r="BC59" i="12"/>
  <c r="BD59" i="12"/>
  <c r="BE59" i="12"/>
  <c r="BF59" i="12"/>
  <c r="BG59" i="12"/>
  <c r="BH59" i="12"/>
  <c r="BI59" i="12"/>
  <c r="BJ59" i="12"/>
  <c r="BK59" i="12"/>
  <c r="BL59" i="12"/>
  <c r="BM59" i="12"/>
  <c r="BN59" i="12"/>
  <c r="BO59" i="12"/>
  <c r="BP59" i="12"/>
  <c r="BQ59" i="12"/>
  <c r="D60" i="12"/>
  <c r="E60" i="12"/>
  <c r="F60" i="12"/>
  <c r="G60" i="12"/>
  <c r="H60" i="12"/>
  <c r="I60" i="12"/>
  <c r="J60" i="12"/>
  <c r="K60" i="12"/>
  <c r="L60" i="12"/>
  <c r="M60" i="12"/>
  <c r="N60" i="12"/>
  <c r="O60" i="12"/>
  <c r="P60" i="12"/>
  <c r="Q60" i="12"/>
  <c r="R60" i="12"/>
  <c r="S60" i="12"/>
  <c r="T60" i="12"/>
  <c r="U60" i="12"/>
  <c r="V60" i="12"/>
  <c r="W60" i="12"/>
  <c r="X60" i="12"/>
  <c r="Y60" i="12"/>
  <c r="Z60" i="12"/>
  <c r="AA60" i="12"/>
  <c r="AB60" i="12"/>
  <c r="AC60" i="12"/>
  <c r="AD60" i="12"/>
  <c r="AE60" i="12"/>
  <c r="AF60" i="12"/>
  <c r="AG60" i="12"/>
  <c r="AH60" i="12"/>
  <c r="AI60" i="12"/>
  <c r="AJ60" i="12"/>
  <c r="AK60" i="12"/>
  <c r="AL60" i="12"/>
  <c r="AM60" i="12"/>
  <c r="AN60" i="12"/>
  <c r="AO60" i="12"/>
  <c r="AP60" i="12"/>
  <c r="AQ60" i="12"/>
  <c r="AR60" i="12"/>
  <c r="AS60" i="12"/>
  <c r="AT60" i="12"/>
  <c r="AU60" i="12"/>
  <c r="AV60" i="12"/>
  <c r="AW60" i="12"/>
  <c r="AX60" i="12"/>
  <c r="AY60" i="12"/>
  <c r="AZ60" i="12"/>
  <c r="BA60" i="12"/>
  <c r="BB60" i="12"/>
  <c r="BC60" i="12"/>
  <c r="BD60" i="12"/>
  <c r="BE60" i="12"/>
  <c r="BF60" i="12"/>
  <c r="BG60" i="12"/>
  <c r="BH60" i="12"/>
  <c r="BI60" i="12"/>
  <c r="BJ60" i="12"/>
  <c r="BK60" i="12"/>
  <c r="BL60" i="12"/>
  <c r="BM60" i="12"/>
  <c r="BN60" i="12"/>
  <c r="BO60" i="12"/>
  <c r="BP60" i="12"/>
  <c r="BQ60" i="12"/>
  <c r="D61" i="12"/>
  <c r="E61" i="12"/>
  <c r="F61" i="12"/>
  <c r="G61" i="12"/>
  <c r="H61" i="12"/>
  <c r="I61" i="12"/>
  <c r="J61" i="12"/>
  <c r="K61" i="12"/>
  <c r="L61" i="12"/>
  <c r="M61" i="12"/>
  <c r="N61" i="12"/>
  <c r="O61" i="12"/>
  <c r="P61" i="12"/>
  <c r="Q61" i="12"/>
  <c r="R61" i="12"/>
  <c r="S61" i="12"/>
  <c r="T61" i="12"/>
  <c r="U61" i="12"/>
  <c r="V61" i="12"/>
  <c r="W61" i="12"/>
  <c r="X61" i="12"/>
  <c r="Y61" i="12"/>
  <c r="Z61" i="12"/>
  <c r="AA61" i="12"/>
  <c r="AB61" i="12"/>
  <c r="AC61" i="12"/>
  <c r="AD61" i="12"/>
  <c r="AE61" i="12"/>
  <c r="AF61" i="12"/>
  <c r="AG61" i="12"/>
  <c r="AH61" i="12"/>
  <c r="AI61" i="12"/>
  <c r="AJ61" i="12"/>
  <c r="AK61" i="12"/>
  <c r="AL61" i="12"/>
  <c r="AM61" i="12"/>
  <c r="AN61" i="12"/>
  <c r="AO61" i="12"/>
  <c r="AP61" i="12"/>
  <c r="AQ61" i="12"/>
  <c r="AR61" i="12"/>
  <c r="AS61" i="12"/>
  <c r="AT61" i="12"/>
  <c r="AU61" i="12"/>
  <c r="AV61" i="12"/>
  <c r="AW61" i="12"/>
  <c r="AX61" i="12"/>
  <c r="AY61" i="12"/>
  <c r="AZ61" i="12"/>
  <c r="BA61" i="12"/>
  <c r="BB61" i="12"/>
  <c r="BC61" i="12"/>
  <c r="BD61" i="12"/>
  <c r="BE61" i="12"/>
  <c r="BF61" i="12"/>
  <c r="BG61" i="12"/>
  <c r="BH61" i="12"/>
  <c r="BI61" i="12"/>
  <c r="BJ61" i="12"/>
  <c r="BK61" i="12"/>
  <c r="BL61" i="12"/>
  <c r="BM61" i="12"/>
  <c r="BN61" i="12"/>
  <c r="BO61" i="12"/>
  <c r="BP61" i="12"/>
  <c r="BQ61" i="12"/>
  <c r="D62" i="12"/>
  <c r="E62" i="12"/>
  <c r="F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BK62" i="12"/>
  <c r="BL62" i="12"/>
  <c r="BM62" i="12"/>
  <c r="BN62" i="12"/>
  <c r="BO62" i="12"/>
  <c r="BP62" i="12"/>
  <c r="BQ62" i="12"/>
  <c r="D63" i="12"/>
  <c r="E63" i="12"/>
  <c r="F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BK63" i="12"/>
  <c r="BL63" i="12"/>
  <c r="BM63" i="12"/>
  <c r="BN63" i="12"/>
  <c r="BO63" i="12"/>
  <c r="BP63" i="12"/>
  <c r="BQ63" i="12"/>
  <c r="D64" i="12"/>
  <c r="E64" i="12"/>
  <c r="F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BK64" i="12"/>
  <c r="BL64" i="12"/>
  <c r="BM64" i="12"/>
  <c r="BN64" i="12"/>
  <c r="BO64" i="12"/>
  <c r="BP64" i="12"/>
  <c r="BQ64" i="12"/>
  <c r="D65" i="12"/>
  <c r="E65" i="12"/>
  <c r="F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BK65" i="12"/>
  <c r="BL65" i="12"/>
  <c r="BM65" i="12"/>
  <c r="BN65" i="12"/>
  <c r="BO65" i="12"/>
  <c r="BP65" i="12"/>
  <c r="BQ65" i="12"/>
  <c r="D66" i="12"/>
  <c r="E66" i="12"/>
  <c r="F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BK66" i="12"/>
  <c r="BL66" i="12"/>
  <c r="BM66" i="12"/>
  <c r="BN66" i="12"/>
  <c r="BO66" i="12"/>
  <c r="BP66" i="12"/>
  <c r="BQ66" i="12"/>
  <c r="D67" i="12"/>
  <c r="E67" i="12"/>
  <c r="F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BK67" i="12"/>
  <c r="BL67" i="12"/>
  <c r="BM67" i="12"/>
  <c r="BN67" i="12"/>
  <c r="BO67" i="12"/>
  <c r="BP67" i="12"/>
  <c r="BQ67" i="12"/>
  <c r="D68" i="12"/>
  <c r="E68" i="12"/>
  <c r="F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BK68" i="12"/>
  <c r="BL68" i="12"/>
  <c r="BM68" i="12"/>
  <c r="BN68" i="12"/>
  <c r="BO68" i="12"/>
  <c r="BP68" i="12"/>
  <c r="BQ68" i="12"/>
  <c r="D69" i="12"/>
  <c r="E69" i="12"/>
  <c r="F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BK69" i="12"/>
  <c r="BL69" i="12"/>
  <c r="BM69" i="12"/>
  <c r="BN69" i="12"/>
  <c r="BO69" i="12"/>
  <c r="BP69" i="12"/>
  <c r="BQ69" i="12"/>
  <c r="D70" i="12"/>
  <c r="E70" i="12"/>
  <c r="F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BK70" i="12"/>
  <c r="BL70" i="12"/>
  <c r="BM70" i="12"/>
  <c r="BN70" i="12"/>
  <c r="BO70" i="12"/>
  <c r="BP70" i="12"/>
  <c r="BQ70" i="12"/>
  <c r="D71" i="12"/>
  <c r="E71" i="12"/>
  <c r="F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BK71" i="12"/>
  <c r="BL71" i="12"/>
  <c r="BM71" i="12"/>
  <c r="BN71" i="12"/>
  <c r="BO71" i="12"/>
  <c r="BP71" i="12"/>
  <c r="BQ71" i="12"/>
  <c r="D72" i="12"/>
  <c r="E72" i="12"/>
  <c r="F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BK72" i="12"/>
  <c r="BL72" i="12"/>
  <c r="BM72" i="12"/>
  <c r="BN72" i="12"/>
  <c r="BO72" i="12"/>
  <c r="BP72" i="12"/>
  <c r="BQ72" i="12"/>
  <c r="D73" i="12"/>
  <c r="E73" i="12"/>
  <c r="F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BK73" i="12"/>
  <c r="BL73" i="12"/>
  <c r="BM73" i="12"/>
  <c r="BN73" i="12"/>
  <c r="BO73" i="12"/>
  <c r="BP73" i="12"/>
  <c r="BQ73" i="12"/>
  <c r="D74" i="12"/>
  <c r="E74" i="12"/>
  <c r="F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BK74" i="12"/>
  <c r="BL74" i="12"/>
  <c r="BM74" i="12"/>
  <c r="BN74" i="12"/>
  <c r="BO74" i="12"/>
  <c r="BP74" i="12"/>
  <c r="BQ74" i="12"/>
  <c r="D75" i="12"/>
  <c r="E75" i="12"/>
  <c r="F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BK75" i="12"/>
  <c r="BL75" i="12"/>
  <c r="BM75" i="12"/>
  <c r="BN75" i="12"/>
  <c r="BO75" i="12"/>
  <c r="BP75" i="12"/>
  <c r="BQ75" i="12"/>
  <c r="D76" i="12"/>
  <c r="E76" i="12"/>
  <c r="F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BK76" i="12"/>
  <c r="BL76" i="12"/>
  <c r="BM76" i="12"/>
  <c r="BN76" i="12"/>
  <c r="BO76" i="12"/>
  <c r="BP76" i="12"/>
  <c r="BQ76" i="12"/>
  <c r="D77" i="12"/>
  <c r="E77" i="12"/>
  <c r="F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BK77" i="12"/>
  <c r="BL77" i="12"/>
  <c r="BM77" i="12"/>
  <c r="BN77" i="12"/>
  <c r="BO77" i="12"/>
  <c r="BP77" i="12"/>
  <c r="BQ77" i="12"/>
  <c r="D78" i="12"/>
  <c r="E78" i="12"/>
  <c r="F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BK78" i="12"/>
  <c r="BL78" i="12"/>
  <c r="BM78" i="12"/>
  <c r="BN78" i="12"/>
  <c r="BO78" i="12"/>
  <c r="BP78" i="12"/>
  <c r="BQ78" i="12"/>
  <c r="D79" i="12"/>
  <c r="E79" i="12"/>
  <c r="F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BK79" i="12"/>
  <c r="BL79" i="12"/>
  <c r="BM79" i="12"/>
  <c r="BN79" i="12"/>
  <c r="BO79" i="12"/>
  <c r="BP79" i="12"/>
  <c r="BQ79" i="12"/>
  <c r="D80" i="12"/>
  <c r="E80" i="12"/>
  <c r="F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BK80" i="12"/>
  <c r="BL80" i="12"/>
  <c r="BM80" i="12"/>
  <c r="BN80" i="12"/>
  <c r="BO80" i="12"/>
  <c r="BP80" i="12"/>
  <c r="BQ80" i="12"/>
  <c r="D81" i="12"/>
  <c r="E81" i="12"/>
  <c r="F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BK81" i="12"/>
  <c r="BL81" i="12"/>
  <c r="BM81" i="12"/>
  <c r="BN81" i="12"/>
  <c r="BO81" i="12"/>
  <c r="BP81" i="12"/>
  <c r="BQ81" i="12"/>
  <c r="D82" i="12"/>
  <c r="E82" i="12"/>
  <c r="F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BK82" i="12"/>
  <c r="BL82" i="12"/>
  <c r="BM82" i="12"/>
  <c r="BN82" i="12"/>
  <c r="BO82" i="12"/>
  <c r="BP82" i="12"/>
  <c r="BQ82" i="12"/>
  <c r="D83" i="12"/>
  <c r="E83" i="12"/>
  <c r="F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BK83" i="12"/>
  <c r="BL83" i="12"/>
  <c r="BM83" i="12"/>
  <c r="BN83" i="12"/>
  <c r="BO83" i="12"/>
  <c r="BP83" i="12"/>
  <c r="BQ83" i="12"/>
  <c r="D84" i="12"/>
  <c r="E84" i="12"/>
  <c r="F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BK84" i="12"/>
  <c r="BL84" i="12"/>
  <c r="BM84" i="12"/>
  <c r="BN84" i="12"/>
  <c r="BO84" i="12"/>
  <c r="BP84" i="12"/>
  <c r="BQ84" i="12"/>
  <c r="D85" i="12"/>
  <c r="E85" i="12"/>
  <c r="F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BK85" i="12"/>
  <c r="BL85" i="12"/>
  <c r="BM85" i="12"/>
  <c r="BN85" i="12"/>
  <c r="BO85" i="12"/>
  <c r="BP85" i="12"/>
  <c r="BQ85" i="12"/>
  <c r="D86" i="12"/>
  <c r="E86" i="12"/>
  <c r="F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BK86" i="12"/>
  <c r="BL86" i="12"/>
  <c r="BM86" i="12"/>
  <c r="BN86" i="12"/>
  <c r="BO86" i="12"/>
  <c r="BP86" i="12"/>
  <c r="BQ86" i="12"/>
  <c r="D87" i="12"/>
  <c r="E87" i="12"/>
  <c r="F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BK87" i="12"/>
  <c r="BL87" i="12"/>
  <c r="BM87" i="12"/>
  <c r="BN87" i="12"/>
  <c r="BO87" i="12"/>
  <c r="BP87" i="12"/>
  <c r="BQ87" i="12"/>
  <c r="D88" i="12"/>
  <c r="E88" i="12"/>
  <c r="F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BK88" i="12"/>
  <c r="BL88" i="12"/>
  <c r="BM88" i="12"/>
  <c r="BN88" i="12"/>
  <c r="BO88" i="12"/>
  <c r="BP88" i="12"/>
  <c r="BQ88" i="12"/>
  <c r="D89" i="12"/>
  <c r="E89" i="12"/>
  <c r="F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BK89" i="12"/>
  <c r="BL89" i="12"/>
  <c r="BM89" i="12"/>
  <c r="BN89" i="12"/>
  <c r="BO89" i="12"/>
  <c r="BP89" i="12"/>
  <c r="BQ89" i="12"/>
  <c r="D90" i="12"/>
  <c r="E90" i="12"/>
  <c r="F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BK90" i="12"/>
  <c r="BL90" i="12"/>
  <c r="BM90" i="12"/>
  <c r="BN90" i="12"/>
  <c r="BO90" i="12"/>
  <c r="BP90" i="12"/>
  <c r="BQ90" i="12"/>
  <c r="D91" i="12"/>
  <c r="E91" i="12"/>
  <c r="F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BK91" i="12"/>
  <c r="BL91" i="12"/>
  <c r="BM91" i="12"/>
  <c r="BN91" i="12"/>
  <c r="BO91" i="12"/>
  <c r="BP91" i="12"/>
  <c r="BQ91" i="12"/>
  <c r="D92" i="12"/>
  <c r="E92" i="12"/>
  <c r="F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BK92" i="12"/>
  <c r="BL92" i="12"/>
  <c r="BM92" i="12"/>
  <c r="BN92" i="12"/>
  <c r="BO92" i="12"/>
  <c r="BP92" i="12"/>
  <c r="BQ92" i="12"/>
  <c r="D93" i="12"/>
  <c r="E93" i="12"/>
  <c r="F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BK93" i="12"/>
  <c r="BL93" i="12"/>
  <c r="BM93" i="12"/>
  <c r="BN93" i="12"/>
  <c r="BO93" i="12"/>
  <c r="BP93" i="12"/>
  <c r="BQ93" i="12"/>
  <c r="D94" i="12"/>
  <c r="E94" i="12"/>
  <c r="F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BK94" i="12"/>
  <c r="BL94" i="12"/>
  <c r="BM94" i="12"/>
  <c r="BN94" i="12"/>
  <c r="BO94" i="12"/>
  <c r="BP94" i="12"/>
  <c r="BQ94" i="12"/>
  <c r="D95" i="12"/>
  <c r="E95" i="12"/>
  <c r="F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BK95" i="12"/>
  <c r="BL95" i="12"/>
  <c r="BM95" i="12"/>
  <c r="BN95" i="12"/>
  <c r="BO95" i="12"/>
  <c r="BP95" i="12"/>
  <c r="BQ95" i="12"/>
  <c r="D96" i="12"/>
  <c r="E96" i="12"/>
  <c r="F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BK96" i="12"/>
  <c r="BL96" i="12"/>
  <c r="BM96" i="12"/>
  <c r="BN96" i="12"/>
  <c r="BO96" i="12"/>
  <c r="BP96" i="12"/>
  <c r="BQ96" i="12"/>
  <c r="D97" i="12"/>
  <c r="E97" i="12"/>
  <c r="F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BK97" i="12"/>
  <c r="BL97" i="12"/>
  <c r="BM97" i="12"/>
  <c r="BN97" i="12"/>
  <c r="BO97" i="12"/>
  <c r="BP97" i="12"/>
  <c r="BQ97" i="12"/>
  <c r="D98" i="12"/>
  <c r="E98" i="12"/>
  <c r="F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BK98" i="12"/>
  <c r="BL98" i="12"/>
  <c r="BM98" i="12"/>
  <c r="BN98" i="12"/>
  <c r="BO98" i="12"/>
  <c r="BP98" i="12"/>
  <c r="BQ98" i="12"/>
  <c r="D99" i="12"/>
  <c r="E99" i="12"/>
  <c r="F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BK99" i="12"/>
  <c r="BL99" i="12"/>
  <c r="BM99" i="12"/>
  <c r="BN99" i="12"/>
  <c r="BO99" i="12"/>
  <c r="BP99" i="12"/>
  <c r="BQ99" i="12"/>
  <c r="D100" i="12"/>
  <c r="E100" i="12"/>
  <c r="F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BK100" i="12"/>
  <c r="BL100" i="12"/>
  <c r="BM100" i="12"/>
  <c r="BN100" i="12"/>
  <c r="BO100" i="12"/>
  <c r="BP100" i="12"/>
  <c r="BQ100" i="12"/>
  <c r="D101" i="12"/>
  <c r="E101" i="12"/>
  <c r="F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BK101" i="12"/>
  <c r="BL101" i="12"/>
  <c r="BM101" i="12"/>
  <c r="BN101" i="12"/>
  <c r="BO101" i="12"/>
  <c r="BP101" i="12"/>
  <c r="BQ101" i="12"/>
  <c r="D102" i="12"/>
  <c r="E102" i="12"/>
  <c r="F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BK102" i="12"/>
  <c r="BL102" i="12"/>
  <c r="BM102" i="12"/>
  <c r="BN102" i="12"/>
  <c r="BO102" i="12"/>
  <c r="BP102" i="12"/>
  <c r="BQ102" i="12"/>
  <c r="D103" i="12"/>
  <c r="E103" i="12"/>
  <c r="F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BK103" i="12"/>
  <c r="BL103" i="12"/>
  <c r="BM103" i="12"/>
  <c r="BN103" i="12"/>
  <c r="BO103" i="12"/>
  <c r="BP103" i="12"/>
  <c r="BQ103" i="12"/>
  <c r="D104" i="12"/>
  <c r="E104" i="12"/>
  <c r="F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BK104" i="12"/>
  <c r="BL104" i="12"/>
  <c r="BM104" i="12"/>
  <c r="BN104" i="12"/>
  <c r="BO104" i="12"/>
  <c r="BP104" i="12"/>
  <c r="BQ104" i="12"/>
  <c r="D105" i="12"/>
  <c r="E105" i="12"/>
  <c r="F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BK105" i="12"/>
  <c r="BL105" i="12"/>
  <c r="BM105" i="12"/>
  <c r="BN105" i="12"/>
  <c r="BO105" i="12"/>
  <c r="BP105" i="12"/>
  <c r="BQ105" i="12"/>
  <c r="D106" i="12"/>
  <c r="E106" i="12"/>
  <c r="F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BK106" i="12"/>
  <c r="BL106" i="12"/>
  <c r="BM106" i="12"/>
  <c r="BN106" i="12"/>
  <c r="BO106" i="12"/>
  <c r="BP106" i="12"/>
  <c r="BQ106" i="12"/>
  <c r="D107" i="12"/>
  <c r="E107" i="12"/>
  <c r="F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BK107" i="12"/>
  <c r="BL107" i="12"/>
  <c r="BM107" i="12"/>
  <c r="BN107" i="12"/>
  <c r="BO107" i="12"/>
  <c r="BP107" i="12"/>
  <c r="BQ107" i="12"/>
  <c r="D108" i="12"/>
  <c r="E108" i="12"/>
  <c r="F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BK108" i="12"/>
  <c r="BL108" i="12"/>
  <c r="BM108" i="12"/>
  <c r="BN108" i="12"/>
  <c r="BO108" i="12"/>
  <c r="BP108" i="12"/>
  <c r="BQ108" i="12"/>
  <c r="D109" i="12"/>
  <c r="E109" i="12"/>
  <c r="F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BK109" i="12"/>
  <c r="BL109" i="12"/>
  <c r="BM109" i="12"/>
  <c r="BN109" i="12"/>
  <c r="BO109" i="12"/>
  <c r="BP109" i="12"/>
  <c r="BQ109" i="12"/>
  <c r="D110" i="12"/>
  <c r="E110" i="12"/>
  <c r="F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BK110" i="12"/>
  <c r="BL110" i="12"/>
  <c r="BM110" i="12"/>
  <c r="BN110" i="12"/>
  <c r="BO110" i="12"/>
  <c r="BP110" i="12"/>
  <c r="BQ110" i="12"/>
  <c r="D111" i="12"/>
  <c r="E111" i="12"/>
  <c r="F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BK111" i="12"/>
  <c r="BL111" i="12"/>
  <c r="BM111" i="12"/>
  <c r="BN111" i="12"/>
  <c r="BO111" i="12"/>
  <c r="BP111" i="12"/>
  <c r="BQ111" i="12"/>
  <c r="D112" i="12"/>
  <c r="E112" i="12"/>
  <c r="F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BK112" i="12"/>
  <c r="BL112" i="12"/>
  <c r="BM112" i="12"/>
  <c r="BN112" i="12"/>
  <c r="BO112" i="12"/>
  <c r="BP112" i="12"/>
  <c r="BQ112" i="12"/>
  <c r="D113" i="12"/>
  <c r="E113" i="12"/>
  <c r="F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BK113" i="12"/>
  <c r="BL113" i="12"/>
  <c r="BM113" i="12"/>
  <c r="BN113" i="12"/>
  <c r="BO113" i="12"/>
  <c r="BP113" i="12"/>
  <c r="BQ113" i="12"/>
  <c r="D114" i="12"/>
  <c r="E114" i="12"/>
  <c r="F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BK114" i="12"/>
  <c r="BL114" i="12"/>
  <c r="BM114" i="12"/>
  <c r="BN114" i="12"/>
  <c r="BO114" i="12"/>
  <c r="BP114" i="12"/>
  <c r="BQ114" i="12"/>
  <c r="D115" i="12"/>
  <c r="E115" i="12"/>
  <c r="F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BK115" i="12"/>
  <c r="BL115" i="12"/>
  <c r="BM115" i="12"/>
  <c r="BN115" i="12"/>
  <c r="BO115" i="12"/>
  <c r="BP115" i="12"/>
  <c r="BQ115" i="12"/>
  <c r="D116" i="12"/>
  <c r="E116" i="12"/>
  <c r="F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BK116" i="12"/>
  <c r="BL116" i="12"/>
  <c r="BM116" i="12"/>
  <c r="BN116" i="12"/>
  <c r="BO116" i="12"/>
  <c r="BP116" i="12"/>
  <c r="BQ116" i="12"/>
  <c r="D117" i="12"/>
  <c r="E117" i="12"/>
  <c r="F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BK117" i="12"/>
  <c r="BL117" i="12"/>
  <c r="BM117" i="12"/>
  <c r="BN117" i="12"/>
  <c r="BO117" i="12"/>
  <c r="BP117" i="12"/>
  <c r="BQ117" i="12"/>
  <c r="D118" i="12"/>
  <c r="E118" i="12"/>
  <c r="F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BK118" i="12"/>
  <c r="BL118" i="12"/>
  <c r="BM118" i="12"/>
  <c r="BN118" i="12"/>
  <c r="BO118" i="12"/>
  <c r="BP118" i="12"/>
  <c r="BQ118" i="12"/>
  <c r="D119" i="12"/>
  <c r="E119" i="12"/>
  <c r="F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BK119" i="12"/>
  <c r="BL119" i="12"/>
  <c r="BM119" i="12"/>
  <c r="BN119" i="12"/>
  <c r="BO119" i="12"/>
  <c r="BP119" i="12"/>
  <c r="BQ119" i="12"/>
  <c r="D120" i="12"/>
  <c r="E120" i="12"/>
  <c r="F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BK120" i="12"/>
  <c r="BL120" i="12"/>
  <c r="BM120" i="12"/>
  <c r="BN120" i="12"/>
  <c r="BO120" i="12"/>
  <c r="BP120" i="12"/>
  <c r="BQ120" i="12"/>
  <c r="D121" i="12"/>
  <c r="E121" i="12"/>
  <c r="F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BK121" i="12"/>
  <c r="BL121" i="12"/>
  <c r="BM121" i="12"/>
  <c r="BN121" i="12"/>
  <c r="BO121" i="12"/>
  <c r="BP121" i="12"/>
  <c r="BQ121" i="12"/>
  <c r="D122" i="12"/>
  <c r="E122" i="12"/>
  <c r="F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BK122" i="12"/>
  <c r="BL122" i="12"/>
  <c r="BM122" i="12"/>
  <c r="BN122" i="12"/>
  <c r="BO122" i="12"/>
  <c r="BP122" i="12"/>
  <c r="BQ122" i="12"/>
  <c r="D123" i="12"/>
  <c r="E123" i="12"/>
  <c r="F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BK123" i="12"/>
  <c r="BL123" i="12"/>
  <c r="BM123" i="12"/>
  <c r="BN123" i="12"/>
  <c r="BO123" i="12"/>
  <c r="BP123" i="12"/>
  <c r="BQ123" i="12"/>
  <c r="D124" i="12"/>
  <c r="E124" i="12"/>
  <c r="F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BK124" i="12"/>
  <c r="BL124" i="12"/>
  <c r="BM124" i="12"/>
  <c r="BN124" i="12"/>
  <c r="BO124" i="12"/>
  <c r="BP124" i="12"/>
  <c r="BQ124" i="12"/>
  <c r="D125" i="12"/>
  <c r="E125" i="12"/>
  <c r="F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BK125" i="12"/>
  <c r="BL125" i="12"/>
  <c r="BM125" i="12"/>
  <c r="BN125" i="12"/>
  <c r="BO125" i="12"/>
  <c r="BP125" i="12"/>
  <c r="BQ125" i="12"/>
  <c r="D126" i="12"/>
  <c r="E126" i="12"/>
  <c r="F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BK126" i="12"/>
  <c r="BL126" i="12"/>
  <c r="BM126" i="12"/>
  <c r="BN126" i="12"/>
  <c r="BO126" i="12"/>
  <c r="BP126" i="12"/>
  <c r="BQ126" i="12"/>
  <c r="D127" i="12"/>
  <c r="E127" i="12"/>
  <c r="F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BK127" i="12"/>
  <c r="BL127" i="12"/>
  <c r="BM127" i="12"/>
  <c r="BN127" i="12"/>
  <c r="BO127" i="12"/>
  <c r="BP127" i="12"/>
  <c r="BQ127" i="12"/>
  <c r="D128" i="12"/>
  <c r="E128" i="12"/>
  <c r="F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BK128" i="12"/>
  <c r="BL128" i="12"/>
  <c r="BM128" i="12"/>
  <c r="BN128" i="12"/>
  <c r="BO128" i="12"/>
  <c r="BP128" i="12"/>
  <c r="BQ128" i="12"/>
  <c r="D129" i="12"/>
  <c r="E129" i="12"/>
  <c r="F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BK129" i="12"/>
  <c r="BL129" i="12"/>
  <c r="BM129" i="12"/>
  <c r="BN129" i="12"/>
  <c r="BO129" i="12"/>
  <c r="BP129" i="12"/>
  <c r="BQ129" i="12"/>
  <c r="D130" i="12"/>
  <c r="E130" i="12"/>
  <c r="F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BK130" i="12"/>
  <c r="BL130" i="12"/>
  <c r="BM130" i="12"/>
  <c r="BN130" i="12"/>
  <c r="BO130" i="12"/>
  <c r="BP130" i="12"/>
  <c r="BQ130" i="12"/>
  <c r="D131" i="12"/>
  <c r="E131" i="12"/>
  <c r="F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BK131" i="12"/>
  <c r="BL131" i="12"/>
  <c r="BM131" i="12"/>
  <c r="BN131" i="12"/>
  <c r="BO131" i="12"/>
  <c r="BP131" i="12"/>
  <c r="BQ131" i="12"/>
  <c r="D132" i="12"/>
  <c r="E132" i="12"/>
  <c r="F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BK132" i="12"/>
  <c r="BL132" i="12"/>
  <c r="BM132" i="12"/>
  <c r="BN132" i="12"/>
  <c r="BO132" i="12"/>
  <c r="BP132" i="12"/>
  <c r="BQ132" i="12"/>
  <c r="D133" i="12"/>
  <c r="E133" i="12"/>
  <c r="F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BK133" i="12"/>
  <c r="BL133" i="12"/>
  <c r="BM133" i="12"/>
  <c r="BN133" i="12"/>
  <c r="BO133" i="12"/>
  <c r="BP133" i="12"/>
  <c r="BQ133" i="12"/>
  <c r="D134" i="12"/>
  <c r="E134" i="12"/>
  <c r="F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BK134" i="12"/>
  <c r="BL134" i="12"/>
  <c r="BM134" i="12"/>
  <c r="BN134" i="12"/>
  <c r="BO134" i="12"/>
  <c r="BP134" i="12"/>
  <c r="BQ134" i="12"/>
  <c r="D135" i="12"/>
  <c r="E135" i="12"/>
  <c r="F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BK135" i="12"/>
  <c r="BL135" i="12"/>
  <c r="BM135" i="12"/>
  <c r="BN135" i="12"/>
  <c r="BO135" i="12"/>
  <c r="BP135" i="12"/>
  <c r="BQ135" i="12"/>
  <c r="D136" i="12"/>
  <c r="E136" i="12"/>
  <c r="F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BK136" i="12"/>
  <c r="BL136" i="12"/>
  <c r="BM136" i="12"/>
  <c r="BN136" i="12"/>
  <c r="BO136" i="12"/>
  <c r="BP136" i="12"/>
  <c r="BQ136" i="12"/>
  <c r="D137" i="12"/>
  <c r="E137" i="12"/>
  <c r="F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BK137" i="12"/>
  <c r="BL137" i="12"/>
  <c r="BM137" i="12"/>
  <c r="BN137" i="12"/>
  <c r="BO137" i="12"/>
  <c r="BP137" i="12"/>
  <c r="BQ137" i="12"/>
  <c r="D138" i="12"/>
  <c r="E138" i="12"/>
  <c r="F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BK138" i="12"/>
  <c r="BL138" i="12"/>
  <c r="BM138" i="12"/>
  <c r="BN138" i="12"/>
  <c r="BO138" i="12"/>
  <c r="BP138" i="12"/>
  <c r="BQ138" i="12"/>
  <c r="D139" i="12"/>
  <c r="E139" i="12"/>
  <c r="F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BK139" i="12"/>
  <c r="BL139" i="12"/>
  <c r="BM139" i="12"/>
  <c r="BN139" i="12"/>
  <c r="BO139" i="12"/>
  <c r="BP139" i="12"/>
  <c r="BQ139" i="12"/>
  <c r="D140" i="12"/>
  <c r="E140" i="12"/>
  <c r="F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BK140" i="12"/>
  <c r="BL140" i="12"/>
  <c r="BM140" i="12"/>
  <c r="BN140" i="12"/>
  <c r="BO140" i="12"/>
  <c r="BP140" i="12"/>
  <c r="BQ140" i="12"/>
  <c r="D141" i="12"/>
  <c r="E141" i="12"/>
  <c r="F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BK141" i="12"/>
  <c r="BL141" i="12"/>
  <c r="BM141" i="12"/>
  <c r="BN141" i="12"/>
  <c r="BO141" i="12"/>
  <c r="BP141" i="12"/>
  <c r="BQ141" i="12"/>
  <c r="D142" i="12"/>
  <c r="E142" i="12"/>
  <c r="F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BK142" i="12"/>
  <c r="BL142" i="12"/>
  <c r="BM142" i="12"/>
  <c r="BN142" i="12"/>
  <c r="BO142" i="12"/>
  <c r="BP142" i="12"/>
  <c r="BQ142" i="12"/>
  <c r="D143" i="12"/>
  <c r="E143" i="12"/>
  <c r="F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BK143" i="12"/>
  <c r="BL143" i="12"/>
  <c r="BM143" i="12"/>
  <c r="BN143" i="12"/>
  <c r="BO143" i="12"/>
  <c r="BP143" i="12"/>
  <c r="BQ143" i="12"/>
  <c r="D144" i="12"/>
  <c r="E144" i="12"/>
  <c r="F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BK144" i="12"/>
  <c r="BL144" i="12"/>
  <c r="BM144" i="12"/>
  <c r="BN144" i="12"/>
  <c r="BO144" i="12"/>
  <c r="BP144" i="12"/>
  <c r="BQ144" i="12"/>
  <c r="D145" i="12"/>
  <c r="E145" i="12"/>
  <c r="F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BK145" i="12"/>
  <c r="BL145" i="12"/>
  <c r="BM145" i="12"/>
  <c r="BN145" i="12"/>
  <c r="BO145" i="12"/>
  <c r="BP145" i="12"/>
  <c r="BQ145" i="12"/>
  <c r="D146" i="12"/>
  <c r="E146" i="12"/>
  <c r="F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BK146" i="12"/>
  <c r="BL146" i="12"/>
  <c r="BM146" i="12"/>
  <c r="BN146" i="12"/>
  <c r="BO146" i="12"/>
  <c r="BP146" i="12"/>
  <c r="BQ146" i="12"/>
  <c r="D147" i="12"/>
  <c r="E147" i="12"/>
  <c r="F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BK147" i="12"/>
  <c r="BL147" i="12"/>
  <c r="BM147" i="12"/>
  <c r="BN147" i="12"/>
  <c r="BO147" i="12"/>
  <c r="BP147" i="12"/>
  <c r="BQ147" i="12"/>
  <c r="D148" i="12"/>
  <c r="E148" i="12"/>
  <c r="F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BK148" i="12"/>
  <c r="BL148" i="12"/>
  <c r="BM148" i="12"/>
  <c r="BN148" i="12"/>
  <c r="BO148" i="12"/>
  <c r="BP148" i="12"/>
  <c r="BQ148" i="12"/>
  <c r="D149" i="12"/>
  <c r="E149" i="12"/>
  <c r="F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BK149" i="12"/>
  <c r="BL149" i="12"/>
  <c r="BM149" i="12"/>
  <c r="BN149" i="12"/>
  <c r="BO149" i="12"/>
  <c r="BP149" i="12"/>
  <c r="BQ149" i="12"/>
  <c r="D150" i="12"/>
  <c r="E150" i="12"/>
  <c r="F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BK150" i="12"/>
  <c r="BL150" i="12"/>
  <c r="BM150" i="12"/>
  <c r="BN150" i="12"/>
  <c r="BO150" i="12"/>
  <c r="BP150" i="12"/>
  <c r="BQ150" i="12"/>
  <c r="D151" i="12"/>
  <c r="E151" i="12"/>
  <c r="F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BK151" i="12"/>
  <c r="BL151" i="12"/>
  <c r="BM151" i="12"/>
  <c r="BN151" i="12"/>
  <c r="BO151" i="12"/>
  <c r="BP151" i="12"/>
  <c r="BQ151" i="12"/>
  <c r="D152" i="12"/>
  <c r="E152" i="12"/>
  <c r="F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BK152" i="12"/>
  <c r="BL152" i="12"/>
  <c r="BM152" i="12"/>
  <c r="BN152" i="12"/>
  <c r="BO152" i="12"/>
  <c r="BP152" i="12"/>
  <c r="BQ152" i="12"/>
  <c r="D153" i="12"/>
  <c r="E153" i="12"/>
  <c r="F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BK153" i="12"/>
  <c r="BL153" i="12"/>
  <c r="BM153" i="12"/>
  <c r="BN153" i="12"/>
  <c r="BO153" i="12"/>
  <c r="BP153" i="12"/>
  <c r="BQ153" i="12"/>
  <c r="D154" i="12"/>
  <c r="E154" i="12"/>
  <c r="F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BK154" i="12"/>
  <c r="BL154" i="12"/>
  <c r="BM154" i="12"/>
  <c r="BN154" i="12"/>
  <c r="BO154" i="12"/>
  <c r="BP154" i="12"/>
  <c r="BQ154" i="12"/>
  <c r="D155" i="12"/>
  <c r="E155" i="12"/>
  <c r="F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BK155" i="12"/>
  <c r="BL155" i="12"/>
  <c r="BM155" i="12"/>
  <c r="BN155" i="12"/>
  <c r="BO155" i="12"/>
  <c r="BP155" i="12"/>
  <c r="BQ155" i="12"/>
  <c r="D156" i="12"/>
  <c r="E156" i="12"/>
  <c r="F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BK156" i="12"/>
  <c r="BL156" i="12"/>
  <c r="BM156" i="12"/>
  <c r="BN156" i="12"/>
  <c r="BO156" i="12"/>
  <c r="BP156" i="12"/>
  <c r="BQ156" i="12"/>
  <c r="D157" i="12"/>
  <c r="E157" i="12"/>
  <c r="F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BK157" i="12"/>
  <c r="BL157" i="12"/>
  <c r="BM157" i="12"/>
  <c r="BN157" i="12"/>
  <c r="BO157" i="12"/>
  <c r="BP157" i="12"/>
  <c r="BQ157" i="12"/>
  <c r="D158" i="12"/>
  <c r="E158" i="12"/>
  <c r="F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BK158" i="12"/>
  <c r="BL158" i="12"/>
  <c r="BM158" i="12"/>
  <c r="BN158" i="12"/>
  <c r="BO158" i="12"/>
  <c r="BP158" i="12"/>
  <c r="BQ158" i="12"/>
  <c r="D159" i="12"/>
  <c r="E159" i="12"/>
  <c r="F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BK159" i="12"/>
  <c r="BL159" i="12"/>
  <c r="BM159" i="12"/>
  <c r="BN159" i="12"/>
  <c r="BO159" i="12"/>
  <c r="BP159" i="12"/>
  <c r="BQ159" i="12"/>
  <c r="D160" i="12"/>
  <c r="E160" i="12"/>
  <c r="F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BK160" i="12"/>
  <c r="BL160" i="12"/>
  <c r="BM160" i="12"/>
  <c r="BN160" i="12"/>
  <c r="BO160" i="12"/>
  <c r="BP160" i="12"/>
  <c r="BQ160" i="12"/>
  <c r="D161" i="12"/>
  <c r="E161" i="12"/>
  <c r="F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BK161" i="12"/>
  <c r="BL161" i="12"/>
  <c r="BM161" i="12"/>
  <c r="BN161" i="12"/>
  <c r="BO161" i="12"/>
  <c r="BP161" i="12"/>
  <c r="BQ161" i="12"/>
  <c r="D162" i="12"/>
  <c r="E162" i="12"/>
  <c r="F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BK162" i="12"/>
  <c r="BL162" i="12"/>
  <c r="BM162" i="12"/>
  <c r="BN162" i="12"/>
  <c r="BO162" i="12"/>
  <c r="BP162" i="12"/>
  <c r="BQ162" i="12"/>
  <c r="D163" i="12"/>
  <c r="E163" i="12"/>
  <c r="F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BK163" i="12"/>
  <c r="BL163" i="12"/>
  <c r="BM163" i="12"/>
  <c r="BN163" i="12"/>
  <c r="BO163" i="12"/>
  <c r="BP163" i="12"/>
  <c r="BQ163" i="12"/>
  <c r="D164" i="12"/>
  <c r="E164" i="12"/>
  <c r="F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BK164" i="12"/>
  <c r="BL164" i="12"/>
  <c r="BM164" i="12"/>
  <c r="BN164" i="12"/>
  <c r="BO164" i="12"/>
  <c r="BP164" i="12"/>
  <c r="BQ164" i="12"/>
  <c r="D165" i="12"/>
  <c r="E165" i="12"/>
  <c r="F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BK165" i="12"/>
  <c r="BL165" i="12"/>
  <c r="BM165" i="12"/>
  <c r="BN165" i="12"/>
  <c r="BO165" i="12"/>
  <c r="BP165" i="12"/>
  <c r="BQ165" i="12"/>
  <c r="D166" i="12"/>
  <c r="E166" i="12"/>
  <c r="F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BK166" i="12"/>
  <c r="BL166" i="12"/>
  <c r="BM166" i="12"/>
  <c r="BN166" i="12"/>
  <c r="BO166" i="12"/>
  <c r="BP166" i="12"/>
  <c r="BQ166" i="12"/>
  <c r="D167" i="12"/>
  <c r="E167" i="12"/>
  <c r="F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BK167" i="12"/>
  <c r="BL167" i="12"/>
  <c r="BM167" i="12"/>
  <c r="BN167" i="12"/>
  <c r="BO167" i="12"/>
  <c r="BP167" i="12"/>
  <c r="BQ167" i="12"/>
  <c r="D168" i="12"/>
  <c r="E168" i="12"/>
  <c r="F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BK168" i="12"/>
  <c r="BL168" i="12"/>
  <c r="BM168" i="12"/>
  <c r="BN168" i="12"/>
  <c r="BO168" i="12"/>
  <c r="BP168" i="12"/>
  <c r="BQ168" i="12"/>
  <c r="D169" i="12"/>
  <c r="E169" i="12"/>
  <c r="F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BK169" i="12"/>
  <c r="BL169" i="12"/>
  <c r="BM169" i="12"/>
  <c r="BN169" i="12"/>
  <c r="BO169" i="12"/>
  <c r="BP169" i="12"/>
  <c r="BQ169" i="12"/>
  <c r="D170" i="12"/>
  <c r="E170" i="12"/>
  <c r="F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BK170" i="12"/>
  <c r="BL170" i="12"/>
  <c r="BM170" i="12"/>
  <c r="BN170" i="12"/>
  <c r="BO170" i="12"/>
  <c r="BP170" i="12"/>
  <c r="BQ170" i="12"/>
  <c r="D171" i="12"/>
  <c r="E171" i="12"/>
  <c r="F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BK171" i="12"/>
  <c r="BL171" i="12"/>
  <c r="BM171" i="12"/>
  <c r="BN171" i="12"/>
  <c r="BO171" i="12"/>
  <c r="BP171" i="12"/>
  <c r="BQ171" i="12"/>
  <c r="D172" i="12"/>
  <c r="E172" i="12"/>
  <c r="F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BK172" i="12"/>
  <c r="BL172" i="12"/>
  <c r="BM172" i="12"/>
  <c r="BN172" i="12"/>
  <c r="BO172" i="12"/>
  <c r="BP172" i="12"/>
  <c r="BQ172" i="12"/>
  <c r="D173" i="12"/>
  <c r="E173" i="12"/>
  <c r="F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BK173" i="12"/>
  <c r="BL173" i="12"/>
  <c r="BM173" i="12"/>
  <c r="BN173" i="12"/>
  <c r="BO173" i="12"/>
  <c r="BP173" i="12"/>
  <c r="BQ173" i="12"/>
  <c r="D174" i="12"/>
  <c r="E174" i="12"/>
  <c r="F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BK174" i="12"/>
  <c r="BL174" i="12"/>
  <c r="BM174" i="12"/>
  <c r="BN174" i="12"/>
  <c r="BO174" i="12"/>
  <c r="BP174" i="12"/>
  <c r="BQ174" i="12"/>
  <c r="D175" i="12"/>
  <c r="E175" i="12"/>
  <c r="F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BK175" i="12"/>
  <c r="BL175" i="12"/>
  <c r="BM175" i="12"/>
  <c r="BN175" i="12"/>
  <c r="BO175" i="12"/>
  <c r="BP175" i="12"/>
  <c r="BQ175" i="12"/>
  <c r="D176" i="12"/>
  <c r="E176" i="12"/>
  <c r="F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BK176" i="12"/>
  <c r="BL176" i="12"/>
  <c r="BM176" i="12"/>
  <c r="BN176" i="12"/>
  <c r="BO176" i="12"/>
  <c r="BP176" i="12"/>
  <c r="BQ176" i="12"/>
  <c r="D177" i="12"/>
  <c r="E177" i="12"/>
  <c r="F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BK177" i="12"/>
  <c r="BL177" i="12"/>
  <c r="BM177" i="12"/>
  <c r="BN177" i="12"/>
  <c r="BO177" i="12"/>
  <c r="BP177" i="12"/>
  <c r="BQ177" i="12"/>
  <c r="D178" i="12"/>
  <c r="E178" i="12"/>
  <c r="F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BK178" i="12"/>
  <c r="BL178" i="12"/>
  <c r="BM178" i="12"/>
  <c r="BN178" i="12"/>
  <c r="BO178" i="12"/>
  <c r="BP178" i="12"/>
  <c r="BQ178" i="12"/>
  <c r="D179" i="12"/>
  <c r="E179" i="12"/>
  <c r="F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BK179" i="12"/>
  <c r="BL179" i="12"/>
  <c r="BM179" i="12"/>
  <c r="BN179" i="12"/>
  <c r="BO179" i="12"/>
  <c r="BP179" i="12"/>
  <c r="BQ179" i="12"/>
  <c r="D180" i="12"/>
  <c r="E180" i="12"/>
  <c r="F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BK180" i="12"/>
  <c r="BL180" i="12"/>
  <c r="BM180" i="12"/>
  <c r="BN180" i="12"/>
  <c r="BO180" i="12"/>
  <c r="BP180" i="12"/>
  <c r="BQ180" i="12"/>
  <c r="D181" i="12"/>
  <c r="E181" i="12"/>
  <c r="F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BK181" i="12"/>
  <c r="BL181" i="12"/>
  <c r="BM181" i="12"/>
  <c r="BN181" i="12"/>
  <c r="BO181" i="12"/>
  <c r="BP181" i="12"/>
  <c r="BQ181" i="12"/>
  <c r="D182" i="12"/>
  <c r="E182" i="12"/>
  <c r="F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BK182" i="12"/>
  <c r="BL182" i="12"/>
  <c r="BM182" i="12"/>
  <c r="BN182" i="12"/>
  <c r="BO182" i="12"/>
  <c r="BP182" i="12"/>
  <c r="BQ182" i="12"/>
  <c r="D183" i="12"/>
  <c r="E183" i="12"/>
  <c r="F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BK183" i="12"/>
  <c r="BL183" i="12"/>
  <c r="BM183" i="12"/>
  <c r="BN183" i="12"/>
  <c r="BO183" i="12"/>
  <c r="BP183" i="12"/>
  <c r="BQ183" i="12"/>
  <c r="D184" i="12"/>
  <c r="E184" i="12"/>
  <c r="F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BK184" i="12"/>
  <c r="BL184" i="12"/>
  <c r="BM184" i="12"/>
  <c r="BN184" i="12"/>
  <c r="BO184" i="12"/>
  <c r="BP184" i="12"/>
  <c r="BQ184" i="12"/>
  <c r="D185" i="12"/>
  <c r="E185" i="12"/>
  <c r="F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BK185" i="12"/>
  <c r="BL185" i="12"/>
  <c r="BM185" i="12"/>
  <c r="BN185" i="12"/>
  <c r="BO185" i="12"/>
  <c r="BP185" i="12"/>
  <c r="BQ185" i="12"/>
  <c r="D186" i="12"/>
  <c r="E186" i="12"/>
  <c r="F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BK186" i="12"/>
  <c r="BL186" i="12"/>
  <c r="BM186" i="12"/>
  <c r="BN186" i="12"/>
  <c r="BO186" i="12"/>
  <c r="BP186" i="12"/>
  <c r="BQ186" i="12"/>
  <c r="D187" i="12"/>
  <c r="E187" i="12"/>
  <c r="F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BK187" i="12"/>
  <c r="BL187" i="12"/>
  <c r="BM187" i="12"/>
  <c r="BN187" i="12"/>
  <c r="BO187" i="12"/>
  <c r="BP187" i="12"/>
  <c r="BQ187" i="12"/>
  <c r="D188" i="12"/>
  <c r="E188" i="12"/>
  <c r="F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BK188" i="12"/>
  <c r="BL188" i="12"/>
  <c r="BM188" i="12"/>
  <c r="BN188" i="12"/>
  <c r="BO188" i="12"/>
  <c r="BP188" i="12"/>
  <c r="BQ188" i="12"/>
  <c r="D189" i="12"/>
  <c r="E189" i="12"/>
  <c r="F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BK189" i="12"/>
  <c r="BL189" i="12"/>
  <c r="BM189" i="12"/>
  <c r="BN189" i="12"/>
  <c r="BO189" i="12"/>
  <c r="BP189" i="12"/>
  <c r="BQ189" i="12"/>
  <c r="D190" i="12"/>
  <c r="E190" i="12"/>
  <c r="F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BK190" i="12"/>
  <c r="BL190" i="12"/>
  <c r="BM190" i="12"/>
  <c r="BN190" i="12"/>
  <c r="BO190" i="12"/>
  <c r="BP190" i="12"/>
  <c r="BQ190" i="12"/>
  <c r="D191" i="12"/>
  <c r="E191" i="12"/>
  <c r="F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BK191" i="12"/>
  <c r="BL191" i="12"/>
  <c r="BM191" i="12"/>
  <c r="BN191" i="12"/>
  <c r="BO191" i="12"/>
  <c r="BP191" i="12"/>
  <c r="BQ191" i="12"/>
  <c r="D192" i="12"/>
  <c r="E192" i="12"/>
  <c r="F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BK192" i="12"/>
  <c r="BL192" i="12"/>
  <c r="BM192" i="12"/>
  <c r="BN192" i="12"/>
  <c r="BO192" i="12"/>
  <c r="BP192" i="12"/>
  <c r="BQ192" i="12"/>
  <c r="D193" i="12"/>
  <c r="E193" i="12"/>
  <c r="F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BK193" i="12"/>
  <c r="BL193" i="12"/>
  <c r="BM193" i="12"/>
  <c r="BN193" i="12"/>
  <c r="BO193" i="12"/>
  <c r="BP193" i="12"/>
  <c r="BQ193" i="12"/>
  <c r="D194" i="12"/>
  <c r="E194" i="12"/>
  <c r="F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BK194" i="12"/>
  <c r="BL194" i="12"/>
  <c r="BM194" i="12"/>
  <c r="BN194" i="12"/>
  <c r="BO194" i="12"/>
  <c r="BP194" i="12"/>
  <c r="BQ194" i="12"/>
  <c r="D195" i="12"/>
  <c r="E195" i="12"/>
  <c r="F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BK195" i="12"/>
  <c r="BL195" i="12"/>
  <c r="BM195" i="12"/>
  <c r="BN195" i="12"/>
  <c r="BO195" i="12"/>
  <c r="BP195" i="12"/>
  <c r="BQ195" i="12"/>
  <c r="D196" i="12"/>
  <c r="E196" i="12"/>
  <c r="F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BK196" i="12"/>
  <c r="BL196" i="12"/>
  <c r="BM196" i="12"/>
  <c r="BN196" i="12"/>
  <c r="BO196" i="12"/>
  <c r="BP196" i="12"/>
  <c r="BQ196" i="12"/>
  <c r="D197" i="12"/>
  <c r="E197" i="12"/>
  <c r="F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BK197" i="12"/>
  <c r="BL197" i="12"/>
  <c r="BM197" i="12"/>
  <c r="BN197" i="12"/>
  <c r="BO197" i="12"/>
  <c r="BP197" i="12"/>
  <c r="BQ197" i="12"/>
  <c r="D198" i="12"/>
  <c r="E198" i="12"/>
  <c r="F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BK198" i="12"/>
  <c r="BL198" i="12"/>
  <c r="BM198" i="12"/>
  <c r="BN198" i="12"/>
  <c r="BO198" i="12"/>
  <c r="BP198" i="12"/>
  <c r="BQ198" i="12"/>
  <c r="D199" i="12"/>
  <c r="E199" i="12"/>
  <c r="F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BK199" i="12"/>
  <c r="BL199" i="12"/>
  <c r="BM199" i="12"/>
  <c r="BN199" i="12"/>
  <c r="BO199" i="12"/>
  <c r="BP199" i="12"/>
  <c r="BQ199" i="12"/>
  <c r="D200" i="12"/>
  <c r="E200" i="12"/>
  <c r="F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BK200" i="12"/>
  <c r="BL200" i="12"/>
  <c r="BM200" i="12"/>
  <c r="BN200" i="12"/>
  <c r="BO200" i="12"/>
  <c r="BP200" i="12"/>
  <c r="BQ200" i="12"/>
  <c r="D201" i="12"/>
  <c r="E201" i="12"/>
  <c r="F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BK201" i="12"/>
  <c r="BL201" i="12"/>
  <c r="BM201" i="12"/>
  <c r="BN201" i="12"/>
  <c r="BO201" i="12"/>
  <c r="BP201" i="12"/>
  <c r="BQ201" i="12"/>
  <c r="D202" i="12"/>
  <c r="E202" i="12"/>
  <c r="F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BK202" i="12"/>
  <c r="BL202" i="12"/>
  <c r="BM202" i="12"/>
  <c r="BN202" i="12"/>
  <c r="BO202" i="12"/>
  <c r="BP202" i="12"/>
  <c r="BQ202" i="12"/>
  <c r="D203" i="12"/>
  <c r="E203" i="12"/>
  <c r="F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BK203" i="12"/>
  <c r="BL203" i="12"/>
  <c r="BM203" i="12"/>
  <c r="BN203" i="12"/>
  <c r="BO203" i="12"/>
  <c r="BP203" i="12"/>
  <c r="BQ203" i="12"/>
  <c r="D204" i="12"/>
  <c r="E204" i="12"/>
  <c r="F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BK204" i="12"/>
  <c r="BL204" i="12"/>
  <c r="BM204" i="12"/>
  <c r="BN204" i="12"/>
  <c r="BO204" i="12"/>
  <c r="BP204" i="12"/>
  <c r="BQ204" i="12"/>
  <c r="D205" i="12"/>
  <c r="E205" i="12"/>
  <c r="F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BK205" i="12"/>
  <c r="BL205" i="12"/>
  <c r="BM205" i="12"/>
  <c r="BN205" i="12"/>
  <c r="BO205" i="12"/>
  <c r="BP205" i="12"/>
  <c r="BQ205" i="12"/>
  <c r="D206" i="12"/>
  <c r="E206" i="12"/>
  <c r="F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BK206" i="12"/>
  <c r="BL206" i="12"/>
  <c r="BM206" i="12"/>
  <c r="BN206" i="12"/>
  <c r="BO206" i="12"/>
  <c r="BP206" i="12"/>
  <c r="BQ206" i="12"/>
  <c r="D207" i="12"/>
  <c r="E207" i="12"/>
  <c r="F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BK207" i="12"/>
  <c r="BL207" i="12"/>
  <c r="BM207" i="12"/>
  <c r="BN207" i="12"/>
  <c r="BO207" i="12"/>
  <c r="BP207" i="12"/>
  <c r="BQ207" i="12"/>
  <c r="D208" i="12"/>
  <c r="E208" i="12"/>
  <c r="F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BK208" i="12"/>
  <c r="BL208" i="12"/>
  <c r="BM208" i="12"/>
  <c r="BN208" i="12"/>
  <c r="BO208" i="12"/>
  <c r="BP208" i="12"/>
  <c r="BQ208" i="12"/>
  <c r="D209" i="12"/>
  <c r="E209" i="12"/>
  <c r="F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BK209" i="12"/>
  <c r="BL209" i="12"/>
  <c r="BM209" i="12"/>
  <c r="BN209" i="12"/>
  <c r="BO209" i="12"/>
  <c r="BP209" i="12"/>
  <c r="BQ209" i="12"/>
  <c r="D210" i="12"/>
  <c r="E210" i="12"/>
  <c r="F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BK210" i="12"/>
  <c r="BL210" i="12"/>
  <c r="BM210" i="12"/>
  <c r="BN210" i="12"/>
  <c r="BO210" i="12"/>
  <c r="BP210" i="12"/>
  <c r="BQ210" i="12"/>
  <c r="D211" i="12"/>
  <c r="E211" i="12"/>
  <c r="F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BK211" i="12"/>
  <c r="BL211" i="12"/>
  <c r="BM211" i="12"/>
  <c r="BN211" i="12"/>
  <c r="BO211" i="12"/>
  <c r="BP211" i="12"/>
  <c r="BQ211" i="12"/>
  <c r="D212" i="12"/>
  <c r="E212" i="12"/>
  <c r="F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BK212" i="12"/>
  <c r="BL212" i="12"/>
  <c r="BM212" i="12"/>
  <c r="BN212" i="12"/>
  <c r="BO212" i="12"/>
  <c r="BP212" i="12"/>
  <c r="BQ212" i="12"/>
  <c r="D213" i="12"/>
  <c r="E213" i="12"/>
  <c r="F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BK213" i="12"/>
  <c r="BL213" i="12"/>
  <c r="BM213" i="12"/>
  <c r="BN213" i="12"/>
  <c r="BO213" i="12"/>
  <c r="BP213" i="12"/>
  <c r="BQ213" i="12"/>
  <c r="D214" i="12"/>
  <c r="E214" i="12"/>
  <c r="F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BK214" i="12"/>
  <c r="BL214" i="12"/>
  <c r="BM214" i="12"/>
  <c r="BN214" i="12"/>
  <c r="BO214" i="12"/>
  <c r="BP214" i="12"/>
  <c r="BQ214" i="12"/>
  <c r="D215" i="12"/>
  <c r="E215" i="12"/>
  <c r="F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BK215" i="12"/>
  <c r="BL215" i="12"/>
  <c r="BM215" i="12"/>
  <c r="BN215" i="12"/>
  <c r="BO215" i="12"/>
  <c r="BP215" i="12"/>
  <c r="BQ215" i="12"/>
  <c r="D216" i="12"/>
  <c r="E216" i="12"/>
  <c r="F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BK216" i="12"/>
  <c r="BL216" i="12"/>
  <c r="BM216" i="12"/>
  <c r="BN216" i="12"/>
  <c r="BO216" i="12"/>
  <c r="BP216" i="12"/>
  <c r="BQ216" i="12"/>
  <c r="D217" i="12"/>
  <c r="E217" i="12"/>
  <c r="F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BK217" i="12"/>
  <c r="BL217" i="12"/>
  <c r="BM217" i="12"/>
  <c r="BN217" i="12"/>
  <c r="BO217" i="12"/>
  <c r="BP217" i="12"/>
  <c r="BQ217" i="12"/>
  <c r="D218" i="12"/>
  <c r="E218" i="12"/>
  <c r="F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BK218" i="12"/>
  <c r="BL218" i="12"/>
  <c r="BM218" i="12"/>
  <c r="BN218" i="12"/>
  <c r="BO218" i="12"/>
  <c r="BP218" i="12"/>
  <c r="BQ218" i="12"/>
  <c r="D219" i="12"/>
  <c r="E219" i="12"/>
  <c r="F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BK219" i="12"/>
  <c r="BL219" i="12"/>
  <c r="BM219" i="12"/>
  <c r="BN219" i="12"/>
  <c r="BO219" i="12"/>
  <c r="BP219" i="12"/>
  <c r="BQ219" i="12"/>
  <c r="D220" i="12"/>
  <c r="E220" i="12"/>
  <c r="F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BK220" i="12"/>
  <c r="BL220" i="12"/>
  <c r="BM220" i="12"/>
  <c r="BN220" i="12"/>
  <c r="BO220" i="12"/>
  <c r="BP220" i="12"/>
  <c r="BQ220" i="12"/>
  <c r="D221" i="12"/>
  <c r="E221" i="12"/>
  <c r="F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BK221" i="12"/>
  <c r="BL221" i="12"/>
  <c r="BM221" i="12"/>
  <c r="BN221" i="12"/>
  <c r="BO221" i="12"/>
  <c r="BP221" i="12"/>
  <c r="BQ221" i="12"/>
  <c r="D222" i="12"/>
  <c r="E222" i="12"/>
  <c r="F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BK222" i="12"/>
  <c r="BL222" i="12"/>
  <c r="BM222" i="12"/>
  <c r="BN222" i="12"/>
  <c r="BO222" i="12"/>
  <c r="BP222" i="12"/>
  <c r="BQ222" i="12"/>
  <c r="D223" i="12"/>
  <c r="E223" i="12"/>
  <c r="F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BK223" i="12"/>
  <c r="BL223" i="12"/>
  <c r="BM223" i="12"/>
  <c r="BN223" i="12"/>
  <c r="BO223" i="12"/>
  <c r="BP223" i="12"/>
  <c r="BQ223" i="12"/>
  <c r="D224" i="12"/>
  <c r="E224" i="12"/>
  <c r="F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BK224" i="12"/>
  <c r="BL224" i="12"/>
  <c r="BM224" i="12"/>
  <c r="BN224" i="12"/>
  <c r="BO224" i="12"/>
  <c r="BP224" i="12"/>
  <c r="BQ224" i="12"/>
  <c r="D225" i="12"/>
  <c r="E225" i="12"/>
  <c r="F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BK225" i="12"/>
  <c r="BL225" i="12"/>
  <c r="BM225" i="12"/>
  <c r="BN225" i="12"/>
  <c r="BO225" i="12"/>
  <c r="BP225" i="12"/>
  <c r="BQ225" i="12"/>
  <c r="D226" i="12"/>
  <c r="E226" i="12"/>
  <c r="F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BK226" i="12"/>
  <c r="BL226" i="12"/>
  <c r="BM226" i="12"/>
  <c r="BN226" i="12"/>
  <c r="BO226" i="12"/>
  <c r="BP226" i="12"/>
  <c r="BQ226" i="12"/>
  <c r="D227" i="12"/>
  <c r="E227" i="12"/>
  <c r="F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BK227" i="12"/>
  <c r="BL227" i="12"/>
  <c r="BM227" i="12"/>
  <c r="BN227" i="12"/>
  <c r="BO227" i="12"/>
  <c r="BP227" i="12"/>
  <c r="BQ227" i="12"/>
  <c r="D228" i="12"/>
  <c r="E228" i="12"/>
  <c r="F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BK228" i="12"/>
  <c r="BL228" i="12"/>
  <c r="BM228" i="12"/>
  <c r="BN228" i="12"/>
  <c r="BO228" i="12"/>
  <c r="BP228" i="12"/>
  <c r="BQ228" i="12"/>
  <c r="D229" i="12"/>
  <c r="E229" i="12"/>
  <c r="F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BK229" i="12"/>
  <c r="BL229" i="12"/>
  <c r="BM229" i="12"/>
  <c r="BN229" i="12"/>
  <c r="BO229" i="12"/>
  <c r="BP229" i="12"/>
  <c r="BQ229" i="12"/>
  <c r="D230" i="12"/>
  <c r="E230" i="12"/>
  <c r="F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BK230" i="12"/>
  <c r="BL230" i="12"/>
  <c r="BM230" i="12"/>
  <c r="BN230" i="12"/>
  <c r="BO230" i="12"/>
  <c r="BP230" i="12"/>
  <c r="BQ230" i="12"/>
  <c r="D231" i="12"/>
  <c r="E231" i="12"/>
  <c r="F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BK231" i="12"/>
  <c r="BL231" i="12"/>
  <c r="BM231" i="12"/>
  <c r="BN231" i="12"/>
  <c r="BO231" i="12"/>
  <c r="BP231" i="12"/>
  <c r="BQ231" i="12"/>
  <c r="D232" i="12"/>
  <c r="E232" i="12"/>
  <c r="F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BK232" i="12"/>
  <c r="BL232" i="12"/>
  <c r="BM232" i="12"/>
  <c r="BN232" i="12"/>
  <c r="BO232" i="12"/>
  <c r="BP232" i="12"/>
  <c r="BQ232" i="12"/>
  <c r="D233" i="12"/>
  <c r="E233" i="12"/>
  <c r="F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BK233" i="12"/>
  <c r="BL233" i="12"/>
  <c r="BM233" i="12"/>
  <c r="BN233" i="12"/>
  <c r="BO233" i="12"/>
  <c r="BP233" i="12"/>
  <c r="BQ233" i="12"/>
  <c r="D234" i="12"/>
  <c r="E234" i="12"/>
  <c r="F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BK234" i="12"/>
  <c r="BL234" i="12"/>
  <c r="BM234" i="12"/>
  <c r="BN234" i="12"/>
  <c r="BO234" i="12"/>
  <c r="BP234" i="12"/>
  <c r="BQ234" i="12"/>
  <c r="D235" i="12"/>
  <c r="E235" i="12"/>
  <c r="F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BK235" i="12"/>
  <c r="BL235" i="12"/>
  <c r="BM235" i="12"/>
  <c r="BN235" i="12"/>
  <c r="BO235" i="12"/>
  <c r="BP235" i="12"/>
  <c r="BQ235" i="12"/>
  <c r="D236" i="12"/>
  <c r="E236" i="12"/>
  <c r="F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BK236" i="12"/>
  <c r="BL236" i="12"/>
  <c r="BM236" i="12"/>
  <c r="BN236" i="12"/>
  <c r="BO236" i="12"/>
  <c r="BP236" i="12"/>
  <c r="BQ236" i="12"/>
  <c r="D237" i="12"/>
  <c r="E237" i="12"/>
  <c r="F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BK237" i="12"/>
  <c r="BL237" i="12"/>
  <c r="BM237" i="12"/>
  <c r="BN237" i="12"/>
  <c r="BO237" i="12"/>
  <c r="BP237" i="12"/>
  <c r="BQ237" i="12"/>
  <c r="D238" i="12"/>
  <c r="E238" i="12"/>
  <c r="F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BK238" i="12"/>
  <c r="BL238" i="12"/>
  <c r="BM238" i="12"/>
  <c r="BN238" i="12"/>
  <c r="BO238" i="12"/>
  <c r="BP238" i="12"/>
  <c r="BQ238" i="12"/>
  <c r="D239" i="12"/>
  <c r="E239" i="12"/>
  <c r="F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BK239" i="12"/>
  <c r="BL239" i="12"/>
  <c r="BM239" i="12"/>
  <c r="BN239" i="12"/>
  <c r="BO239" i="12"/>
  <c r="BP239" i="12"/>
  <c r="BQ239" i="12"/>
  <c r="D240" i="12"/>
  <c r="E240" i="12"/>
  <c r="F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BK240" i="12"/>
  <c r="BL240" i="12"/>
  <c r="BM240" i="12"/>
  <c r="BN240" i="12"/>
  <c r="BO240" i="12"/>
  <c r="BP240" i="12"/>
  <c r="BQ240" i="12"/>
  <c r="D241" i="12"/>
  <c r="E241" i="12"/>
  <c r="F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BK241" i="12"/>
  <c r="BL241" i="12"/>
  <c r="BM241" i="12"/>
  <c r="BN241" i="12"/>
  <c r="BO241" i="12"/>
  <c r="BP241" i="12"/>
  <c r="BQ241" i="12"/>
  <c r="D242" i="12"/>
  <c r="E242" i="12"/>
  <c r="F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BK242" i="12"/>
  <c r="BL242" i="12"/>
  <c r="BM242" i="12"/>
  <c r="BN242" i="12"/>
  <c r="BO242" i="12"/>
  <c r="BP242" i="12"/>
  <c r="BQ242" i="12"/>
  <c r="D243" i="12"/>
  <c r="E243" i="12"/>
  <c r="F243" i="12"/>
  <c r="G243" i="12"/>
  <c r="H243" i="12"/>
  <c r="I243" i="12"/>
  <c r="J243" i="12"/>
  <c r="K243" i="12"/>
  <c r="L243" i="12"/>
  <c r="M243" i="12"/>
  <c r="N243" i="12"/>
  <c r="O243" i="12"/>
  <c r="P243" i="12"/>
  <c r="Q243" i="12"/>
  <c r="R243" i="12"/>
  <c r="S243" i="12"/>
  <c r="T243" i="12"/>
  <c r="U243" i="12"/>
  <c r="V243" i="12"/>
  <c r="W243" i="12"/>
  <c r="X243" i="12"/>
  <c r="Y243" i="12"/>
  <c r="Z243" i="12"/>
  <c r="AA243" i="12"/>
  <c r="AB243" i="12"/>
  <c r="AC243" i="12"/>
  <c r="AD243" i="12"/>
  <c r="AE243" i="12"/>
  <c r="AF243" i="12"/>
  <c r="AG243" i="12"/>
  <c r="AH243" i="12"/>
  <c r="AI243" i="12"/>
  <c r="AJ243" i="12"/>
  <c r="AK243" i="12"/>
  <c r="AL243" i="12"/>
  <c r="AM243" i="12"/>
  <c r="AN243" i="12"/>
  <c r="AO243" i="12"/>
  <c r="AP243" i="12"/>
  <c r="AQ243" i="12"/>
  <c r="AR243" i="12"/>
  <c r="AS243" i="12"/>
  <c r="AT243" i="12"/>
  <c r="AU243" i="12"/>
  <c r="AV243" i="12"/>
  <c r="AW243" i="12"/>
  <c r="AX243" i="12"/>
  <c r="AY243" i="12"/>
  <c r="AZ243" i="12"/>
  <c r="BA243" i="12"/>
  <c r="BB243" i="12"/>
  <c r="BC243" i="12"/>
  <c r="BD243" i="12"/>
  <c r="BE243" i="12"/>
  <c r="BF243" i="12"/>
  <c r="BG243" i="12"/>
  <c r="BH243" i="12"/>
  <c r="BI243" i="12"/>
  <c r="BJ243" i="12"/>
  <c r="BK243" i="12"/>
  <c r="BL243" i="12"/>
  <c r="BM243" i="12"/>
  <c r="BN243" i="12"/>
  <c r="BO243" i="12"/>
  <c r="BP243" i="12"/>
  <c r="BQ243" i="12"/>
  <c r="D244" i="12"/>
  <c r="E244" i="12"/>
  <c r="F244" i="12"/>
  <c r="G244" i="12"/>
  <c r="H244" i="12"/>
  <c r="I244" i="12"/>
  <c r="J244" i="12"/>
  <c r="K244" i="12"/>
  <c r="L244" i="12"/>
  <c r="M244" i="12"/>
  <c r="N244" i="12"/>
  <c r="O244" i="12"/>
  <c r="P244" i="12"/>
  <c r="Q244" i="12"/>
  <c r="R244" i="12"/>
  <c r="S244" i="12"/>
  <c r="T244" i="12"/>
  <c r="U244" i="12"/>
  <c r="V244" i="12"/>
  <c r="W244" i="12"/>
  <c r="X244" i="12"/>
  <c r="Y244" i="12"/>
  <c r="Z244" i="12"/>
  <c r="AA244" i="12"/>
  <c r="AB244" i="12"/>
  <c r="AC244" i="12"/>
  <c r="AD244" i="12"/>
  <c r="AE244" i="12"/>
  <c r="AF244" i="12"/>
  <c r="AG244" i="12"/>
  <c r="AH244" i="12"/>
  <c r="AI244" i="12"/>
  <c r="AJ244" i="12"/>
  <c r="AK244" i="12"/>
  <c r="AL244" i="12"/>
  <c r="AM244" i="12"/>
  <c r="AN244" i="12"/>
  <c r="AO244" i="12"/>
  <c r="AP244" i="12"/>
  <c r="AQ244" i="12"/>
  <c r="AR244" i="12"/>
  <c r="AS244" i="12"/>
  <c r="AT244" i="12"/>
  <c r="AU244" i="12"/>
  <c r="AV244" i="12"/>
  <c r="AW244" i="12"/>
  <c r="AX244" i="12"/>
  <c r="AY244" i="12"/>
  <c r="AZ244" i="12"/>
  <c r="BA244" i="12"/>
  <c r="BB244" i="12"/>
  <c r="BC244" i="12"/>
  <c r="BD244" i="12"/>
  <c r="BE244" i="12"/>
  <c r="BF244" i="12"/>
  <c r="BG244" i="12"/>
  <c r="BH244" i="12"/>
  <c r="BI244" i="12"/>
  <c r="BJ244" i="12"/>
  <c r="BK244" i="12"/>
  <c r="BL244" i="12"/>
  <c r="BM244" i="12"/>
  <c r="BN244" i="12"/>
  <c r="BO244" i="12"/>
  <c r="BP244" i="12"/>
  <c r="BQ244" i="12"/>
  <c r="D245" i="12"/>
  <c r="E245" i="12"/>
  <c r="F245" i="12"/>
  <c r="G245" i="12"/>
  <c r="H245" i="12"/>
  <c r="I245" i="12"/>
  <c r="J245" i="12"/>
  <c r="K245" i="12"/>
  <c r="L245" i="12"/>
  <c r="M245" i="12"/>
  <c r="N245" i="12"/>
  <c r="O245" i="12"/>
  <c r="P245" i="12"/>
  <c r="Q245" i="12"/>
  <c r="R245" i="12"/>
  <c r="S245" i="12"/>
  <c r="T245" i="12"/>
  <c r="U245" i="12"/>
  <c r="V245" i="12"/>
  <c r="W245" i="12"/>
  <c r="X245" i="12"/>
  <c r="Y245" i="12"/>
  <c r="Z245" i="12"/>
  <c r="AA245" i="12"/>
  <c r="AB245" i="12"/>
  <c r="AC245" i="12"/>
  <c r="AD245" i="12"/>
  <c r="AE245" i="12"/>
  <c r="AF245" i="12"/>
  <c r="AG245" i="12"/>
  <c r="AH245" i="12"/>
  <c r="AI245" i="12"/>
  <c r="AJ245" i="12"/>
  <c r="AK245" i="12"/>
  <c r="AL245" i="12"/>
  <c r="AM245" i="12"/>
  <c r="AN245" i="12"/>
  <c r="AO245" i="12"/>
  <c r="AP245" i="12"/>
  <c r="AQ245" i="12"/>
  <c r="AR245" i="12"/>
  <c r="AS245" i="12"/>
  <c r="AT245" i="12"/>
  <c r="AU245" i="12"/>
  <c r="AV245" i="12"/>
  <c r="AW245" i="12"/>
  <c r="AX245" i="12"/>
  <c r="AY245" i="12"/>
  <c r="AZ245" i="12"/>
  <c r="BA245" i="12"/>
  <c r="BB245" i="12"/>
  <c r="BC245" i="12"/>
  <c r="BD245" i="12"/>
  <c r="BE245" i="12"/>
  <c r="BF245" i="12"/>
  <c r="BG245" i="12"/>
  <c r="BH245" i="12"/>
  <c r="BI245" i="12"/>
  <c r="BJ245" i="12"/>
  <c r="BK245" i="12"/>
  <c r="BL245" i="12"/>
  <c r="BM245" i="12"/>
  <c r="BN245" i="12"/>
  <c r="BO245" i="12"/>
  <c r="BP245" i="12"/>
  <c r="BQ245" i="12"/>
  <c r="D246" i="12"/>
  <c r="E246" i="12"/>
  <c r="F246" i="12"/>
  <c r="G246" i="12"/>
  <c r="H246" i="12"/>
  <c r="I246" i="12"/>
  <c r="J246" i="12"/>
  <c r="K246" i="12"/>
  <c r="L246" i="12"/>
  <c r="M246" i="12"/>
  <c r="N246" i="12"/>
  <c r="O246" i="12"/>
  <c r="P246" i="12"/>
  <c r="Q246" i="12"/>
  <c r="R246" i="12"/>
  <c r="S246" i="12"/>
  <c r="T246" i="12"/>
  <c r="U246" i="12"/>
  <c r="V246" i="12"/>
  <c r="W246" i="12"/>
  <c r="X246" i="12"/>
  <c r="Y246" i="12"/>
  <c r="Z246" i="12"/>
  <c r="AA246" i="12"/>
  <c r="AB246" i="12"/>
  <c r="AC246" i="12"/>
  <c r="AD246" i="12"/>
  <c r="AE246" i="12"/>
  <c r="AF246" i="12"/>
  <c r="AG246" i="12"/>
  <c r="AH246" i="12"/>
  <c r="AI246" i="12"/>
  <c r="AJ246" i="12"/>
  <c r="AK246" i="12"/>
  <c r="AL246" i="12"/>
  <c r="AM246" i="12"/>
  <c r="AN246" i="12"/>
  <c r="AO246" i="12"/>
  <c r="AP246" i="12"/>
  <c r="AQ246" i="12"/>
  <c r="AR246" i="12"/>
  <c r="AS246" i="12"/>
  <c r="AT246" i="12"/>
  <c r="AU246" i="12"/>
  <c r="AV246" i="12"/>
  <c r="AW246" i="12"/>
  <c r="AX246" i="12"/>
  <c r="AY246" i="12"/>
  <c r="AZ246" i="12"/>
  <c r="BA246" i="12"/>
  <c r="BB246" i="12"/>
  <c r="BC246" i="12"/>
  <c r="BD246" i="12"/>
  <c r="BE246" i="12"/>
  <c r="BF246" i="12"/>
  <c r="BG246" i="12"/>
  <c r="BH246" i="12"/>
  <c r="BI246" i="12"/>
  <c r="BJ246" i="12"/>
  <c r="BK246" i="12"/>
  <c r="BL246" i="12"/>
  <c r="BM246" i="12"/>
  <c r="BN246" i="12"/>
  <c r="BO246" i="12"/>
  <c r="BP246" i="12"/>
  <c r="BQ246" i="12"/>
  <c r="D247" i="12"/>
  <c r="E247" i="12"/>
  <c r="F247" i="12"/>
  <c r="G247" i="12"/>
  <c r="H247" i="12"/>
  <c r="I247" i="12"/>
  <c r="J247" i="12"/>
  <c r="K247" i="12"/>
  <c r="L247" i="12"/>
  <c r="M247" i="12"/>
  <c r="N247" i="12"/>
  <c r="O247" i="12"/>
  <c r="P247" i="12"/>
  <c r="Q247" i="12"/>
  <c r="R247" i="12"/>
  <c r="S247" i="12"/>
  <c r="T247" i="12"/>
  <c r="U247" i="12"/>
  <c r="V247" i="12"/>
  <c r="W247" i="12"/>
  <c r="X247" i="12"/>
  <c r="Y247" i="12"/>
  <c r="Z247" i="12"/>
  <c r="AA247" i="12"/>
  <c r="AB247" i="12"/>
  <c r="AC247" i="12"/>
  <c r="AD247" i="12"/>
  <c r="AE247" i="12"/>
  <c r="AF247" i="12"/>
  <c r="AG247" i="12"/>
  <c r="AH247" i="12"/>
  <c r="AI247" i="12"/>
  <c r="AJ247" i="12"/>
  <c r="AK247" i="12"/>
  <c r="AL247" i="12"/>
  <c r="AM247" i="12"/>
  <c r="AN247" i="12"/>
  <c r="AO247" i="12"/>
  <c r="AP247" i="12"/>
  <c r="AQ247" i="12"/>
  <c r="AR247" i="12"/>
  <c r="AS247" i="12"/>
  <c r="AT247" i="12"/>
  <c r="AU247" i="12"/>
  <c r="AV247" i="12"/>
  <c r="AW247" i="12"/>
  <c r="AX247" i="12"/>
  <c r="AY247" i="12"/>
  <c r="AZ247" i="12"/>
  <c r="BA247" i="12"/>
  <c r="BB247" i="12"/>
  <c r="BC247" i="12"/>
  <c r="BD247" i="12"/>
  <c r="BE247" i="12"/>
  <c r="BF247" i="12"/>
  <c r="BG247" i="12"/>
  <c r="BH247" i="12"/>
  <c r="BI247" i="12"/>
  <c r="BJ247" i="12"/>
  <c r="BK247" i="12"/>
  <c r="BL247" i="12"/>
  <c r="BM247" i="12"/>
  <c r="BN247" i="12"/>
  <c r="BO247" i="12"/>
  <c r="BP247" i="12"/>
  <c r="BQ247" i="12"/>
  <c r="D248" i="12"/>
  <c r="E248" i="12"/>
  <c r="F248" i="12"/>
  <c r="G248" i="12"/>
  <c r="H248" i="12"/>
  <c r="I248" i="12"/>
  <c r="J248" i="12"/>
  <c r="K248" i="12"/>
  <c r="L248" i="12"/>
  <c r="M248" i="12"/>
  <c r="N248" i="12"/>
  <c r="O248" i="12"/>
  <c r="P248" i="12"/>
  <c r="Q248" i="12"/>
  <c r="R248" i="12"/>
  <c r="S248" i="12"/>
  <c r="T248" i="12"/>
  <c r="U248" i="12"/>
  <c r="V248" i="12"/>
  <c r="W248" i="12"/>
  <c r="X248" i="12"/>
  <c r="Y248" i="12"/>
  <c r="Z248" i="12"/>
  <c r="AA248" i="12"/>
  <c r="AB248" i="12"/>
  <c r="AC248" i="12"/>
  <c r="AD248" i="12"/>
  <c r="AE248" i="12"/>
  <c r="AF248" i="12"/>
  <c r="AG248" i="12"/>
  <c r="AH248" i="12"/>
  <c r="AI248" i="12"/>
  <c r="AJ248" i="12"/>
  <c r="AK248" i="12"/>
  <c r="AL248" i="12"/>
  <c r="AM248" i="12"/>
  <c r="AN248" i="12"/>
  <c r="AO248" i="12"/>
  <c r="AP248" i="12"/>
  <c r="AQ248" i="12"/>
  <c r="AR248" i="12"/>
  <c r="AS248" i="12"/>
  <c r="AT248" i="12"/>
  <c r="AU248" i="12"/>
  <c r="AV248" i="12"/>
  <c r="AW248" i="12"/>
  <c r="AX248" i="12"/>
  <c r="AY248" i="12"/>
  <c r="AZ248" i="12"/>
  <c r="BA248" i="12"/>
  <c r="BB248" i="12"/>
  <c r="BC248" i="12"/>
  <c r="BD248" i="12"/>
  <c r="BE248" i="12"/>
  <c r="BF248" i="12"/>
  <c r="BG248" i="12"/>
  <c r="BH248" i="12"/>
  <c r="BI248" i="12"/>
  <c r="BJ248" i="12"/>
  <c r="BK248" i="12"/>
  <c r="BL248" i="12"/>
  <c r="BM248" i="12"/>
  <c r="BN248" i="12"/>
  <c r="BO248" i="12"/>
  <c r="BP248" i="12"/>
  <c r="BQ248" i="12"/>
  <c r="D249" i="12"/>
  <c r="E249" i="12"/>
  <c r="F249" i="12"/>
  <c r="G249" i="12"/>
  <c r="H249" i="12"/>
  <c r="I249" i="12"/>
  <c r="J249" i="12"/>
  <c r="K249" i="12"/>
  <c r="L249" i="12"/>
  <c r="M249" i="12"/>
  <c r="N249" i="12"/>
  <c r="O249" i="12"/>
  <c r="P249" i="12"/>
  <c r="Q249" i="12"/>
  <c r="R249" i="12"/>
  <c r="S249" i="12"/>
  <c r="T249" i="12"/>
  <c r="U249" i="12"/>
  <c r="V249" i="12"/>
  <c r="W249" i="12"/>
  <c r="X249" i="12"/>
  <c r="Y249" i="12"/>
  <c r="Z249" i="12"/>
  <c r="AA249" i="12"/>
  <c r="AB249" i="12"/>
  <c r="AC249" i="12"/>
  <c r="AD249" i="12"/>
  <c r="AE249" i="12"/>
  <c r="AF249" i="12"/>
  <c r="AG249" i="12"/>
  <c r="AH249" i="12"/>
  <c r="AI249" i="12"/>
  <c r="AJ249" i="12"/>
  <c r="AK249" i="12"/>
  <c r="AL249" i="12"/>
  <c r="AM249" i="12"/>
  <c r="AN249" i="12"/>
  <c r="AO249" i="12"/>
  <c r="AP249" i="12"/>
  <c r="AQ249" i="12"/>
  <c r="AR249" i="12"/>
  <c r="AS249" i="12"/>
  <c r="AT249" i="12"/>
  <c r="AU249" i="12"/>
  <c r="AV249" i="12"/>
  <c r="AW249" i="12"/>
  <c r="AX249" i="12"/>
  <c r="AY249" i="12"/>
  <c r="AZ249" i="12"/>
  <c r="BA249" i="12"/>
  <c r="BB249" i="12"/>
  <c r="BC249" i="12"/>
  <c r="BD249" i="12"/>
  <c r="BE249" i="12"/>
  <c r="BF249" i="12"/>
  <c r="BG249" i="12"/>
  <c r="BH249" i="12"/>
  <c r="BI249" i="12"/>
  <c r="BJ249" i="12"/>
  <c r="BK249" i="12"/>
  <c r="BL249" i="12"/>
  <c r="BM249" i="12"/>
  <c r="BN249" i="12"/>
  <c r="BO249" i="12"/>
  <c r="BP249" i="12"/>
  <c r="BQ249" i="12"/>
  <c r="D250" i="12"/>
  <c r="E250" i="12"/>
  <c r="F250" i="12"/>
  <c r="G250" i="12"/>
  <c r="H250" i="12"/>
  <c r="I250" i="12"/>
  <c r="J250" i="12"/>
  <c r="K250" i="12"/>
  <c r="L250" i="12"/>
  <c r="M250" i="12"/>
  <c r="N250" i="12"/>
  <c r="O250" i="12"/>
  <c r="P250" i="12"/>
  <c r="Q250" i="12"/>
  <c r="R250" i="12"/>
  <c r="S250" i="12"/>
  <c r="T250" i="12"/>
  <c r="U250" i="12"/>
  <c r="V250" i="12"/>
  <c r="W250" i="12"/>
  <c r="X250" i="12"/>
  <c r="Y250" i="12"/>
  <c r="Z250" i="12"/>
  <c r="AA250" i="12"/>
  <c r="AB250" i="12"/>
  <c r="AC250" i="12"/>
  <c r="AD250" i="12"/>
  <c r="AE250" i="12"/>
  <c r="AF250" i="12"/>
  <c r="AG250" i="12"/>
  <c r="AH250" i="12"/>
  <c r="AI250" i="12"/>
  <c r="AJ250" i="12"/>
  <c r="AK250" i="12"/>
  <c r="AL250" i="12"/>
  <c r="AM250" i="12"/>
  <c r="AN250" i="12"/>
  <c r="AO250" i="12"/>
  <c r="AP250" i="12"/>
  <c r="AQ250" i="12"/>
  <c r="AR250" i="12"/>
  <c r="AS250" i="12"/>
  <c r="AT250" i="12"/>
  <c r="AU250" i="12"/>
  <c r="AV250" i="12"/>
  <c r="AW250" i="12"/>
  <c r="AX250" i="12"/>
  <c r="AY250" i="12"/>
  <c r="AZ250" i="12"/>
  <c r="BA250" i="12"/>
  <c r="BB250" i="12"/>
  <c r="BC250" i="12"/>
  <c r="BD250" i="12"/>
  <c r="BE250" i="12"/>
  <c r="BF250" i="12"/>
  <c r="BG250" i="12"/>
  <c r="BH250" i="12"/>
  <c r="BI250" i="12"/>
  <c r="BJ250" i="12"/>
  <c r="BK250" i="12"/>
  <c r="BL250" i="12"/>
  <c r="BM250" i="12"/>
  <c r="BN250" i="12"/>
  <c r="BO250" i="12"/>
  <c r="BP250" i="12"/>
  <c r="BQ250" i="12"/>
  <c r="D251" i="12"/>
  <c r="E251" i="12"/>
  <c r="F251" i="12"/>
  <c r="G251" i="12"/>
  <c r="H251" i="12"/>
  <c r="I251" i="12"/>
  <c r="J251" i="12"/>
  <c r="K251" i="12"/>
  <c r="L251" i="12"/>
  <c r="M251" i="12"/>
  <c r="N251" i="12"/>
  <c r="O251" i="12"/>
  <c r="P251" i="12"/>
  <c r="Q251" i="12"/>
  <c r="R251" i="12"/>
  <c r="S251" i="12"/>
  <c r="T251" i="12"/>
  <c r="U251" i="12"/>
  <c r="V251" i="12"/>
  <c r="W251" i="12"/>
  <c r="X251" i="12"/>
  <c r="Y251" i="12"/>
  <c r="Z251" i="12"/>
  <c r="AA251" i="12"/>
  <c r="AB251" i="12"/>
  <c r="AC251" i="12"/>
  <c r="AD251" i="12"/>
  <c r="AE251" i="12"/>
  <c r="AF251" i="12"/>
  <c r="AG251" i="12"/>
  <c r="AH251" i="12"/>
  <c r="AI251" i="12"/>
  <c r="AJ251" i="12"/>
  <c r="AK251" i="12"/>
  <c r="AL251" i="12"/>
  <c r="AM251" i="12"/>
  <c r="AN251" i="12"/>
  <c r="AO251" i="12"/>
  <c r="AP251" i="12"/>
  <c r="AQ251" i="12"/>
  <c r="AR251" i="12"/>
  <c r="AS251" i="12"/>
  <c r="AT251" i="12"/>
  <c r="AU251" i="12"/>
  <c r="AV251" i="12"/>
  <c r="AW251" i="12"/>
  <c r="AX251" i="12"/>
  <c r="AY251" i="12"/>
  <c r="AZ251" i="12"/>
  <c r="BA251" i="12"/>
  <c r="BB251" i="12"/>
  <c r="BC251" i="12"/>
  <c r="BD251" i="12"/>
  <c r="BE251" i="12"/>
  <c r="BF251" i="12"/>
  <c r="BG251" i="12"/>
  <c r="BH251" i="12"/>
  <c r="BI251" i="12"/>
  <c r="BJ251" i="12"/>
  <c r="BK251" i="12"/>
  <c r="BL251" i="12"/>
  <c r="BM251" i="12"/>
  <c r="BN251" i="12"/>
  <c r="BO251" i="12"/>
  <c r="BP251" i="12"/>
  <c r="BQ251" i="12"/>
  <c r="D252" i="12"/>
  <c r="E252" i="12"/>
  <c r="F252" i="12"/>
  <c r="G252" i="12"/>
  <c r="H252" i="12"/>
  <c r="I252" i="12"/>
  <c r="J252" i="12"/>
  <c r="K252" i="12"/>
  <c r="L252" i="12"/>
  <c r="M252" i="12"/>
  <c r="N252" i="12"/>
  <c r="O252" i="12"/>
  <c r="P252" i="12"/>
  <c r="Q252" i="12"/>
  <c r="R252" i="12"/>
  <c r="S252" i="12"/>
  <c r="T252" i="12"/>
  <c r="U252" i="12"/>
  <c r="V252" i="12"/>
  <c r="W252" i="12"/>
  <c r="X252" i="12"/>
  <c r="Y252" i="12"/>
  <c r="Z252" i="12"/>
  <c r="AA252" i="12"/>
  <c r="AB252" i="12"/>
  <c r="AC252" i="12"/>
  <c r="AD252" i="12"/>
  <c r="AE252" i="12"/>
  <c r="AF252" i="12"/>
  <c r="AG252" i="12"/>
  <c r="AH252" i="12"/>
  <c r="AI252" i="12"/>
  <c r="AJ252" i="12"/>
  <c r="AK252" i="12"/>
  <c r="AL252" i="12"/>
  <c r="AM252" i="12"/>
  <c r="AN252" i="12"/>
  <c r="AO252" i="12"/>
  <c r="AP252" i="12"/>
  <c r="AQ252" i="12"/>
  <c r="AR252" i="12"/>
  <c r="AS252" i="12"/>
  <c r="AT252" i="12"/>
  <c r="AU252" i="12"/>
  <c r="AV252" i="12"/>
  <c r="AW252" i="12"/>
  <c r="AX252" i="12"/>
  <c r="AY252" i="12"/>
  <c r="AZ252" i="12"/>
  <c r="BA252" i="12"/>
  <c r="BB252" i="12"/>
  <c r="BC252" i="12"/>
  <c r="BD252" i="12"/>
  <c r="BE252" i="12"/>
  <c r="BF252" i="12"/>
  <c r="BG252" i="12"/>
  <c r="BH252" i="12"/>
  <c r="BI252" i="12"/>
  <c r="BJ252" i="12"/>
  <c r="BK252" i="12"/>
  <c r="BL252" i="12"/>
  <c r="BM252" i="12"/>
  <c r="BN252" i="12"/>
  <c r="BO252" i="12"/>
  <c r="BP252" i="12"/>
  <c r="BQ252" i="12"/>
  <c r="D253" i="12"/>
  <c r="E253" i="12"/>
  <c r="F253" i="12"/>
  <c r="G253" i="12"/>
  <c r="H253" i="12"/>
  <c r="I253" i="12"/>
  <c r="J253" i="12"/>
  <c r="K253" i="12"/>
  <c r="L253" i="12"/>
  <c r="M253" i="12"/>
  <c r="N253" i="12"/>
  <c r="O253" i="12"/>
  <c r="P253" i="12"/>
  <c r="Q253" i="12"/>
  <c r="R253" i="12"/>
  <c r="S253" i="12"/>
  <c r="T253" i="12"/>
  <c r="U253" i="12"/>
  <c r="V253" i="12"/>
  <c r="W253" i="12"/>
  <c r="X253" i="12"/>
  <c r="Y253" i="12"/>
  <c r="Z253" i="12"/>
  <c r="AA253" i="12"/>
  <c r="AB253" i="12"/>
  <c r="AC253" i="12"/>
  <c r="AD253" i="12"/>
  <c r="AE253" i="12"/>
  <c r="AF253" i="12"/>
  <c r="AG253" i="12"/>
  <c r="AH253" i="12"/>
  <c r="AI253" i="12"/>
  <c r="AJ253" i="12"/>
  <c r="AK253" i="12"/>
  <c r="AL253" i="12"/>
  <c r="AM253" i="12"/>
  <c r="AN253" i="12"/>
  <c r="AO253" i="12"/>
  <c r="AP253" i="12"/>
  <c r="AQ253" i="12"/>
  <c r="AR253" i="12"/>
  <c r="AS253" i="12"/>
  <c r="AT253" i="12"/>
  <c r="AU253" i="12"/>
  <c r="AV253" i="12"/>
  <c r="AW253" i="12"/>
  <c r="AX253" i="12"/>
  <c r="AY253" i="12"/>
  <c r="AZ253" i="12"/>
  <c r="BA253" i="12"/>
  <c r="BB253" i="12"/>
  <c r="BC253" i="12"/>
  <c r="BD253" i="12"/>
  <c r="BE253" i="12"/>
  <c r="BF253" i="12"/>
  <c r="BG253" i="12"/>
  <c r="BH253" i="12"/>
  <c r="BI253" i="12"/>
  <c r="BJ253" i="12"/>
  <c r="BK253" i="12"/>
  <c r="BL253" i="12"/>
  <c r="BM253" i="12"/>
  <c r="BN253" i="12"/>
  <c r="BO253" i="12"/>
  <c r="BP253" i="12"/>
  <c r="BQ253" i="12"/>
  <c r="D254" i="12"/>
  <c r="E254" i="12"/>
  <c r="F254" i="12"/>
  <c r="G254" i="12"/>
  <c r="H254" i="12"/>
  <c r="I254" i="12"/>
  <c r="J254" i="12"/>
  <c r="K254" i="12"/>
  <c r="L254" i="12"/>
  <c r="M254" i="12"/>
  <c r="N254" i="12"/>
  <c r="O254" i="12"/>
  <c r="P254" i="12"/>
  <c r="Q254" i="12"/>
  <c r="R254" i="12"/>
  <c r="S254" i="12"/>
  <c r="T254" i="12"/>
  <c r="U254" i="12"/>
  <c r="V254" i="12"/>
  <c r="W254" i="12"/>
  <c r="X254" i="12"/>
  <c r="Y254" i="12"/>
  <c r="Z254" i="12"/>
  <c r="AA254" i="12"/>
  <c r="AB254" i="12"/>
  <c r="AC254" i="12"/>
  <c r="AD254" i="12"/>
  <c r="AE254" i="12"/>
  <c r="AF254" i="12"/>
  <c r="AG254" i="12"/>
  <c r="AH254" i="12"/>
  <c r="AI254" i="12"/>
  <c r="AJ254" i="12"/>
  <c r="AK254" i="12"/>
  <c r="AL254" i="12"/>
  <c r="AM254" i="12"/>
  <c r="AN254" i="12"/>
  <c r="AO254" i="12"/>
  <c r="AP254" i="12"/>
  <c r="AQ254" i="12"/>
  <c r="AR254" i="12"/>
  <c r="AS254" i="12"/>
  <c r="AT254" i="12"/>
  <c r="AU254" i="12"/>
  <c r="AV254" i="12"/>
  <c r="AW254" i="12"/>
  <c r="AX254" i="12"/>
  <c r="AY254" i="12"/>
  <c r="AZ254" i="12"/>
  <c r="BA254" i="12"/>
  <c r="BB254" i="12"/>
  <c r="BC254" i="12"/>
  <c r="BD254" i="12"/>
  <c r="BE254" i="12"/>
  <c r="BF254" i="12"/>
  <c r="BG254" i="12"/>
  <c r="BH254" i="12"/>
  <c r="BI254" i="12"/>
  <c r="BJ254" i="12"/>
  <c r="BK254" i="12"/>
  <c r="BL254" i="12"/>
  <c r="BM254" i="12"/>
  <c r="BN254" i="12"/>
  <c r="BO254" i="12"/>
  <c r="BP254" i="12"/>
  <c r="BQ254" i="12"/>
  <c r="D255" i="12"/>
  <c r="E255" i="12"/>
  <c r="F255" i="12"/>
  <c r="G255" i="12"/>
  <c r="H255" i="12"/>
  <c r="I255" i="12"/>
  <c r="J255" i="12"/>
  <c r="K255" i="12"/>
  <c r="L255" i="12"/>
  <c r="M255" i="12"/>
  <c r="N255" i="12"/>
  <c r="O255" i="12"/>
  <c r="P255" i="12"/>
  <c r="Q255" i="12"/>
  <c r="R255" i="12"/>
  <c r="S255" i="12"/>
  <c r="T255" i="12"/>
  <c r="U255" i="12"/>
  <c r="V255" i="12"/>
  <c r="W255" i="12"/>
  <c r="X255" i="12"/>
  <c r="Y255" i="12"/>
  <c r="Z255" i="12"/>
  <c r="AA255" i="12"/>
  <c r="AB255" i="12"/>
  <c r="AC255" i="12"/>
  <c r="AD255" i="12"/>
  <c r="AE255" i="12"/>
  <c r="AF255" i="12"/>
  <c r="AG255" i="12"/>
  <c r="AH255" i="12"/>
  <c r="AI255" i="12"/>
  <c r="AJ255" i="12"/>
  <c r="AK255" i="12"/>
  <c r="AL255" i="12"/>
  <c r="AM255" i="12"/>
  <c r="AN255" i="12"/>
  <c r="AO255" i="12"/>
  <c r="AP255" i="12"/>
  <c r="AQ255" i="12"/>
  <c r="AR255" i="12"/>
  <c r="AS255" i="12"/>
  <c r="AT255" i="12"/>
  <c r="AU255" i="12"/>
  <c r="AV255" i="12"/>
  <c r="AW255" i="12"/>
  <c r="AX255" i="12"/>
  <c r="AY255" i="12"/>
  <c r="AZ255" i="12"/>
  <c r="BA255" i="12"/>
  <c r="BB255" i="12"/>
  <c r="BC255" i="12"/>
  <c r="BD255" i="12"/>
  <c r="BE255" i="12"/>
  <c r="BF255" i="12"/>
  <c r="BG255" i="12"/>
  <c r="BH255" i="12"/>
  <c r="BI255" i="12"/>
  <c r="BJ255" i="12"/>
  <c r="BK255" i="12"/>
  <c r="BL255" i="12"/>
  <c r="BM255" i="12"/>
  <c r="BN255" i="12"/>
  <c r="BO255" i="12"/>
  <c r="BP255" i="12"/>
  <c r="BQ255" i="12"/>
  <c r="D256" i="12"/>
  <c r="E256" i="12"/>
  <c r="F256" i="12"/>
  <c r="G256" i="12"/>
  <c r="H256" i="12"/>
  <c r="I256" i="12"/>
  <c r="J256" i="12"/>
  <c r="K256" i="12"/>
  <c r="L256" i="12"/>
  <c r="M256" i="12"/>
  <c r="N256" i="12"/>
  <c r="O256" i="12"/>
  <c r="P256" i="12"/>
  <c r="Q256" i="12"/>
  <c r="R256" i="12"/>
  <c r="S256" i="12"/>
  <c r="T256" i="12"/>
  <c r="U256" i="12"/>
  <c r="V256" i="12"/>
  <c r="W256" i="12"/>
  <c r="X256" i="12"/>
  <c r="Y256" i="12"/>
  <c r="Z256" i="12"/>
  <c r="AA256" i="12"/>
  <c r="AB256" i="12"/>
  <c r="AC256" i="12"/>
  <c r="AD256" i="12"/>
  <c r="AE256" i="12"/>
  <c r="AF256" i="12"/>
  <c r="AG256" i="12"/>
  <c r="AH256" i="12"/>
  <c r="AI256" i="12"/>
  <c r="AJ256" i="12"/>
  <c r="AK256" i="12"/>
  <c r="AL256" i="12"/>
  <c r="AM256" i="12"/>
  <c r="AN256" i="12"/>
  <c r="AO256" i="12"/>
  <c r="AP256" i="12"/>
  <c r="AQ256" i="12"/>
  <c r="AR256" i="12"/>
  <c r="AS256" i="12"/>
  <c r="AT256" i="12"/>
  <c r="AU256" i="12"/>
  <c r="AV256" i="12"/>
  <c r="AW256" i="12"/>
  <c r="AX256" i="12"/>
  <c r="AY256" i="12"/>
  <c r="AZ256" i="12"/>
  <c r="BA256" i="12"/>
  <c r="BB256" i="12"/>
  <c r="BC256" i="12"/>
  <c r="BD256" i="12"/>
  <c r="BE256" i="12"/>
  <c r="BF256" i="12"/>
  <c r="BG256" i="12"/>
  <c r="BH256" i="12"/>
  <c r="BI256" i="12"/>
  <c r="BJ256" i="12"/>
  <c r="BK256" i="12"/>
  <c r="BL256" i="12"/>
  <c r="BM256" i="12"/>
  <c r="BN256" i="12"/>
  <c r="BO256" i="12"/>
  <c r="BP256" i="12"/>
  <c r="BQ256" i="12"/>
  <c r="D257" i="12"/>
  <c r="E257" i="12"/>
  <c r="F257" i="12"/>
  <c r="G257" i="12"/>
  <c r="H257" i="12"/>
  <c r="I257" i="12"/>
  <c r="J257" i="12"/>
  <c r="K257" i="12"/>
  <c r="L257" i="12"/>
  <c r="M257" i="12"/>
  <c r="N257" i="12"/>
  <c r="O257" i="12"/>
  <c r="P257" i="12"/>
  <c r="Q257" i="12"/>
  <c r="R257" i="12"/>
  <c r="S257" i="12"/>
  <c r="T257" i="12"/>
  <c r="U257" i="12"/>
  <c r="V257" i="12"/>
  <c r="W257" i="12"/>
  <c r="X257" i="12"/>
  <c r="Y257" i="12"/>
  <c r="Z257" i="12"/>
  <c r="AA257" i="12"/>
  <c r="AB257" i="12"/>
  <c r="AC257" i="12"/>
  <c r="AD257" i="12"/>
  <c r="AE257" i="12"/>
  <c r="AF257" i="12"/>
  <c r="AG257" i="12"/>
  <c r="AH257" i="12"/>
  <c r="AI257" i="12"/>
  <c r="AJ257" i="12"/>
  <c r="AK257" i="12"/>
  <c r="AL257" i="12"/>
  <c r="AM257" i="12"/>
  <c r="AN257" i="12"/>
  <c r="AO257" i="12"/>
  <c r="AP257" i="12"/>
  <c r="AQ257" i="12"/>
  <c r="AR257" i="12"/>
  <c r="AS257" i="12"/>
  <c r="AT257" i="12"/>
  <c r="AU257" i="12"/>
  <c r="AV257" i="12"/>
  <c r="AW257" i="12"/>
  <c r="AX257" i="12"/>
  <c r="AY257" i="12"/>
  <c r="AZ257" i="12"/>
  <c r="BA257" i="12"/>
  <c r="BB257" i="12"/>
  <c r="BC257" i="12"/>
  <c r="BD257" i="12"/>
  <c r="BE257" i="12"/>
  <c r="BF257" i="12"/>
  <c r="BG257" i="12"/>
  <c r="BH257" i="12"/>
  <c r="BI257" i="12"/>
  <c r="BJ257" i="12"/>
  <c r="BK257" i="12"/>
  <c r="BL257" i="12"/>
  <c r="BM257" i="12"/>
  <c r="BN257" i="12"/>
  <c r="BO257" i="12"/>
  <c r="BP257" i="12"/>
  <c r="BQ257" i="12"/>
  <c r="D258" i="12"/>
  <c r="E258" i="12"/>
  <c r="F258" i="12"/>
  <c r="G258" i="12"/>
  <c r="H258" i="12"/>
  <c r="I258" i="12"/>
  <c r="J258" i="12"/>
  <c r="K258" i="12"/>
  <c r="L258" i="12"/>
  <c r="M258" i="12"/>
  <c r="N258" i="12"/>
  <c r="O258" i="12"/>
  <c r="P258" i="12"/>
  <c r="Q258" i="12"/>
  <c r="R258" i="12"/>
  <c r="S258" i="12"/>
  <c r="T258" i="12"/>
  <c r="U258" i="12"/>
  <c r="V258" i="12"/>
  <c r="W258" i="12"/>
  <c r="X258" i="12"/>
  <c r="Y258" i="12"/>
  <c r="Z258" i="12"/>
  <c r="AA258" i="12"/>
  <c r="AB258" i="12"/>
  <c r="AC258" i="12"/>
  <c r="AD258" i="12"/>
  <c r="AE258" i="12"/>
  <c r="AF258" i="12"/>
  <c r="AG258" i="12"/>
  <c r="AH258" i="12"/>
  <c r="AI258" i="12"/>
  <c r="AJ258" i="12"/>
  <c r="AK258" i="12"/>
  <c r="AL258" i="12"/>
  <c r="AM258" i="12"/>
  <c r="AN258" i="12"/>
  <c r="AO258" i="12"/>
  <c r="AP258" i="12"/>
  <c r="AQ258" i="12"/>
  <c r="AR258" i="12"/>
  <c r="AS258" i="12"/>
  <c r="AT258" i="12"/>
  <c r="AU258" i="12"/>
  <c r="AV258" i="12"/>
  <c r="AW258" i="12"/>
  <c r="AX258" i="12"/>
  <c r="AY258" i="12"/>
  <c r="AZ258" i="12"/>
  <c r="BA258" i="12"/>
  <c r="BB258" i="12"/>
  <c r="BC258" i="12"/>
  <c r="BD258" i="12"/>
  <c r="BE258" i="12"/>
  <c r="BF258" i="12"/>
  <c r="BG258" i="12"/>
  <c r="BH258" i="12"/>
  <c r="BI258" i="12"/>
  <c r="BJ258" i="12"/>
  <c r="BK258" i="12"/>
  <c r="BL258" i="12"/>
  <c r="BM258" i="12"/>
  <c r="BN258" i="12"/>
  <c r="BO258" i="12"/>
  <c r="BP258" i="12"/>
  <c r="BQ258" i="12"/>
  <c r="D259" i="12"/>
  <c r="E259" i="12"/>
  <c r="F259" i="12"/>
  <c r="G259" i="12"/>
  <c r="H259" i="12"/>
  <c r="I259" i="12"/>
  <c r="J259" i="12"/>
  <c r="K259" i="12"/>
  <c r="L259" i="12"/>
  <c r="M259" i="12"/>
  <c r="N259" i="12"/>
  <c r="O259" i="12"/>
  <c r="P259" i="12"/>
  <c r="Q259" i="12"/>
  <c r="R259" i="12"/>
  <c r="S259" i="12"/>
  <c r="T259" i="12"/>
  <c r="U259" i="12"/>
  <c r="V259" i="12"/>
  <c r="W259" i="12"/>
  <c r="X259" i="12"/>
  <c r="Y259" i="12"/>
  <c r="Z259" i="12"/>
  <c r="AA259" i="12"/>
  <c r="AB259" i="12"/>
  <c r="AC259" i="12"/>
  <c r="AD259" i="12"/>
  <c r="AE259" i="12"/>
  <c r="AF259" i="12"/>
  <c r="AG259" i="12"/>
  <c r="AH259" i="12"/>
  <c r="AI259" i="12"/>
  <c r="AJ259" i="12"/>
  <c r="AK259" i="12"/>
  <c r="AL259" i="12"/>
  <c r="AM259" i="12"/>
  <c r="AN259" i="12"/>
  <c r="AO259" i="12"/>
  <c r="AP259" i="12"/>
  <c r="AQ259" i="12"/>
  <c r="AR259" i="12"/>
  <c r="AS259" i="12"/>
  <c r="AT259" i="12"/>
  <c r="AU259" i="12"/>
  <c r="AV259" i="12"/>
  <c r="AW259" i="12"/>
  <c r="AX259" i="12"/>
  <c r="AY259" i="12"/>
  <c r="AZ259" i="12"/>
  <c r="BA259" i="12"/>
  <c r="BB259" i="12"/>
  <c r="BC259" i="12"/>
  <c r="BD259" i="12"/>
  <c r="BE259" i="12"/>
  <c r="BF259" i="12"/>
  <c r="BG259" i="12"/>
  <c r="BH259" i="12"/>
  <c r="BI259" i="12"/>
  <c r="BJ259" i="12"/>
  <c r="BK259" i="12"/>
  <c r="BL259" i="12"/>
  <c r="BM259" i="12"/>
  <c r="BN259" i="12"/>
  <c r="BO259" i="12"/>
  <c r="BP259" i="12"/>
  <c r="BQ259" i="12"/>
  <c r="D260" i="12"/>
  <c r="E260" i="12"/>
  <c r="F260" i="12"/>
  <c r="G260" i="12"/>
  <c r="H260" i="12"/>
  <c r="I260" i="12"/>
  <c r="J260" i="12"/>
  <c r="K260" i="12"/>
  <c r="L260" i="12"/>
  <c r="M260" i="12"/>
  <c r="N260" i="12"/>
  <c r="O260" i="12"/>
  <c r="P260" i="12"/>
  <c r="Q260" i="12"/>
  <c r="R260" i="12"/>
  <c r="S260" i="12"/>
  <c r="T260" i="12"/>
  <c r="U260" i="12"/>
  <c r="V260" i="12"/>
  <c r="W260" i="12"/>
  <c r="X260" i="12"/>
  <c r="Y260" i="12"/>
  <c r="Z260" i="12"/>
  <c r="AA260" i="12"/>
  <c r="AB260" i="12"/>
  <c r="AC260" i="12"/>
  <c r="AD260" i="12"/>
  <c r="AE260" i="12"/>
  <c r="AF260" i="12"/>
  <c r="AG260" i="12"/>
  <c r="AH260" i="12"/>
  <c r="AI260" i="12"/>
  <c r="AJ260" i="12"/>
  <c r="AK260" i="12"/>
  <c r="AL260" i="12"/>
  <c r="AM260" i="12"/>
  <c r="AN260" i="12"/>
  <c r="AO260" i="12"/>
  <c r="AP260" i="12"/>
  <c r="AQ260" i="12"/>
  <c r="AR260" i="12"/>
  <c r="AS260" i="12"/>
  <c r="AT260" i="12"/>
  <c r="AU260" i="12"/>
  <c r="AV260" i="12"/>
  <c r="AW260" i="12"/>
  <c r="AX260" i="12"/>
  <c r="AY260" i="12"/>
  <c r="AZ260" i="12"/>
  <c r="BA260" i="12"/>
  <c r="BB260" i="12"/>
  <c r="BC260" i="12"/>
  <c r="BD260" i="12"/>
  <c r="BE260" i="12"/>
  <c r="BF260" i="12"/>
  <c r="BG260" i="12"/>
  <c r="BH260" i="12"/>
  <c r="BI260" i="12"/>
  <c r="BJ260" i="12"/>
  <c r="BK260" i="12"/>
  <c r="BL260" i="12"/>
  <c r="BM260" i="12"/>
  <c r="BN260" i="12"/>
  <c r="BO260" i="12"/>
  <c r="BP260" i="12"/>
  <c r="BQ260" i="12"/>
  <c r="D261" i="12"/>
  <c r="E261" i="12"/>
  <c r="F261" i="12"/>
  <c r="G261" i="12"/>
  <c r="H261" i="12"/>
  <c r="I261" i="12"/>
  <c r="J261" i="12"/>
  <c r="K261" i="12"/>
  <c r="L261" i="12"/>
  <c r="M261" i="12"/>
  <c r="N261" i="12"/>
  <c r="O261" i="12"/>
  <c r="P261" i="12"/>
  <c r="Q261" i="12"/>
  <c r="R261" i="12"/>
  <c r="S261" i="12"/>
  <c r="T261" i="12"/>
  <c r="U261" i="12"/>
  <c r="V261" i="12"/>
  <c r="W261" i="12"/>
  <c r="X261" i="12"/>
  <c r="Y261" i="12"/>
  <c r="Z261" i="12"/>
  <c r="AA261" i="12"/>
  <c r="AB261" i="12"/>
  <c r="AC261" i="12"/>
  <c r="AD261" i="12"/>
  <c r="AE261" i="12"/>
  <c r="AF261" i="12"/>
  <c r="AG261" i="12"/>
  <c r="AH261" i="12"/>
  <c r="AI261" i="12"/>
  <c r="AJ261" i="12"/>
  <c r="AK261" i="12"/>
  <c r="AL261" i="12"/>
  <c r="AM261" i="12"/>
  <c r="AN261" i="12"/>
  <c r="AO261" i="12"/>
  <c r="AP261" i="12"/>
  <c r="AQ261" i="12"/>
  <c r="AR261" i="12"/>
  <c r="AS261" i="12"/>
  <c r="AT261" i="12"/>
  <c r="AU261" i="12"/>
  <c r="AV261" i="12"/>
  <c r="AW261" i="12"/>
  <c r="AX261" i="12"/>
  <c r="AY261" i="12"/>
  <c r="AZ261" i="12"/>
  <c r="BA261" i="12"/>
  <c r="BB261" i="12"/>
  <c r="BC261" i="12"/>
  <c r="BD261" i="12"/>
  <c r="BE261" i="12"/>
  <c r="BF261" i="12"/>
  <c r="BG261" i="12"/>
  <c r="BH261" i="12"/>
  <c r="BI261" i="12"/>
  <c r="BJ261" i="12"/>
  <c r="BK261" i="12"/>
  <c r="BL261" i="12"/>
  <c r="BM261" i="12"/>
  <c r="BN261" i="12"/>
  <c r="BO261" i="12"/>
  <c r="BP261" i="12"/>
  <c r="BQ261" i="12"/>
  <c r="D262" i="12"/>
  <c r="E262" i="12"/>
  <c r="F262" i="12"/>
  <c r="G262" i="12"/>
  <c r="H262" i="12"/>
  <c r="I262" i="12"/>
  <c r="J262" i="12"/>
  <c r="K262" i="12"/>
  <c r="L262" i="12"/>
  <c r="M262" i="12"/>
  <c r="N262" i="12"/>
  <c r="O262" i="12"/>
  <c r="P262" i="12"/>
  <c r="Q262" i="12"/>
  <c r="R262" i="12"/>
  <c r="S262" i="12"/>
  <c r="T262" i="12"/>
  <c r="U262" i="12"/>
  <c r="V262" i="12"/>
  <c r="W262" i="12"/>
  <c r="X262" i="12"/>
  <c r="Y262" i="12"/>
  <c r="Z262" i="12"/>
  <c r="AA262" i="12"/>
  <c r="AB262" i="12"/>
  <c r="AC262" i="12"/>
  <c r="AD262" i="12"/>
  <c r="AE262" i="12"/>
  <c r="AF262" i="12"/>
  <c r="AG262" i="12"/>
  <c r="AH262" i="12"/>
  <c r="AI262" i="12"/>
  <c r="AJ262" i="12"/>
  <c r="AK262" i="12"/>
  <c r="AL262" i="12"/>
  <c r="AM262" i="12"/>
  <c r="AN262" i="12"/>
  <c r="AO262" i="12"/>
  <c r="AP262" i="12"/>
  <c r="AQ262" i="12"/>
  <c r="AR262" i="12"/>
  <c r="AS262" i="12"/>
  <c r="AT262" i="12"/>
  <c r="AU262" i="12"/>
  <c r="AV262" i="12"/>
  <c r="AW262" i="12"/>
  <c r="AX262" i="12"/>
  <c r="AY262" i="12"/>
  <c r="AZ262" i="12"/>
  <c r="BA262" i="12"/>
  <c r="BB262" i="12"/>
  <c r="BC262" i="12"/>
  <c r="BD262" i="12"/>
  <c r="BE262" i="12"/>
  <c r="BF262" i="12"/>
  <c r="BG262" i="12"/>
  <c r="BH262" i="12"/>
  <c r="BI262" i="12"/>
  <c r="BJ262" i="12"/>
  <c r="BK262" i="12"/>
  <c r="BL262" i="12"/>
  <c r="BM262" i="12"/>
  <c r="BN262" i="12"/>
  <c r="BO262" i="12"/>
  <c r="BP262" i="12"/>
  <c r="BQ262" i="12"/>
  <c r="D263" i="12"/>
  <c r="E263" i="12"/>
  <c r="F263" i="12"/>
  <c r="G263" i="12"/>
  <c r="H263" i="12"/>
  <c r="I263" i="12"/>
  <c r="J263" i="12"/>
  <c r="K263" i="12"/>
  <c r="L263" i="12"/>
  <c r="M263" i="12"/>
  <c r="N263" i="12"/>
  <c r="O263" i="12"/>
  <c r="P263" i="12"/>
  <c r="Q263" i="12"/>
  <c r="R263" i="12"/>
  <c r="S263" i="12"/>
  <c r="T263" i="12"/>
  <c r="U263" i="12"/>
  <c r="V263" i="12"/>
  <c r="W263" i="12"/>
  <c r="X263" i="12"/>
  <c r="Y263" i="12"/>
  <c r="Z263" i="12"/>
  <c r="AA263" i="12"/>
  <c r="AB263" i="12"/>
  <c r="AC263" i="12"/>
  <c r="AD263" i="12"/>
  <c r="AE263" i="12"/>
  <c r="AF263" i="12"/>
  <c r="AG263" i="12"/>
  <c r="AH263" i="12"/>
  <c r="AI263" i="12"/>
  <c r="AJ263" i="12"/>
  <c r="AK263" i="12"/>
  <c r="AL263" i="12"/>
  <c r="AM263" i="12"/>
  <c r="AN263" i="12"/>
  <c r="AO263" i="12"/>
  <c r="AP263" i="12"/>
  <c r="AQ263" i="12"/>
  <c r="AR263" i="12"/>
  <c r="AS263" i="12"/>
  <c r="AT263" i="12"/>
  <c r="AU263" i="12"/>
  <c r="AV263" i="12"/>
  <c r="AW263" i="12"/>
  <c r="AX263" i="12"/>
  <c r="AY263" i="12"/>
  <c r="AZ263" i="12"/>
  <c r="BA263" i="12"/>
  <c r="BB263" i="12"/>
  <c r="BC263" i="12"/>
  <c r="BD263" i="12"/>
  <c r="BE263" i="12"/>
  <c r="BF263" i="12"/>
  <c r="BG263" i="12"/>
  <c r="BH263" i="12"/>
  <c r="BI263" i="12"/>
  <c r="BJ263" i="12"/>
  <c r="BK263" i="12"/>
  <c r="BL263" i="12"/>
  <c r="BM263" i="12"/>
  <c r="BN263" i="12"/>
  <c r="BO263" i="12"/>
  <c r="BP263" i="12"/>
  <c r="BQ263" i="12"/>
  <c r="D264" i="12"/>
  <c r="E264" i="12"/>
  <c r="F264" i="12"/>
  <c r="G264" i="12"/>
  <c r="H264" i="12"/>
  <c r="I264" i="12"/>
  <c r="J264" i="12"/>
  <c r="K264" i="12"/>
  <c r="L264" i="12"/>
  <c r="M264" i="12"/>
  <c r="N264" i="12"/>
  <c r="O264" i="12"/>
  <c r="P264" i="12"/>
  <c r="Q264" i="12"/>
  <c r="R264" i="12"/>
  <c r="S264" i="12"/>
  <c r="T264" i="12"/>
  <c r="U264" i="12"/>
  <c r="V264" i="12"/>
  <c r="W264" i="12"/>
  <c r="X264" i="12"/>
  <c r="Y264" i="12"/>
  <c r="Z264" i="12"/>
  <c r="AA264" i="12"/>
  <c r="AB264" i="12"/>
  <c r="AC264" i="12"/>
  <c r="AD264" i="12"/>
  <c r="AE264" i="12"/>
  <c r="AF264" i="12"/>
  <c r="AG264" i="12"/>
  <c r="AH264" i="12"/>
  <c r="AI264" i="12"/>
  <c r="AJ264" i="12"/>
  <c r="AK264" i="12"/>
  <c r="AL264" i="12"/>
  <c r="AM264" i="12"/>
  <c r="AN264" i="12"/>
  <c r="AO264" i="12"/>
  <c r="AP264" i="12"/>
  <c r="AQ264" i="12"/>
  <c r="AR264" i="12"/>
  <c r="AS264" i="12"/>
  <c r="AT264" i="12"/>
  <c r="AU264" i="12"/>
  <c r="AV264" i="12"/>
  <c r="AW264" i="12"/>
  <c r="AX264" i="12"/>
  <c r="AY264" i="12"/>
  <c r="AZ264" i="12"/>
  <c r="BA264" i="12"/>
  <c r="BB264" i="12"/>
  <c r="BC264" i="12"/>
  <c r="BD264" i="12"/>
  <c r="BE264" i="12"/>
  <c r="BF264" i="12"/>
  <c r="BG264" i="12"/>
  <c r="BH264" i="12"/>
  <c r="BI264" i="12"/>
  <c r="BJ264" i="12"/>
  <c r="BK264" i="12"/>
  <c r="BL264" i="12"/>
  <c r="BM264" i="12"/>
  <c r="BN264" i="12"/>
  <c r="BO264" i="12"/>
  <c r="BP264" i="12"/>
  <c r="BQ264" i="12"/>
  <c r="D265" i="12"/>
  <c r="E265" i="12"/>
  <c r="F265" i="12"/>
  <c r="G265" i="12"/>
  <c r="H265" i="12"/>
  <c r="I265" i="12"/>
  <c r="J265" i="12"/>
  <c r="K265" i="12"/>
  <c r="L265" i="12"/>
  <c r="M265" i="12"/>
  <c r="N265" i="12"/>
  <c r="O265" i="12"/>
  <c r="P265" i="12"/>
  <c r="Q265" i="12"/>
  <c r="R265" i="12"/>
  <c r="S265" i="12"/>
  <c r="T265" i="12"/>
  <c r="U265" i="12"/>
  <c r="V265" i="12"/>
  <c r="W265" i="12"/>
  <c r="X265" i="12"/>
  <c r="Y265" i="12"/>
  <c r="Z265" i="12"/>
  <c r="AA265" i="12"/>
  <c r="AB265" i="12"/>
  <c r="AC265" i="12"/>
  <c r="AD265" i="12"/>
  <c r="AE265" i="12"/>
  <c r="AF265" i="12"/>
  <c r="AG265" i="12"/>
  <c r="AH265" i="12"/>
  <c r="AI265" i="12"/>
  <c r="AJ265" i="12"/>
  <c r="AK265" i="12"/>
  <c r="AL265" i="12"/>
  <c r="AM265" i="12"/>
  <c r="AN265" i="12"/>
  <c r="AO265" i="12"/>
  <c r="AP265" i="12"/>
  <c r="AQ265" i="12"/>
  <c r="AR265" i="12"/>
  <c r="AS265" i="12"/>
  <c r="AT265" i="12"/>
  <c r="AU265" i="12"/>
  <c r="AV265" i="12"/>
  <c r="AW265" i="12"/>
  <c r="AX265" i="12"/>
  <c r="AY265" i="12"/>
  <c r="AZ265" i="12"/>
  <c r="BA265" i="12"/>
  <c r="BB265" i="12"/>
  <c r="BC265" i="12"/>
  <c r="BD265" i="12"/>
  <c r="BE265" i="12"/>
  <c r="BF265" i="12"/>
  <c r="BG265" i="12"/>
  <c r="BH265" i="12"/>
  <c r="BI265" i="12"/>
  <c r="BJ265" i="12"/>
  <c r="BK265" i="12"/>
  <c r="BL265" i="12"/>
  <c r="BM265" i="12"/>
  <c r="BN265" i="12"/>
  <c r="BO265" i="12"/>
  <c r="BP265" i="12"/>
  <c r="BQ265" i="12"/>
  <c r="D266" i="12"/>
  <c r="E266" i="12"/>
  <c r="F266" i="12"/>
  <c r="G266" i="12"/>
  <c r="H266" i="12"/>
  <c r="I266" i="12"/>
  <c r="J266" i="12"/>
  <c r="K266" i="12"/>
  <c r="L266" i="12"/>
  <c r="M266" i="12"/>
  <c r="N266" i="12"/>
  <c r="O266" i="12"/>
  <c r="P266" i="12"/>
  <c r="Q266" i="12"/>
  <c r="R266" i="12"/>
  <c r="S266" i="12"/>
  <c r="T266" i="12"/>
  <c r="U266" i="12"/>
  <c r="V266" i="12"/>
  <c r="W266" i="12"/>
  <c r="X266" i="12"/>
  <c r="Y266" i="12"/>
  <c r="Z266" i="12"/>
  <c r="AA266" i="12"/>
  <c r="AB266" i="12"/>
  <c r="AC266" i="12"/>
  <c r="AD266" i="12"/>
  <c r="AE266" i="12"/>
  <c r="AF266" i="12"/>
  <c r="AG266" i="12"/>
  <c r="AH266" i="12"/>
  <c r="AI266" i="12"/>
  <c r="AJ266" i="12"/>
  <c r="AK266" i="12"/>
  <c r="AL266" i="12"/>
  <c r="AM266" i="12"/>
  <c r="AN266" i="12"/>
  <c r="AO266" i="12"/>
  <c r="AP266" i="12"/>
  <c r="AQ266" i="12"/>
  <c r="AR266" i="12"/>
  <c r="AS266" i="12"/>
  <c r="AT266" i="12"/>
  <c r="AU266" i="12"/>
  <c r="AV266" i="12"/>
  <c r="AW266" i="12"/>
  <c r="AX266" i="12"/>
  <c r="AY266" i="12"/>
  <c r="AZ266" i="12"/>
  <c r="BA266" i="12"/>
  <c r="BB266" i="12"/>
  <c r="BC266" i="12"/>
  <c r="BD266" i="12"/>
  <c r="BE266" i="12"/>
  <c r="BF266" i="12"/>
  <c r="BG266" i="12"/>
  <c r="BH266" i="12"/>
  <c r="BI266" i="12"/>
  <c r="BJ266" i="12"/>
  <c r="BK266" i="12"/>
  <c r="BL266" i="12"/>
  <c r="BM266" i="12"/>
  <c r="BN266" i="12"/>
  <c r="BO266" i="12"/>
  <c r="BP266" i="12"/>
  <c r="BQ266" i="12"/>
  <c r="D267" i="12"/>
  <c r="E267" i="12"/>
  <c r="F267" i="12"/>
  <c r="G267" i="12"/>
  <c r="H267" i="12"/>
  <c r="I267" i="12"/>
  <c r="J267" i="12"/>
  <c r="K267" i="12"/>
  <c r="L267" i="12"/>
  <c r="M267" i="12"/>
  <c r="N267" i="12"/>
  <c r="O267" i="12"/>
  <c r="P267" i="12"/>
  <c r="Q267" i="12"/>
  <c r="R267" i="12"/>
  <c r="S267" i="12"/>
  <c r="T267" i="12"/>
  <c r="U267" i="12"/>
  <c r="V267" i="12"/>
  <c r="W267" i="12"/>
  <c r="X267" i="12"/>
  <c r="Y267" i="12"/>
  <c r="Z267" i="12"/>
  <c r="AA267" i="12"/>
  <c r="AB267" i="12"/>
  <c r="AC267" i="12"/>
  <c r="AD267" i="12"/>
  <c r="AE267" i="12"/>
  <c r="AF267" i="12"/>
  <c r="AG267" i="12"/>
  <c r="AH267" i="12"/>
  <c r="AI267" i="12"/>
  <c r="AJ267" i="12"/>
  <c r="AK267" i="12"/>
  <c r="AL267" i="12"/>
  <c r="AM267" i="12"/>
  <c r="AN267" i="12"/>
  <c r="AO267" i="12"/>
  <c r="AP267" i="12"/>
  <c r="AQ267" i="12"/>
  <c r="AR267" i="12"/>
  <c r="AS267" i="12"/>
  <c r="AT267" i="12"/>
  <c r="AU267" i="12"/>
  <c r="AV267" i="12"/>
  <c r="AW267" i="12"/>
  <c r="AX267" i="12"/>
  <c r="AY267" i="12"/>
  <c r="AZ267" i="12"/>
  <c r="BA267" i="12"/>
  <c r="BB267" i="12"/>
  <c r="BC267" i="12"/>
  <c r="BD267" i="12"/>
  <c r="BE267" i="12"/>
  <c r="BF267" i="12"/>
  <c r="BG267" i="12"/>
  <c r="BH267" i="12"/>
  <c r="BI267" i="12"/>
  <c r="BJ267" i="12"/>
  <c r="BK267" i="12"/>
  <c r="BL267" i="12"/>
  <c r="BM267" i="12"/>
  <c r="BN267" i="12"/>
  <c r="BO267" i="12"/>
  <c r="BP267" i="12"/>
  <c r="BQ267" i="12"/>
  <c r="D268" i="12"/>
  <c r="E268" i="12"/>
  <c r="F268" i="12"/>
  <c r="G268" i="12"/>
  <c r="H268" i="12"/>
  <c r="I268" i="12"/>
  <c r="J268" i="12"/>
  <c r="K268" i="12"/>
  <c r="L268" i="12"/>
  <c r="M268" i="12"/>
  <c r="N268" i="12"/>
  <c r="O268" i="12"/>
  <c r="P268" i="12"/>
  <c r="Q268" i="12"/>
  <c r="R268" i="12"/>
  <c r="S268" i="12"/>
  <c r="T268" i="12"/>
  <c r="U268" i="12"/>
  <c r="V268" i="12"/>
  <c r="W268" i="12"/>
  <c r="X268" i="12"/>
  <c r="Y268" i="12"/>
  <c r="Z268" i="12"/>
  <c r="AA268" i="12"/>
  <c r="AB268" i="12"/>
  <c r="AC268" i="12"/>
  <c r="AD268" i="12"/>
  <c r="AE268" i="12"/>
  <c r="AF268" i="12"/>
  <c r="AG268" i="12"/>
  <c r="AH268" i="12"/>
  <c r="AI268" i="12"/>
  <c r="AJ268" i="12"/>
  <c r="AK268" i="12"/>
  <c r="AL268" i="12"/>
  <c r="AM268" i="12"/>
  <c r="AN268" i="12"/>
  <c r="AO268" i="12"/>
  <c r="AP268" i="12"/>
  <c r="AQ268" i="12"/>
  <c r="AR268" i="12"/>
  <c r="AS268" i="12"/>
  <c r="AT268" i="12"/>
  <c r="AU268" i="12"/>
  <c r="AV268" i="12"/>
  <c r="AW268" i="12"/>
  <c r="AX268" i="12"/>
  <c r="AY268" i="12"/>
  <c r="AZ268" i="12"/>
  <c r="BA268" i="12"/>
  <c r="BB268" i="12"/>
  <c r="BC268" i="12"/>
  <c r="BD268" i="12"/>
  <c r="BE268" i="12"/>
  <c r="BF268" i="12"/>
  <c r="BG268" i="12"/>
  <c r="BH268" i="12"/>
  <c r="BI268" i="12"/>
  <c r="BJ268" i="12"/>
  <c r="BK268" i="12"/>
  <c r="BL268" i="12"/>
  <c r="BM268" i="12"/>
  <c r="BN268" i="12"/>
  <c r="BO268" i="12"/>
  <c r="BP268" i="12"/>
  <c r="BQ268" i="12"/>
  <c r="D269" i="12"/>
  <c r="E269" i="12"/>
  <c r="F269" i="12"/>
  <c r="G269" i="12"/>
  <c r="H269" i="12"/>
  <c r="I269" i="12"/>
  <c r="J269" i="12"/>
  <c r="K269" i="12"/>
  <c r="L269" i="12"/>
  <c r="M269" i="12"/>
  <c r="N269" i="12"/>
  <c r="O269" i="12"/>
  <c r="P269" i="12"/>
  <c r="Q269" i="12"/>
  <c r="R269" i="12"/>
  <c r="S269" i="12"/>
  <c r="T269" i="12"/>
  <c r="U269" i="12"/>
  <c r="V269" i="12"/>
  <c r="W269" i="12"/>
  <c r="X269" i="12"/>
  <c r="Y269" i="12"/>
  <c r="Z269" i="12"/>
  <c r="AA269" i="12"/>
  <c r="AB269" i="12"/>
  <c r="AC269" i="12"/>
  <c r="AD269" i="12"/>
  <c r="AE269" i="12"/>
  <c r="AF269" i="12"/>
  <c r="AG269" i="12"/>
  <c r="AH269" i="12"/>
  <c r="AI269" i="12"/>
  <c r="AJ269" i="12"/>
  <c r="AK269" i="12"/>
  <c r="AL269" i="12"/>
  <c r="AM269" i="12"/>
  <c r="AN269" i="12"/>
  <c r="AO269" i="12"/>
  <c r="AP269" i="12"/>
  <c r="AQ269" i="12"/>
  <c r="AR269" i="12"/>
  <c r="AS269" i="12"/>
  <c r="AT269" i="12"/>
  <c r="AU269" i="12"/>
  <c r="AV269" i="12"/>
  <c r="AW269" i="12"/>
  <c r="AX269" i="12"/>
  <c r="AY269" i="12"/>
  <c r="AZ269" i="12"/>
  <c r="BA269" i="12"/>
  <c r="BB269" i="12"/>
  <c r="BC269" i="12"/>
  <c r="BD269" i="12"/>
  <c r="BE269" i="12"/>
  <c r="BF269" i="12"/>
  <c r="BG269" i="12"/>
  <c r="BH269" i="12"/>
  <c r="BI269" i="12"/>
  <c r="BJ269" i="12"/>
  <c r="BK269" i="12"/>
  <c r="BL269" i="12"/>
  <c r="BM269" i="12"/>
  <c r="BN269" i="12"/>
  <c r="BO269" i="12"/>
  <c r="BP269" i="12"/>
  <c r="BQ269" i="12"/>
  <c r="D270" i="12"/>
  <c r="E270" i="12"/>
  <c r="F270" i="12"/>
  <c r="G270" i="12"/>
  <c r="H270" i="12"/>
  <c r="I270" i="12"/>
  <c r="J270" i="12"/>
  <c r="K270" i="12"/>
  <c r="L270" i="12"/>
  <c r="M270" i="12"/>
  <c r="N270" i="12"/>
  <c r="O270" i="12"/>
  <c r="P270" i="12"/>
  <c r="Q270" i="12"/>
  <c r="R270" i="12"/>
  <c r="S270" i="12"/>
  <c r="T270" i="12"/>
  <c r="U270" i="12"/>
  <c r="V270" i="12"/>
  <c r="W270" i="12"/>
  <c r="X270" i="12"/>
  <c r="Y270" i="12"/>
  <c r="Z270" i="12"/>
  <c r="AA270" i="12"/>
  <c r="AB270" i="12"/>
  <c r="AC270" i="12"/>
  <c r="AD270" i="12"/>
  <c r="AE270" i="12"/>
  <c r="AF270" i="12"/>
  <c r="AG270" i="12"/>
  <c r="AH270" i="12"/>
  <c r="AI270" i="12"/>
  <c r="AJ270" i="12"/>
  <c r="AK270" i="12"/>
  <c r="AL270" i="12"/>
  <c r="AM270" i="12"/>
  <c r="AN270" i="12"/>
  <c r="AO270" i="12"/>
  <c r="AP270" i="12"/>
  <c r="AQ270" i="12"/>
  <c r="AR270" i="12"/>
  <c r="AS270" i="12"/>
  <c r="AT270" i="12"/>
  <c r="AU270" i="12"/>
  <c r="AV270" i="12"/>
  <c r="AW270" i="12"/>
  <c r="AX270" i="12"/>
  <c r="AY270" i="12"/>
  <c r="AZ270" i="12"/>
  <c r="BA270" i="12"/>
  <c r="BB270" i="12"/>
  <c r="BC270" i="12"/>
  <c r="BD270" i="12"/>
  <c r="BE270" i="12"/>
  <c r="BF270" i="12"/>
  <c r="BG270" i="12"/>
  <c r="BH270" i="12"/>
  <c r="BI270" i="12"/>
  <c r="BJ270" i="12"/>
  <c r="BK270" i="12"/>
  <c r="BL270" i="12"/>
  <c r="BM270" i="12"/>
  <c r="BN270" i="12"/>
  <c r="BO270" i="12"/>
  <c r="BP270" i="12"/>
  <c r="BQ270" i="12"/>
  <c r="D271" i="12"/>
  <c r="E271" i="12"/>
  <c r="F271" i="12"/>
  <c r="G271" i="12"/>
  <c r="H271" i="12"/>
  <c r="I271" i="12"/>
  <c r="J271" i="12"/>
  <c r="K271" i="12"/>
  <c r="L271" i="12"/>
  <c r="M271" i="12"/>
  <c r="N271" i="12"/>
  <c r="O271" i="12"/>
  <c r="P271" i="12"/>
  <c r="Q271" i="12"/>
  <c r="R271" i="12"/>
  <c r="S271" i="12"/>
  <c r="T271" i="12"/>
  <c r="U271" i="12"/>
  <c r="V271" i="12"/>
  <c r="W271" i="12"/>
  <c r="X271" i="12"/>
  <c r="Y271" i="12"/>
  <c r="Z271" i="12"/>
  <c r="AA271" i="12"/>
  <c r="AB271" i="12"/>
  <c r="AC271" i="12"/>
  <c r="AD271" i="12"/>
  <c r="AE271" i="12"/>
  <c r="AF271" i="12"/>
  <c r="AG271" i="12"/>
  <c r="AH271" i="12"/>
  <c r="AI271" i="12"/>
  <c r="AJ271" i="12"/>
  <c r="AK271" i="12"/>
  <c r="AL271" i="12"/>
  <c r="AM271" i="12"/>
  <c r="AN271" i="12"/>
  <c r="AO271" i="12"/>
  <c r="AP271" i="12"/>
  <c r="AQ271" i="12"/>
  <c r="AR271" i="12"/>
  <c r="AS271" i="12"/>
  <c r="AT271" i="12"/>
  <c r="AU271" i="12"/>
  <c r="AV271" i="12"/>
  <c r="AW271" i="12"/>
  <c r="AX271" i="12"/>
  <c r="AY271" i="12"/>
  <c r="AZ271" i="12"/>
  <c r="BA271" i="12"/>
  <c r="BB271" i="12"/>
  <c r="BC271" i="12"/>
  <c r="BD271" i="12"/>
  <c r="BE271" i="12"/>
  <c r="BF271" i="12"/>
  <c r="BG271" i="12"/>
  <c r="BH271" i="12"/>
  <c r="BI271" i="12"/>
  <c r="BJ271" i="12"/>
  <c r="BK271" i="12"/>
  <c r="BL271" i="12"/>
  <c r="BM271" i="12"/>
  <c r="BN271" i="12"/>
  <c r="BO271" i="12"/>
  <c r="BP271" i="12"/>
  <c r="BQ271" i="12"/>
  <c r="D272" i="12"/>
  <c r="E272" i="12"/>
  <c r="F272" i="12"/>
  <c r="G272" i="12"/>
  <c r="H272" i="12"/>
  <c r="I272" i="12"/>
  <c r="J272" i="12"/>
  <c r="K272" i="12"/>
  <c r="L272" i="12"/>
  <c r="M272" i="12"/>
  <c r="N272" i="12"/>
  <c r="O272" i="12"/>
  <c r="P272" i="12"/>
  <c r="Q272" i="12"/>
  <c r="R272" i="12"/>
  <c r="S272" i="12"/>
  <c r="T272" i="12"/>
  <c r="U272" i="12"/>
  <c r="V272" i="12"/>
  <c r="W272" i="12"/>
  <c r="X272" i="12"/>
  <c r="Y272" i="12"/>
  <c r="Z272" i="12"/>
  <c r="AA272" i="12"/>
  <c r="AB272" i="12"/>
  <c r="AC272" i="12"/>
  <c r="AD272" i="12"/>
  <c r="AE272" i="12"/>
  <c r="AF272" i="12"/>
  <c r="AG272" i="12"/>
  <c r="AH272" i="12"/>
  <c r="AI272" i="12"/>
  <c r="AJ272" i="12"/>
  <c r="AK272" i="12"/>
  <c r="AL272" i="12"/>
  <c r="AM272" i="12"/>
  <c r="AN272" i="12"/>
  <c r="AO272" i="12"/>
  <c r="AP272" i="12"/>
  <c r="AQ272" i="12"/>
  <c r="AR272" i="12"/>
  <c r="AS272" i="12"/>
  <c r="AT272" i="12"/>
  <c r="AU272" i="12"/>
  <c r="AV272" i="12"/>
  <c r="AW272" i="12"/>
  <c r="AX272" i="12"/>
  <c r="AY272" i="12"/>
  <c r="AZ272" i="12"/>
  <c r="BA272" i="12"/>
  <c r="BB272" i="12"/>
  <c r="BC272" i="12"/>
  <c r="BD272" i="12"/>
  <c r="BE272" i="12"/>
  <c r="BF272" i="12"/>
  <c r="BG272" i="12"/>
  <c r="BH272" i="12"/>
  <c r="BI272" i="12"/>
  <c r="BJ272" i="12"/>
  <c r="BK272" i="12"/>
  <c r="BL272" i="12"/>
  <c r="BM272" i="12"/>
  <c r="BN272" i="12"/>
  <c r="BO272" i="12"/>
  <c r="BP272" i="12"/>
  <c r="BQ272" i="12"/>
  <c r="D273" i="12"/>
  <c r="E273" i="12"/>
  <c r="F273" i="12"/>
  <c r="G273" i="12"/>
  <c r="H273" i="12"/>
  <c r="I273" i="12"/>
  <c r="J273" i="12"/>
  <c r="K273" i="12"/>
  <c r="L273" i="12"/>
  <c r="M273" i="12"/>
  <c r="N273" i="12"/>
  <c r="O273" i="12"/>
  <c r="P273" i="12"/>
  <c r="Q273" i="12"/>
  <c r="R273" i="12"/>
  <c r="S273" i="12"/>
  <c r="T273" i="12"/>
  <c r="U273" i="12"/>
  <c r="V273" i="12"/>
  <c r="W273" i="12"/>
  <c r="X273" i="12"/>
  <c r="Y273" i="12"/>
  <c r="Z273" i="12"/>
  <c r="AA273" i="12"/>
  <c r="AB273" i="12"/>
  <c r="AC273" i="12"/>
  <c r="AD273" i="12"/>
  <c r="AE273" i="12"/>
  <c r="AF273" i="12"/>
  <c r="AG273" i="12"/>
  <c r="AH273" i="12"/>
  <c r="AI273" i="12"/>
  <c r="AJ273" i="12"/>
  <c r="AK273" i="12"/>
  <c r="AL273" i="12"/>
  <c r="AM273" i="12"/>
  <c r="AN273" i="12"/>
  <c r="AO273" i="12"/>
  <c r="AP273" i="12"/>
  <c r="AQ273" i="12"/>
  <c r="AR273" i="12"/>
  <c r="AS273" i="12"/>
  <c r="AT273" i="12"/>
  <c r="AU273" i="12"/>
  <c r="AV273" i="12"/>
  <c r="AW273" i="12"/>
  <c r="AX273" i="12"/>
  <c r="AY273" i="12"/>
  <c r="AZ273" i="12"/>
  <c r="BA273" i="12"/>
  <c r="BB273" i="12"/>
  <c r="BC273" i="12"/>
  <c r="BD273" i="12"/>
  <c r="BE273" i="12"/>
  <c r="BF273" i="12"/>
  <c r="BG273" i="12"/>
  <c r="BH273" i="12"/>
  <c r="BI273" i="12"/>
  <c r="BJ273" i="12"/>
  <c r="BK273" i="12"/>
  <c r="BL273" i="12"/>
  <c r="BM273" i="12"/>
  <c r="BN273" i="12"/>
  <c r="BO273" i="12"/>
  <c r="BP273" i="12"/>
  <c r="BQ273" i="12"/>
  <c r="D274" i="12"/>
  <c r="E274" i="12"/>
  <c r="F274" i="12"/>
  <c r="G274" i="12"/>
  <c r="H274" i="12"/>
  <c r="I274" i="12"/>
  <c r="J274" i="12"/>
  <c r="K274" i="12"/>
  <c r="L274" i="12"/>
  <c r="M274" i="12"/>
  <c r="N274" i="12"/>
  <c r="O274" i="12"/>
  <c r="P274" i="12"/>
  <c r="Q274" i="12"/>
  <c r="R274" i="12"/>
  <c r="S274" i="12"/>
  <c r="T274" i="12"/>
  <c r="U274" i="12"/>
  <c r="V274" i="12"/>
  <c r="W274" i="12"/>
  <c r="X274" i="12"/>
  <c r="Y274" i="12"/>
  <c r="Z274" i="12"/>
  <c r="AA274" i="12"/>
  <c r="AB274" i="12"/>
  <c r="AC274" i="12"/>
  <c r="AD274" i="12"/>
  <c r="AE274" i="12"/>
  <c r="AF274" i="12"/>
  <c r="AG274" i="12"/>
  <c r="AH274" i="12"/>
  <c r="AI274" i="12"/>
  <c r="AJ274" i="12"/>
  <c r="AK274" i="12"/>
  <c r="AL274" i="12"/>
  <c r="AM274" i="12"/>
  <c r="AN274" i="12"/>
  <c r="AO274" i="12"/>
  <c r="AP274" i="12"/>
  <c r="AQ274" i="12"/>
  <c r="AR274" i="12"/>
  <c r="AS274" i="12"/>
  <c r="AT274" i="12"/>
  <c r="AU274" i="12"/>
  <c r="AV274" i="12"/>
  <c r="AW274" i="12"/>
  <c r="AX274" i="12"/>
  <c r="AY274" i="12"/>
  <c r="AZ274" i="12"/>
  <c r="BA274" i="12"/>
  <c r="BB274" i="12"/>
  <c r="BC274" i="12"/>
  <c r="BD274" i="12"/>
  <c r="BE274" i="12"/>
  <c r="BF274" i="12"/>
  <c r="BG274" i="12"/>
  <c r="BH274" i="12"/>
  <c r="BI274" i="12"/>
  <c r="BJ274" i="12"/>
  <c r="BK274" i="12"/>
  <c r="BL274" i="12"/>
  <c r="BM274" i="12"/>
  <c r="BN274" i="12"/>
  <c r="BO274" i="12"/>
  <c r="BP274" i="12"/>
  <c r="BQ274" i="12"/>
  <c r="D275" i="12"/>
  <c r="E275" i="12"/>
  <c r="F275" i="12"/>
  <c r="G275" i="12"/>
  <c r="H275" i="12"/>
  <c r="I275" i="12"/>
  <c r="J275" i="12"/>
  <c r="K275" i="12"/>
  <c r="L275" i="12"/>
  <c r="M275" i="12"/>
  <c r="N275" i="12"/>
  <c r="O275" i="12"/>
  <c r="P275" i="12"/>
  <c r="Q275" i="12"/>
  <c r="R275" i="12"/>
  <c r="S275" i="12"/>
  <c r="T275" i="12"/>
  <c r="U275" i="12"/>
  <c r="V275" i="12"/>
  <c r="W275" i="12"/>
  <c r="X275" i="12"/>
  <c r="Y275" i="12"/>
  <c r="Z275" i="12"/>
  <c r="AA275" i="12"/>
  <c r="AB275" i="12"/>
  <c r="AC275" i="12"/>
  <c r="AD275" i="12"/>
  <c r="AE275" i="12"/>
  <c r="AF275" i="12"/>
  <c r="AG275" i="12"/>
  <c r="AH275" i="12"/>
  <c r="AI275" i="12"/>
  <c r="AJ275" i="12"/>
  <c r="AK275" i="12"/>
  <c r="AL275" i="12"/>
  <c r="AM275" i="12"/>
  <c r="AN275" i="12"/>
  <c r="AO275" i="12"/>
  <c r="AP275" i="12"/>
  <c r="AQ275" i="12"/>
  <c r="AR275" i="12"/>
  <c r="AS275" i="12"/>
  <c r="AT275" i="12"/>
  <c r="AU275" i="12"/>
  <c r="AV275" i="12"/>
  <c r="AW275" i="12"/>
  <c r="AX275" i="12"/>
  <c r="AY275" i="12"/>
  <c r="AZ275" i="12"/>
  <c r="BA275" i="12"/>
  <c r="BB275" i="12"/>
  <c r="BC275" i="12"/>
  <c r="BD275" i="12"/>
  <c r="BE275" i="12"/>
  <c r="BF275" i="12"/>
  <c r="BG275" i="12"/>
  <c r="BH275" i="12"/>
  <c r="BI275" i="12"/>
  <c r="BJ275" i="12"/>
  <c r="BK275" i="12"/>
  <c r="BL275" i="12"/>
  <c r="BM275" i="12"/>
  <c r="BN275" i="12"/>
  <c r="BO275" i="12"/>
  <c r="BP275" i="12"/>
  <c r="BQ275" i="12"/>
  <c r="D276" i="12"/>
  <c r="E276" i="12"/>
  <c r="F276" i="12"/>
  <c r="G276" i="12"/>
  <c r="H276" i="12"/>
  <c r="I276" i="12"/>
  <c r="J276" i="12"/>
  <c r="K276" i="12"/>
  <c r="L276" i="12"/>
  <c r="M276" i="12"/>
  <c r="N276" i="12"/>
  <c r="O276" i="12"/>
  <c r="P276" i="12"/>
  <c r="Q276" i="12"/>
  <c r="R276" i="12"/>
  <c r="S276" i="12"/>
  <c r="T276" i="12"/>
  <c r="U276" i="12"/>
  <c r="V276" i="12"/>
  <c r="W276" i="12"/>
  <c r="X276" i="12"/>
  <c r="Y276" i="12"/>
  <c r="Z276" i="12"/>
  <c r="AA276" i="12"/>
  <c r="AB276" i="12"/>
  <c r="AC276" i="12"/>
  <c r="AD276" i="12"/>
  <c r="AE276" i="12"/>
  <c r="AF276" i="12"/>
  <c r="AG276" i="12"/>
  <c r="AH276" i="12"/>
  <c r="AI276" i="12"/>
  <c r="AJ276" i="12"/>
  <c r="AK276" i="12"/>
  <c r="AL276" i="12"/>
  <c r="AM276" i="12"/>
  <c r="AN276" i="12"/>
  <c r="AO276" i="12"/>
  <c r="AP276" i="12"/>
  <c r="AQ276" i="12"/>
  <c r="AR276" i="12"/>
  <c r="AS276" i="12"/>
  <c r="AT276" i="12"/>
  <c r="AU276" i="12"/>
  <c r="AV276" i="12"/>
  <c r="AW276" i="12"/>
  <c r="AX276" i="12"/>
  <c r="AY276" i="12"/>
  <c r="AZ276" i="12"/>
  <c r="BA276" i="12"/>
  <c r="BB276" i="12"/>
  <c r="BC276" i="12"/>
  <c r="BD276" i="12"/>
  <c r="BE276" i="12"/>
  <c r="BF276" i="12"/>
  <c r="BG276" i="12"/>
  <c r="BH276" i="12"/>
  <c r="BI276" i="12"/>
  <c r="BJ276" i="12"/>
  <c r="BK276" i="12"/>
  <c r="BL276" i="12"/>
  <c r="BM276" i="12"/>
  <c r="BN276" i="12"/>
  <c r="BO276" i="12"/>
  <c r="BP276" i="12"/>
  <c r="BQ276" i="12"/>
  <c r="D277" i="12"/>
  <c r="E277" i="12"/>
  <c r="F277" i="12"/>
  <c r="G277" i="12"/>
  <c r="H277" i="12"/>
  <c r="I277" i="12"/>
  <c r="J277" i="12"/>
  <c r="K277" i="12"/>
  <c r="L277" i="12"/>
  <c r="M277" i="12"/>
  <c r="N277" i="12"/>
  <c r="O277" i="12"/>
  <c r="P277" i="12"/>
  <c r="Q277" i="12"/>
  <c r="R277" i="12"/>
  <c r="S277" i="12"/>
  <c r="T277" i="12"/>
  <c r="U277" i="12"/>
  <c r="V277" i="12"/>
  <c r="W277" i="12"/>
  <c r="X277" i="12"/>
  <c r="Y277" i="12"/>
  <c r="Z277" i="12"/>
  <c r="AA277" i="12"/>
  <c r="AB277" i="12"/>
  <c r="AC277" i="12"/>
  <c r="AD277" i="12"/>
  <c r="AE277" i="12"/>
  <c r="AF277" i="12"/>
  <c r="AG277" i="12"/>
  <c r="AH277" i="12"/>
  <c r="AI277" i="12"/>
  <c r="AJ277" i="12"/>
  <c r="AK277" i="12"/>
  <c r="AL277" i="12"/>
  <c r="AM277" i="12"/>
  <c r="AN277" i="12"/>
  <c r="AO277" i="12"/>
  <c r="AP277" i="12"/>
  <c r="AQ277" i="12"/>
  <c r="AR277" i="12"/>
  <c r="AS277" i="12"/>
  <c r="AT277" i="12"/>
  <c r="AU277" i="12"/>
  <c r="AV277" i="12"/>
  <c r="AW277" i="12"/>
  <c r="AX277" i="12"/>
  <c r="AY277" i="12"/>
  <c r="AZ277" i="12"/>
  <c r="BA277" i="12"/>
  <c r="BB277" i="12"/>
  <c r="BC277" i="12"/>
  <c r="BD277" i="12"/>
  <c r="BE277" i="12"/>
  <c r="BF277" i="12"/>
  <c r="BG277" i="12"/>
  <c r="BH277" i="12"/>
  <c r="BI277" i="12"/>
  <c r="BJ277" i="12"/>
  <c r="BK277" i="12"/>
  <c r="BL277" i="12"/>
  <c r="BM277" i="12"/>
  <c r="BN277" i="12"/>
  <c r="BO277" i="12"/>
  <c r="BP277" i="12"/>
  <c r="BQ277" i="12"/>
  <c r="D278" i="12"/>
  <c r="E278" i="12"/>
  <c r="F278" i="12"/>
  <c r="G278" i="12"/>
  <c r="H278" i="12"/>
  <c r="I278" i="12"/>
  <c r="J278" i="12"/>
  <c r="K278" i="12"/>
  <c r="L278" i="12"/>
  <c r="M278" i="12"/>
  <c r="N278" i="12"/>
  <c r="O278" i="12"/>
  <c r="P278" i="12"/>
  <c r="Q278" i="12"/>
  <c r="R278" i="12"/>
  <c r="S278" i="12"/>
  <c r="T278" i="12"/>
  <c r="U278" i="12"/>
  <c r="V278" i="12"/>
  <c r="W278" i="12"/>
  <c r="X278" i="12"/>
  <c r="Y278" i="12"/>
  <c r="Z278" i="12"/>
  <c r="AA278" i="12"/>
  <c r="AB278" i="12"/>
  <c r="AC278" i="12"/>
  <c r="AD278" i="12"/>
  <c r="AE278" i="12"/>
  <c r="AF278" i="12"/>
  <c r="AG278" i="12"/>
  <c r="AH278" i="12"/>
  <c r="AI278" i="12"/>
  <c r="AJ278" i="12"/>
  <c r="AK278" i="12"/>
  <c r="AL278" i="12"/>
  <c r="AM278" i="12"/>
  <c r="AN278" i="12"/>
  <c r="AO278" i="12"/>
  <c r="AP278" i="12"/>
  <c r="AQ278" i="12"/>
  <c r="AR278" i="12"/>
  <c r="AS278" i="12"/>
  <c r="AT278" i="12"/>
  <c r="AU278" i="12"/>
  <c r="AV278" i="12"/>
  <c r="AW278" i="12"/>
  <c r="AX278" i="12"/>
  <c r="AY278" i="12"/>
  <c r="AZ278" i="12"/>
  <c r="BA278" i="12"/>
  <c r="BB278" i="12"/>
  <c r="BC278" i="12"/>
  <c r="BD278" i="12"/>
  <c r="BE278" i="12"/>
  <c r="BF278" i="12"/>
  <c r="BG278" i="12"/>
  <c r="BH278" i="12"/>
  <c r="BI278" i="12"/>
  <c r="BJ278" i="12"/>
  <c r="BK278" i="12"/>
  <c r="BL278" i="12"/>
  <c r="BM278" i="12"/>
  <c r="BN278" i="12"/>
  <c r="BO278" i="12"/>
  <c r="BP278" i="12"/>
  <c r="BQ278" i="12"/>
  <c r="D279" i="12"/>
  <c r="E279" i="12"/>
  <c r="F279" i="12"/>
  <c r="G279" i="12"/>
  <c r="H279" i="12"/>
  <c r="I279" i="12"/>
  <c r="J279" i="12"/>
  <c r="K279" i="12"/>
  <c r="L279" i="12"/>
  <c r="M279" i="12"/>
  <c r="N279" i="12"/>
  <c r="O279" i="12"/>
  <c r="P279" i="12"/>
  <c r="Q279" i="12"/>
  <c r="R279" i="12"/>
  <c r="S279" i="12"/>
  <c r="T279" i="12"/>
  <c r="U279" i="12"/>
  <c r="V279" i="12"/>
  <c r="W279" i="12"/>
  <c r="X279" i="12"/>
  <c r="Y279" i="12"/>
  <c r="Z279" i="12"/>
  <c r="AA279" i="12"/>
  <c r="AB279" i="12"/>
  <c r="AC279" i="12"/>
  <c r="AD279" i="12"/>
  <c r="AE279" i="12"/>
  <c r="AF279" i="12"/>
  <c r="AG279" i="12"/>
  <c r="AH279" i="12"/>
  <c r="AI279" i="12"/>
  <c r="AJ279" i="12"/>
  <c r="AK279" i="12"/>
  <c r="AL279" i="12"/>
  <c r="AM279" i="12"/>
  <c r="AN279" i="12"/>
  <c r="AO279" i="12"/>
  <c r="AP279" i="12"/>
  <c r="AQ279" i="12"/>
  <c r="AR279" i="12"/>
  <c r="AS279" i="12"/>
  <c r="AT279" i="12"/>
  <c r="AU279" i="12"/>
  <c r="AV279" i="12"/>
  <c r="AW279" i="12"/>
  <c r="AX279" i="12"/>
  <c r="AY279" i="12"/>
  <c r="AZ279" i="12"/>
  <c r="BA279" i="12"/>
  <c r="BB279" i="12"/>
  <c r="BC279" i="12"/>
  <c r="BD279" i="12"/>
  <c r="BE279" i="12"/>
  <c r="BF279" i="12"/>
  <c r="BG279" i="12"/>
  <c r="BH279" i="12"/>
  <c r="BI279" i="12"/>
  <c r="BJ279" i="12"/>
  <c r="BK279" i="12"/>
  <c r="BL279" i="12"/>
  <c r="BM279" i="12"/>
  <c r="BN279" i="12"/>
  <c r="BO279" i="12"/>
  <c r="BP279" i="12"/>
  <c r="BQ279" i="12"/>
  <c r="D280" i="12"/>
  <c r="E280" i="12"/>
  <c r="F280" i="12"/>
  <c r="G280" i="12"/>
  <c r="H280" i="12"/>
  <c r="I280" i="12"/>
  <c r="J280" i="12"/>
  <c r="K280" i="12"/>
  <c r="L280" i="12"/>
  <c r="M280" i="12"/>
  <c r="N280" i="12"/>
  <c r="O280" i="12"/>
  <c r="P280" i="12"/>
  <c r="Q280" i="12"/>
  <c r="R280" i="12"/>
  <c r="S280" i="12"/>
  <c r="T280" i="12"/>
  <c r="U280" i="12"/>
  <c r="V280" i="12"/>
  <c r="W280" i="12"/>
  <c r="X280" i="12"/>
  <c r="Y280" i="12"/>
  <c r="Z280" i="12"/>
  <c r="AA280" i="12"/>
  <c r="AB280" i="12"/>
  <c r="AC280" i="12"/>
  <c r="AD280" i="12"/>
  <c r="AE280" i="12"/>
  <c r="AF280" i="12"/>
  <c r="AG280" i="12"/>
  <c r="AH280" i="12"/>
  <c r="AI280" i="12"/>
  <c r="AJ280" i="12"/>
  <c r="AK280" i="12"/>
  <c r="AL280" i="12"/>
  <c r="AM280" i="12"/>
  <c r="AN280" i="12"/>
  <c r="AO280" i="12"/>
  <c r="AP280" i="12"/>
  <c r="AQ280" i="12"/>
  <c r="AR280" i="12"/>
  <c r="AS280" i="12"/>
  <c r="AT280" i="12"/>
  <c r="AU280" i="12"/>
  <c r="AV280" i="12"/>
  <c r="AW280" i="12"/>
  <c r="AX280" i="12"/>
  <c r="AY280" i="12"/>
  <c r="AZ280" i="12"/>
  <c r="BA280" i="12"/>
  <c r="BB280" i="12"/>
  <c r="BC280" i="12"/>
  <c r="BD280" i="12"/>
  <c r="BE280" i="12"/>
  <c r="BF280" i="12"/>
  <c r="BG280" i="12"/>
  <c r="BH280" i="12"/>
  <c r="BI280" i="12"/>
  <c r="BJ280" i="12"/>
  <c r="BK280" i="12"/>
  <c r="BL280" i="12"/>
  <c r="BM280" i="12"/>
  <c r="BN280" i="12"/>
  <c r="BO280" i="12"/>
  <c r="BP280" i="12"/>
  <c r="BQ280" i="12"/>
  <c r="D281" i="12"/>
  <c r="E281" i="12"/>
  <c r="F281" i="12"/>
  <c r="G281" i="12"/>
  <c r="H281" i="12"/>
  <c r="I281" i="12"/>
  <c r="J281" i="12"/>
  <c r="K281" i="12"/>
  <c r="L281" i="12"/>
  <c r="M281" i="12"/>
  <c r="N281" i="12"/>
  <c r="O281" i="12"/>
  <c r="P281" i="12"/>
  <c r="Q281" i="12"/>
  <c r="R281" i="12"/>
  <c r="S281" i="12"/>
  <c r="T281" i="12"/>
  <c r="U281" i="12"/>
  <c r="V281" i="12"/>
  <c r="W281" i="12"/>
  <c r="X281" i="12"/>
  <c r="Y281" i="12"/>
  <c r="Z281" i="12"/>
  <c r="AA281" i="12"/>
  <c r="AB281" i="12"/>
  <c r="AC281" i="12"/>
  <c r="AD281" i="12"/>
  <c r="AE281" i="12"/>
  <c r="AF281" i="12"/>
  <c r="AG281" i="12"/>
  <c r="AH281" i="12"/>
  <c r="AI281" i="12"/>
  <c r="AJ281" i="12"/>
  <c r="AK281" i="12"/>
  <c r="AL281" i="12"/>
  <c r="AM281" i="12"/>
  <c r="AN281" i="12"/>
  <c r="AO281" i="12"/>
  <c r="AP281" i="12"/>
  <c r="AQ281" i="12"/>
  <c r="AR281" i="12"/>
  <c r="AS281" i="12"/>
  <c r="AT281" i="12"/>
  <c r="AU281" i="12"/>
  <c r="AV281" i="12"/>
  <c r="AW281" i="12"/>
  <c r="AX281" i="12"/>
  <c r="AY281" i="12"/>
  <c r="AZ281" i="12"/>
  <c r="BA281" i="12"/>
  <c r="BB281" i="12"/>
  <c r="BC281" i="12"/>
  <c r="BD281" i="12"/>
  <c r="BE281" i="12"/>
  <c r="BF281" i="12"/>
  <c r="BG281" i="12"/>
  <c r="BH281" i="12"/>
  <c r="BI281" i="12"/>
  <c r="BJ281" i="12"/>
  <c r="BK281" i="12"/>
  <c r="BL281" i="12"/>
  <c r="BM281" i="12"/>
  <c r="BN281" i="12"/>
  <c r="BO281" i="12"/>
  <c r="BP281" i="12"/>
  <c r="BQ281" i="12"/>
  <c r="D282" i="12"/>
  <c r="E282" i="12"/>
  <c r="F282" i="12"/>
  <c r="G282" i="12"/>
  <c r="H282" i="12"/>
  <c r="I282" i="12"/>
  <c r="J282" i="12"/>
  <c r="K282" i="12"/>
  <c r="L282" i="12"/>
  <c r="M282" i="12"/>
  <c r="N282" i="12"/>
  <c r="O282" i="12"/>
  <c r="P282" i="12"/>
  <c r="Q282" i="12"/>
  <c r="R282" i="12"/>
  <c r="S282" i="12"/>
  <c r="T282" i="12"/>
  <c r="U282" i="12"/>
  <c r="V282" i="12"/>
  <c r="W282" i="12"/>
  <c r="X282" i="12"/>
  <c r="Y282" i="12"/>
  <c r="Z282" i="12"/>
  <c r="AA282" i="12"/>
  <c r="AB282" i="12"/>
  <c r="AC282" i="12"/>
  <c r="AD282" i="12"/>
  <c r="AE282" i="12"/>
  <c r="AF282" i="12"/>
  <c r="AG282" i="12"/>
  <c r="AH282" i="12"/>
  <c r="AI282" i="12"/>
  <c r="AJ282" i="12"/>
  <c r="AK282" i="12"/>
  <c r="AL282" i="12"/>
  <c r="AM282" i="12"/>
  <c r="AN282" i="12"/>
  <c r="AO282" i="12"/>
  <c r="AP282" i="12"/>
  <c r="AQ282" i="12"/>
  <c r="AR282" i="12"/>
  <c r="AS282" i="12"/>
  <c r="AT282" i="12"/>
  <c r="AU282" i="12"/>
  <c r="AV282" i="12"/>
  <c r="AW282" i="12"/>
  <c r="AX282" i="12"/>
  <c r="AY282" i="12"/>
  <c r="AZ282" i="12"/>
  <c r="BA282" i="12"/>
  <c r="BB282" i="12"/>
  <c r="BC282" i="12"/>
  <c r="BD282" i="12"/>
  <c r="BE282" i="12"/>
  <c r="BF282" i="12"/>
  <c r="BG282" i="12"/>
  <c r="BH282" i="12"/>
  <c r="BI282" i="12"/>
  <c r="BJ282" i="12"/>
  <c r="BK282" i="12"/>
  <c r="BL282" i="12"/>
  <c r="BM282" i="12"/>
  <c r="BN282" i="12"/>
  <c r="BO282" i="12"/>
  <c r="BP282" i="12"/>
  <c r="BQ282" i="12"/>
  <c r="D283" i="12"/>
  <c r="E283" i="12"/>
  <c r="F283" i="12"/>
  <c r="G283" i="12"/>
  <c r="H283" i="12"/>
  <c r="I283" i="12"/>
  <c r="J283" i="12"/>
  <c r="K283" i="12"/>
  <c r="L283" i="12"/>
  <c r="M283" i="12"/>
  <c r="N283" i="12"/>
  <c r="O283" i="12"/>
  <c r="P283" i="12"/>
  <c r="Q283" i="12"/>
  <c r="R283" i="12"/>
  <c r="S283" i="12"/>
  <c r="T283" i="12"/>
  <c r="U283" i="12"/>
  <c r="V283" i="12"/>
  <c r="W283" i="12"/>
  <c r="X283" i="12"/>
  <c r="Y283" i="12"/>
  <c r="Z283" i="12"/>
  <c r="AA283" i="12"/>
  <c r="AB283" i="12"/>
  <c r="AC283" i="12"/>
  <c r="AD283" i="12"/>
  <c r="AE283" i="12"/>
  <c r="AF283" i="12"/>
  <c r="AG283" i="12"/>
  <c r="AH283" i="12"/>
  <c r="AI283" i="12"/>
  <c r="AJ283" i="12"/>
  <c r="AK283" i="12"/>
  <c r="AL283" i="12"/>
  <c r="AM283" i="12"/>
  <c r="AN283" i="12"/>
  <c r="AO283" i="12"/>
  <c r="AP283" i="12"/>
  <c r="AQ283" i="12"/>
  <c r="AR283" i="12"/>
  <c r="AS283" i="12"/>
  <c r="AT283" i="12"/>
  <c r="AU283" i="12"/>
  <c r="AV283" i="12"/>
  <c r="AW283" i="12"/>
  <c r="AX283" i="12"/>
  <c r="AY283" i="12"/>
  <c r="AZ283" i="12"/>
  <c r="BA283" i="12"/>
  <c r="BB283" i="12"/>
  <c r="BC283" i="12"/>
  <c r="BD283" i="12"/>
  <c r="BE283" i="12"/>
  <c r="BF283" i="12"/>
  <c r="BG283" i="12"/>
  <c r="BH283" i="12"/>
  <c r="BI283" i="12"/>
  <c r="BJ283" i="12"/>
  <c r="BK283" i="12"/>
  <c r="BL283" i="12"/>
  <c r="BM283" i="12"/>
  <c r="BN283" i="12"/>
  <c r="BO283" i="12"/>
  <c r="BP283" i="12"/>
  <c r="BQ283" i="12"/>
  <c r="D284" i="12"/>
  <c r="E284" i="12"/>
  <c r="F284" i="12"/>
  <c r="G284" i="12"/>
  <c r="H284" i="12"/>
  <c r="I284" i="12"/>
  <c r="J284" i="12"/>
  <c r="K284" i="12"/>
  <c r="L284" i="12"/>
  <c r="M284" i="12"/>
  <c r="N284" i="12"/>
  <c r="O284" i="12"/>
  <c r="P284" i="12"/>
  <c r="Q284" i="12"/>
  <c r="R284" i="12"/>
  <c r="S284" i="12"/>
  <c r="T284" i="12"/>
  <c r="U284" i="12"/>
  <c r="V284" i="12"/>
  <c r="W284" i="12"/>
  <c r="X284" i="12"/>
  <c r="Y284" i="12"/>
  <c r="Z284" i="12"/>
  <c r="AA284" i="12"/>
  <c r="AB284" i="12"/>
  <c r="AC284" i="12"/>
  <c r="AD284" i="12"/>
  <c r="AE284" i="12"/>
  <c r="AF284" i="12"/>
  <c r="AG284" i="12"/>
  <c r="AH284" i="12"/>
  <c r="AI284" i="12"/>
  <c r="AJ284" i="12"/>
  <c r="AK284" i="12"/>
  <c r="AL284" i="12"/>
  <c r="AM284" i="12"/>
  <c r="AN284" i="12"/>
  <c r="AO284" i="12"/>
  <c r="AP284" i="12"/>
  <c r="AQ284" i="12"/>
  <c r="AR284" i="12"/>
  <c r="AS284" i="12"/>
  <c r="AT284" i="12"/>
  <c r="AU284" i="12"/>
  <c r="AV284" i="12"/>
  <c r="AW284" i="12"/>
  <c r="AX284" i="12"/>
  <c r="AY284" i="12"/>
  <c r="AZ284" i="12"/>
  <c r="BA284" i="12"/>
  <c r="BB284" i="12"/>
  <c r="BC284" i="12"/>
  <c r="BD284" i="12"/>
  <c r="BE284" i="12"/>
  <c r="BF284" i="12"/>
  <c r="BG284" i="12"/>
  <c r="BH284" i="12"/>
  <c r="BI284" i="12"/>
  <c r="BJ284" i="12"/>
  <c r="BK284" i="12"/>
  <c r="BL284" i="12"/>
  <c r="BM284" i="12"/>
  <c r="BN284" i="12"/>
  <c r="BO284" i="12"/>
  <c r="BP284" i="12"/>
  <c r="BQ284" i="12"/>
  <c r="D285" i="12"/>
  <c r="E285" i="12"/>
  <c r="F285" i="12"/>
  <c r="G285" i="12"/>
  <c r="H285" i="12"/>
  <c r="I285" i="12"/>
  <c r="J285" i="12"/>
  <c r="K285" i="12"/>
  <c r="L285" i="12"/>
  <c r="M285" i="12"/>
  <c r="N285" i="12"/>
  <c r="O285" i="12"/>
  <c r="P285" i="12"/>
  <c r="Q285" i="12"/>
  <c r="R285" i="12"/>
  <c r="S285" i="12"/>
  <c r="T285" i="12"/>
  <c r="U285" i="12"/>
  <c r="V285" i="12"/>
  <c r="W285" i="12"/>
  <c r="X285" i="12"/>
  <c r="Y285" i="12"/>
  <c r="Z285" i="12"/>
  <c r="AA285" i="12"/>
  <c r="AB285" i="12"/>
  <c r="AC285" i="12"/>
  <c r="AD285" i="12"/>
  <c r="AE285" i="12"/>
  <c r="AF285" i="12"/>
  <c r="AG285" i="12"/>
  <c r="AH285" i="12"/>
  <c r="AI285" i="12"/>
  <c r="AJ285" i="12"/>
  <c r="AK285" i="12"/>
  <c r="AL285" i="12"/>
  <c r="AM285" i="12"/>
  <c r="AN285" i="12"/>
  <c r="AO285" i="12"/>
  <c r="AP285" i="12"/>
  <c r="AQ285" i="12"/>
  <c r="AR285" i="12"/>
  <c r="AS285" i="12"/>
  <c r="AT285" i="12"/>
  <c r="AU285" i="12"/>
  <c r="AV285" i="12"/>
  <c r="AW285" i="12"/>
  <c r="AX285" i="12"/>
  <c r="AY285" i="12"/>
  <c r="AZ285" i="12"/>
  <c r="BA285" i="12"/>
  <c r="BB285" i="12"/>
  <c r="BC285" i="12"/>
  <c r="BD285" i="12"/>
  <c r="BE285" i="12"/>
  <c r="BF285" i="12"/>
  <c r="BG285" i="12"/>
  <c r="BH285" i="12"/>
  <c r="BI285" i="12"/>
  <c r="BJ285" i="12"/>
  <c r="BK285" i="12"/>
  <c r="BL285" i="12"/>
  <c r="BM285" i="12"/>
  <c r="BN285" i="12"/>
  <c r="BO285" i="12"/>
  <c r="BP285" i="12"/>
  <c r="BQ285" i="12"/>
  <c r="C2" i="12" a="1"/>
  <c r="C2" i="12" s="1"/>
  <c r="C212" i="12" l="1"/>
  <c r="C116" i="12"/>
  <c r="C84" i="12"/>
  <c r="C268" i="12"/>
  <c r="C236" i="12"/>
  <c r="C204" i="12"/>
  <c r="C172" i="12"/>
  <c r="C76" i="12"/>
  <c r="C244" i="12"/>
  <c r="C180" i="12"/>
  <c r="C108" i="12"/>
  <c r="C260" i="12"/>
  <c r="C228" i="12"/>
  <c r="C196" i="12"/>
  <c r="C164" i="12"/>
  <c r="C132" i="12"/>
  <c r="C68" i="12"/>
  <c r="C276" i="12"/>
  <c r="C148" i="12"/>
  <c r="C140" i="12"/>
  <c r="C100" i="12"/>
  <c r="C284" i="12"/>
  <c r="C252" i="12"/>
  <c r="C220" i="12"/>
  <c r="C188" i="12"/>
  <c r="C156" i="12"/>
  <c r="C124" i="12"/>
  <c r="C92" i="12"/>
  <c r="C44" i="12"/>
  <c r="V2" i="12"/>
  <c r="S2" i="12"/>
  <c r="AA10" i="12"/>
  <c r="W10" i="12"/>
  <c r="S10" i="12"/>
  <c r="O10" i="12"/>
  <c r="K10" i="12"/>
  <c r="G10" i="12"/>
  <c r="BQ9" i="12"/>
  <c r="BM9" i="12"/>
  <c r="BI9" i="12"/>
  <c r="BE9" i="12"/>
  <c r="BA9" i="12"/>
  <c r="AW9" i="12"/>
  <c r="AS9" i="12"/>
  <c r="AO9" i="12"/>
  <c r="AK9" i="12"/>
  <c r="AG9" i="12"/>
  <c r="AC9" i="12"/>
  <c r="Y9" i="12"/>
  <c r="U9" i="12"/>
  <c r="Q9" i="12"/>
  <c r="M9" i="12"/>
  <c r="I9" i="12"/>
  <c r="D9" i="12"/>
  <c r="BM8" i="12"/>
  <c r="BG8" i="12"/>
  <c r="BB8" i="12"/>
  <c r="AW8" i="12"/>
  <c r="AQ8" i="12"/>
  <c r="AL8" i="12"/>
  <c r="AG8" i="12"/>
  <c r="AA8" i="12"/>
  <c r="V8" i="12"/>
  <c r="Q8" i="12"/>
  <c r="K8" i="12"/>
  <c r="F8" i="12"/>
  <c r="BO7" i="12"/>
  <c r="BI7" i="12"/>
  <c r="BD7" i="12"/>
  <c r="AY7" i="12"/>
  <c r="AS7" i="12"/>
  <c r="AN7" i="12"/>
  <c r="AI7" i="12"/>
  <c r="AC7" i="12"/>
  <c r="X7" i="12"/>
  <c r="S7" i="12"/>
  <c r="M7" i="12"/>
  <c r="G7" i="12"/>
  <c r="BN6" i="12"/>
  <c r="BF6" i="12"/>
  <c r="AY6" i="12"/>
  <c r="AS6" i="12"/>
  <c r="AK6" i="12"/>
  <c r="AD6" i="12"/>
  <c r="W6" i="12"/>
  <c r="O6" i="12"/>
  <c r="I6" i="12"/>
  <c r="BP5" i="12"/>
  <c r="BH5" i="12"/>
  <c r="BA5" i="12"/>
  <c r="AU5" i="12"/>
  <c r="AM5" i="12"/>
  <c r="AF5" i="12"/>
  <c r="Y5" i="12"/>
  <c r="Q5" i="12"/>
  <c r="K5" i="12"/>
  <c r="D5" i="12"/>
  <c r="BJ4" i="12"/>
  <c r="BC4" i="12"/>
  <c r="AW4" i="12"/>
  <c r="AO4" i="12"/>
  <c r="AH4" i="12"/>
  <c r="W4" i="12"/>
  <c r="K4" i="12"/>
  <c r="BP3" i="12"/>
  <c r="BE3" i="12"/>
  <c r="AS3" i="12"/>
  <c r="AJ3" i="12"/>
  <c r="Y3" i="12"/>
  <c r="M3" i="12"/>
  <c r="D3" i="12"/>
  <c r="BG2" i="12"/>
  <c r="AU2" i="12"/>
  <c r="AL2" i="12"/>
  <c r="AA2" i="12"/>
  <c r="O2" i="12"/>
  <c r="C60" i="12"/>
  <c r="C52" i="12"/>
  <c r="C28" i="12"/>
  <c r="C20" i="12"/>
  <c r="C12" i="12"/>
  <c r="C4" i="12"/>
  <c r="C36" i="12"/>
  <c r="C273" i="12"/>
  <c r="C257" i="12"/>
  <c r="C241" i="12"/>
  <c r="C225" i="12"/>
  <c r="C209" i="12"/>
  <c r="C193" i="12"/>
  <c r="C185" i="12"/>
  <c r="C169" i="12"/>
  <c r="C153" i="12"/>
  <c r="C137" i="12"/>
  <c r="C121" i="12"/>
  <c r="C105" i="12"/>
  <c r="C89" i="12"/>
  <c r="C73" i="12"/>
  <c r="C65" i="12"/>
  <c r="C49" i="12"/>
  <c r="C33" i="12"/>
  <c r="C17" i="12"/>
  <c r="C280" i="12"/>
  <c r="C184" i="12"/>
  <c r="C8" i="12"/>
  <c r="C281" i="12"/>
  <c r="C265" i="12"/>
  <c r="C249" i="12"/>
  <c r="C233" i="12"/>
  <c r="C217" i="12"/>
  <c r="C201" i="12"/>
  <c r="C177" i="12"/>
  <c r="C161" i="12"/>
  <c r="C145" i="12"/>
  <c r="C129" i="12"/>
  <c r="C113" i="12"/>
  <c r="C97" i="12"/>
  <c r="C81" i="12"/>
  <c r="C57" i="12"/>
  <c r="C41" i="12"/>
  <c r="C25" i="12"/>
  <c r="C9" i="12"/>
  <c r="C272" i="12"/>
  <c r="C264" i="12"/>
  <c r="C256" i="12"/>
  <c r="C248" i="12"/>
  <c r="C240" i="12"/>
  <c r="C232" i="12"/>
  <c r="C224" i="12"/>
  <c r="C216" i="12"/>
  <c r="C208" i="12"/>
  <c r="C200" i="12"/>
  <c r="C192" i="12"/>
  <c r="C176" i="12"/>
  <c r="C168" i="12"/>
  <c r="C160" i="12"/>
  <c r="C152" i="12"/>
  <c r="C144" i="12"/>
  <c r="C136" i="12"/>
  <c r="C128" i="12"/>
  <c r="C120" i="12"/>
  <c r="C112" i="12"/>
  <c r="C104" i="12"/>
  <c r="C96" i="12"/>
  <c r="C88" i="12"/>
  <c r="C80" i="12"/>
  <c r="C72" i="12"/>
  <c r="C64" i="12"/>
  <c r="C56" i="12"/>
  <c r="C48" i="12"/>
  <c r="C40" i="12"/>
  <c r="C32" i="12"/>
  <c r="C24" i="12"/>
  <c r="C16" i="12"/>
  <c r="C285" i="12"/>
  <c r="C277" i="12"/>
  <c r="C269" i="12"/>
  <c r="C261" i="12"/>
  <c r="C253" i="12"/>
  <c r="C245" i="12"/>
  <c r="C237" i="12"/>
  <c r="C229" i="12"/>
  <c r="C221" i="12"/>
  <c r="C213" i="12"/>
  <c r="C205" i="12"/>
  <c r="C197" i="12"/>
  <c r="C189" i="12"/>
  <c r="C181" i="12"/>
  <c r="C173" i="12"/>
  <c r="C165" i="12"/>
  <c r="C157" i="12"/>
  <c r="C149" i="12"/>
  <c r="C141" i="12"/>
  <c r="C133" i="12"/>
  <c r="C125" i="12"/>
  <c r="C117" i="12"/>
  <c r="C109" i="12"/>
  <c r="C101" i="12"/>
  <c r="C93" i="12"/>
  <c r="C85" i="12"/>
  <c r="C77" i="12"/>
  <c r="C69" i="12"/>
  <c r="C61" i="12"/>
  <c r="C53" i="12"/>
  <c r="C45" i="12"/>
  <c r="C37" i="12"/>
  <c r="C29" i="12"/>
  <c r="C21" i="12"/>
  <c r="C13" i="12"/>
  <c r="C5" i="12"/>
  <c r="N2" i="12"/>
  <c r="K2" i="12"/>
  <c r="F9" i="12"/>
  <c r="BP8" i="12"/>
  <c r="BL8" i="12"/>
  <c r="BH8" i="12"/>
  <c r="BD8" i="12"/>
  <c r="AZ8" i="12"/>
  <c r="AV8" i="12"/>
  <c r="AR8" i="12"/>
  <c r="AN8" i="12"/>
  <c r="AJ8" i="12"/>
  <c r="AF8" i="12"/>
  <c r="AB8" i="12"/>
  <c r="X8" i="12"/>
  <c r="T8" i="12"/>
  <c r="P8" i="12"/>
  <c r="L8" i="12"/>
  <c r="H8" i="12"/>
  <c r="D8" i="12"/>
  <c r="BN7" i="12"/>
  <c r="BJ7" i="12"/>
  <c r="BF7" i="12"/>
  <c r="BB7" i="12"/>
  <c r="AX7" i="12"/>
  <c r="AT7" i="12"/>
  <c r="AP7" i="12"/>
  <c r="AL7" i="12"/>
  <c r="AH7" i="12"/>
  <c r="AD7" i="12"/>
  <c r="Z7" i="12"/>
  <c r="V7" i="12"/>
  <c r="R7" i="12"/>
  <c r="N7" i="12"/>
  <c r="I7" i="12"/>
  <c r="D7" i="12"/>
  <c r="BM6" i="12"/>
  <c r="BG6" i="12"/>
  <c r="BB6" i="12"/>
  <c r="AW6" i="12"/>
  <c r="AQ6" i="12"/>
  <c r="AL6" i="12"/>
  <c r="AG6" i="12"/>
  <c r="AA6" i="12"/>
  <c r="V6" i="12"/>
  <c r="Q6" i="12"/>
  <c r="K6" i="12"/>
  <c r="F6" i="12"/>
  <c r="BO5" i="12"/>
  <c r="BI5" i="12"/>
  <c r="BD5" i="12"/>
  <c r="AY5" i="12"/>
  <c r="AS5" i="12"/>
  <c r="AN5" i="12"/>
  <c r="AI5" i="12"/>
  <c r="AC5" i="12"/>
  <c r="X5" i="12"/>
  <c r="S5" i="12"/>
  <c r="M5" i="12"/>
  <c r="H5" i="12"/>
  <c r="BQ4" i="12"/>
  <c r="BK4" i="12"/>
  <c r="BF4" i="12"/>
  <c r="BA4" i="12"/>
  <c r="AU4" i="12"/>
  <c r="AP4" i="12"/>
  <c r="AK4" i="12"/>
  <c r="AD4" i="12"/>
  <c r="V4" i="12"/>
  <c r="N4" i="12"/>
  <c r="F4" i="12"/>
  <c r="BL3" i="12"/>
  <c r="BD3" i="12"/>
  <c r="AV3" i="12"/>
  <c r="AN3" i="12"/>
  <c r="AF3" i="12"/>
  <c r="X3" i="12"/>
  <c r="P3" i="12"/>
  <c r="H3" i="12"/>
  <c r="BN2" i="12"/>
  <c r="BF2" i="12"/>
  <c r="AX2" i="12"/>
  <c r="AP2" i="12"/>
  <c r="AH2" i="12"/>
  <c r="Z2" i="12"/>
  <c r="R2" i="12"/>
  <c r="G2" i="12"/>
  <c r="J2" i="12"/>
  <c r="F2" i="12"/>
  <c r="AG4" i="12"/>
  <c r="AC4" i="12"/>
  <c r="Y4" i="12"/>
  <c r="U4" i="12"/>
  <c r="Q4" i="12"/>
  <c r="M4" i="12"/>
  <c r="I4" i="12"/>
  <c r="E4" i="12"/>
  <c r="BO3" i="12"/>
  <c r="BK3" i="12"/>
  <c r="BG3" i="12"/>
  <c r="BC3" i="12"/>
  <c r="AY3" i="12"/>
  <c r="AU3" i="12"/>
  <c r="AQ3" i="12"/>
  <c r="AM3" i="12"/>
  <c r="AI3" i="12"/>
  <c r="AE3" i="12"/>
  <c r="AA3" i="12"/>
  <c r="W3" i="12"/>
  <c r="S3" i="12"/>
  <c r="O3" i="12"/>
  <c r="K3" i="12"/>
  <c r="G3" i="12"/>
  <c r="BQ2" i="12"/>
  <c r="BM2" i="12"/>
  <c r="BI2" i="12"/>
  <c r="BE2" i="12"/>
  <c r="BA2" i="12"/>
  <c r="AW2" i="12"/>
  <c r="AS2" i="12"/>
  <c r="AO2" i="12"/>
  <c r="AK2" i="12"/>
  <c r="AG2" i="12"/>
  <c r="AC2" i="12"/>
  <c r="Y2" i="12"/>
  <c r="U2" i="12"/>
  <c r="Q2" i="12"/>
  <c r="M2" i="12"/>
  <c r="I2" i="12"/>
  <c r="E2" i="12"/>
  <c r="J7" i="12"/>
  <c r="F7" i="12"/>
  <c r="BP6" i="12"/>
  <c r="BL6" i="12"/>
  <c r="BH6" i="12"/>
  <c r="BD6" i="12"/>
  <c r="AZ6" i="12"/>
  <c r="AV6" i="12"/>
  <c r="AR6" i="12"/>
  <c r="AN6" i="12"/>
  <c r="AJ6" i="12"/>
  <c r="AF6" i="12"/>
  <c r="AB6" i="12"/>
  <c r="X6" i="12"/>
  <c r="T6" i="12"/>
  <c r="P6" i="12"/>
  <c r="L6" i="12"/>
  <c r="H6" i="12"/>
  <c r="D6" i="12"/>
  <c r="BN5" i="12"/>
  <c r="BJ5" i="12"/>
  <c r="BF5" i="12"/>
  <c r="BB5" i="12"/>
  <c r="AX5" i="12"/>
  <c r="AT5" i="12"/>
  <c r="AP5" i="12"/>
  <c r="AL5" i="12"/>
  <c r="AH5" i="12"/>
  <c r="AD5" i="12"/>
  <c r="Z5" i="12"/>
  <c r="V5" i="12"/>
  <c r="R5" i="12"/>
  <c r="N5" i="12"/>
  <c r="J5" i="12"/>
  <c r="F5" i="12"/>
  <c r="BP4" i="12"/>
  <c r="BL4" i="12"/>
  <c r="BH4" i="12"/>
  <c r="BD4" i="12"/>
  <c r="AZ4" i="12"/>
  <c r="AV4" i="12"/>
  <c r="AR4" i="12"/>
  <c r="AN4" i="12"/>
  <c r="AJ4" i="12"/>
  <c r="AF4" i="12"/>
  <c r="AB4" i="12"/>
  <c r="X4" i="12"/>
  <c r="T4" i="12"/>
  <c r="P4" i="12"/>
  <c r="L4" i="12"/>
  <c r="H4" i="12"/>
  <c r="D4" i="12"/>
  <c r="BN3" i="12"/>
  <c r="BJ3" i="12"/>
  <c r="BF3" i="12"/>
  <c r="BB3" i="12"/>
  <c r="AX3" i="12"/>
  <c r="AT3" i="12"/>
  <c r="AP3" i="12"/>
  <c r="AL3" i="12"/>
  <c r="AH3" i="12"/>
  <c r="AD3" i="12"/>
  <c r="Z3" i="12"/>
  <c r="V3" i="12"/>
  <c r="R3" i="12"/>
  <c r="N3" i="12"/>
  <c r="J3" i="12"/>
  <c r="F3" i="12"/>
  <c r="BP2" i="12"/>
  <c r="BL2" i="12"/>
  <c r="BH2" i="12"/>
  <c r="BD2" i="12"/>
  <c r="AZ2" i="12"/>
  <c r="AV2" i="12"/>
  <c r="AR2" i="12"/>
  <c r="AN2" i="12"/>
  <c r="AJ2" i="12"/>
  <c r="AF2" i="12"/>
  <c r="AB2" i="12"/>
  <c r="X2" i="12"/>
  <c r="T2" i="12"/>
  <c r="P2" i="12"/>
  <c r="L2" i="12"/>
  <c r="H2" i="12"/>
  <c r="C287" i="12"/>
  <c r="C283" i="12"/>
  <c r="C279" i="12"/>
  <c r="C275" i="12"/>
  <c r="C271" i="12"/>
  <c r="C267" i="12"/>
  <c r="C263" i="12"/>
  <c r="C259" i="12"/>
  <c r="C255" i="12"/>
  <c r="C251" i="12"/>
  <c r="C247" i="12"/>
  <c r="C243" i="12"/>
  <c r="C239" i="12"/>
  <c r="C235" i="12"/>
  <c r="C231" i="12"/>
  <c r="C227" i="12"/>
  <c r="C223" i="12"/>
  <c r="C219" i="12"/>
  <c r="C215" i="12"/>
  <c r="C211" i="12"/>
  <c r="C207" i="12"/>
  <c r="C203" i="12"/>
  <c r="C199" i="12"/>
  <c r="C195" i="12"/>
  <c r="C191" i="12"/>
  <c r="C187" i="12"/>
  <c r="C183" i="12"/>
  <c r="C179" i="12"/>
  <c r="C175" i="12"/>
  <c r="C171" i="12"/>
  <c r="C167" i="12"/>
  <c r="C163" i="12"/>
  <c r="C159" i="12"/>
  <c r="C155" i="12"/>
  <c r="C151" i="12"/>
  <c r="C147" i="12"/>
  <c r="C143" i="12"/>
  <c r="C139" i="12"/>
  <c r="C135" i="12"/>
  <c r="C131" i="12"/>
  <c r="C127" i="12"/>
  <c r="C123" i="12"/>
  <c r="C119" i="12"/>
  <c r="C115" i="12"/>
  <c r="C111" i="12"/>
  <c r="C107" i="12"/>
  <c r="C103" i="12"/>
  <c r="C99" i="12"/>
  <c r="C95" i="12"/>
  <c r="C91" i="12"/>
  <c r="C87" i="12"/>
  <c r="C83" i="12"/>
  <c r="C79" i="12"/>
  <c r="C75" i="12"/>
  <c r="C71" i="12"/>
  <c r="C67" i="12"/>
  <c r="C63" i="12"/>
  <c r="C59" i="12"/>
  <c r="C55" i="12"/>
  <c r="C51" i="12"/>
  <c r="C47" i="12"/>
  <c r="C43" i="12"/>
  <c r="C39" i="12"/>
  <c r="C35" i="12"/>
  <c r="C31" i="12"/>
  <c r="C27" i="12"/>
  <c r="C23" i="12"/>
  <c r="C19" i="12"/>
  <c r="C15" i="12"/>
  <c r="C11" i="12"/>
  <c r="C7" i="12"/>
  <c r="C3" i="12"/>
  <c r="C286" i="12"/>
  <c r="C282" i="12"/>
  <c r="C278" i="12"/>
  <c r="C274" i="12"/>
  <c r="C270" i="12"/>
  <c r="C266" i="12"/>
  <c r="C262" i="12"/>
  <c r="C258" i="12"/>
  <c r="C254" i="12"/>
  <c r="C250" i="12"/>
  <c r="C246" i="12"/>
  <c r="C242" i="12"/>
  <c r="C238" i="12"/>
  <c r="C234" i="12"/>
  <c r="C230" i="12"/>
  <c r="C226" i="12"/>
  <c r="C222" i="12"/>
  <c r="C218" i="12"/>
  <c r="C214" i="12"/>
  <c r="C210" i="12"/>
  <c r="C206" i="12"/>
  <c r="C202" i="12"/>
  <c r="C198" i="12"/>
  <c r="C194" i="12"/>
  <c r="C190" i="12"/>
  <c r="C186" i="12"/>
  <c r="C182" i="12"/>
  <c r="C178" i="12"/>
  <c r="C174" i="12"/>
  <c r="C170" i="12"/>
  <c r="C166" i="12"/>
  <c r="C162" i="12"/>
  <c r="C158" i="12"/>
  <c r="C154" i="12"/>
  <c r="C150" i="12"/>
  <c r="C146" i="12"/>
  <c r="C142" i="12"/>
  <c r="C138" i="12"/>
  <c r="C134" i="12"/>
  <c r="C130" i="12"/>
  <c r="C126" i="12"/>
  <c r="C122" i="12"/>
  <c r="C118" i="12"/>
  <c r="C114" i="12"/>
  <c r="C110" i="12"/>
  <c r="C106" i="12"/>
  <c r="C102" i="12"/>
  <c r="C98" i="12"/>
  <c r="C94" i="12"/>
  <c r="C90" i="12"/>
  <c r="C86" i="12"/>
  <c r="C82" i="12"/>
  <c r="C78" i="12"/>
  <c r="C74" i="12"/>
  <c r="C70" i="12"/>
  <c r="C66" i="12"/>
  <c r="C62" i="12"/>
  <c r="C58" i="12"/>
  <c r="C54" i="12"/>
  <c r="C50" i="12"/>
  <c r="C46" i="12"/>
  <c r="C42" i="12"/>
  <c r="C38" i="12"/>
  <c r="C34" i="12"/>
  <c r="C30" i="12"/>
  <c r="C26" i="12"/>
  <c r="C22" i="12"/>
  <c r="C18" i="12"/>
  <c r="C14" i="12"/>
  <c r="C10" i="12"/>
  <c r="C6" i="12"/>
  <c r="C2" i="11" a="1"/>
  <c r="AV2" i="11"/>
  <c r="Z2" i="11"/>
  <c r="BN2" i="11"/>
  <c r="AT3" i="11"/>
  <c r="T4" i="11"/>
  <c r="V4" i="11"/>
  <c r="BL4" i="11"/>
  <c r="AP5" i="11"/>
  <c r="R6" i="11"/>
  <c r="AN6" i="11"/>
  <c r="BH6" i="11"/>
  <c r="BF7" i="11"/>
  <c r="N8" i="11"/>
  <c r="AJ8" i="11"/>
  <c r="L9" i="11"/>
  <c r="BB9" i="11"/>
  <c r="Q10" i="11"/>
  <c r="AB10" i="11"/>
  <c r="AP10" i="11"/>
  <c r="N11" i="11"/>
  <c r="AA11" i="11"/>
  <c r="AM11" i="11"/>
  <c r="BG11" i="11"/>
  <c r="N12" i="11"/>
  <c r="AD12" i="11"/>
  <c r="AE12" i="11"/>
  <c r="AU12" i="11"/>
  <c r="BK12" i="11"/>
  <c r="M13" i="11"/>
  <c r="U13" i="11"/>
  <c r="AB13" i="11"/>
  <c r="AR13" i="11"/>
  <c r="AY13" i="11"/>
  <c r="BA13" i="11"/>
  <c r="BO13" i="11"/>
  <c r="J14" i="11"/>
  <c r="S14" i="11"/>
  <c r="Y14" i="11"/>
  <c r="AG14" i="11"/>
  <c r="AQ14" i="11"/>
  <c r="AY14" i="11"/>
  <c r="BF14" i="11"/>
  <c r="BN14" i="11"/>
  <c r="H15" i="11"/>
  <c r="Q15" i="11"/>
  <c r="W15" i="11"/>
  <c r="Y15" i="11"/>
  <c r="AN15" i="11"/>
  <c r="AQ15" i="11"/>
  <c r="AS15" i="11"/>
  <c r="AW15" i="11"/>
  <c r="BD15" i="11"/>
  <c r="BG15" i="11"/>
  <c r="BK15" i="11"/>
  <c r="BO15" i="11"/>
  <c r="F16" i="11"/>
  <c r="K16" i="11"/>
  <c r="L16" i="11"/>
  <c r="N16" i="11"/>
  <c r="T16" i="11"/>
  <c r="V16" i="11"/>
  <c r="W16" i="11"/>
  <c r="AA16" i="11"/>
  <c r="AE16" i="11"/>
  <c r="AG16" i="11"/>
  <c r="AJ16" i="11"/>
  <c r="AM16" i="11"/>
  <c r="AQ16" i="11"/>
  <c r="AU16" i="11"/>
  <c r="AV16" i="11"/>
  <c r="AY16" i="11"/>
  <c r="BD16" i="11"/>
  <c r="BG16" i="11"/>
  <c r="BH16" i="11"/>
  <c r="BK16" i="11"/>
  <c r="BP16" i="11"/>
  <c r="D17" i="11"/>
  <c r="F17" i="11"/>
  <c r="J17" i="11"/>
  <c r="M17" i="11"/>
  <c r="R17" i="11"/>
  <c r="S17" i="11"/>
  <c r="U17" i="11"/>
  <c r="AA17" i="11"/>
  <c r="AC17" i="11"/>
  <c r="AD17" i="11"/>
  <c r="AH17" i="11"/>
  <c r="AL17" i="11"/>
  <c r="AO17" i="11"/>
  <c r="AQ17" i="11"/>
  <c r="AT17" i="11"/>
  <c r="AX17" i="11"/>
  <c r="BB17" i="11"/>
  <c r="BC17" i="11"/>
  <c r="BF17" i="11"/>
  <c r="BK17" i="11"/>
  <c r="BN17" i="11"/>
  <c r="BO17" i="11"/>
  <c r="D18" i="11"/>
  <c r="H18" i="11"/>
  <c r="J18" i="11"/>
  <c r="L18" i="11"/>
  <c r="O18" i="11"/>
  <c r="R18" i="11"/>
  <c r="V18" i="11"/>
  <c r="W18" i="11"/>
  <c r="Y18" i="11"/>
  <c r="AD18" i="11"/>
  <c r="AF18" i="11"/>
  <c r="AG18" i="11"/>
  <c r="AJ18" i="11"/>
  <c r="AN18" i="11"/>
  <c r="AP18" i="11"/>
  <c r="AR18" i="11"/>
  <c r="AU18" i="11"/>
  <c r="AX18" i="11"/>
  <c r="BB18" i="11"/>
  <c r="BC18" i="11"/>
  <c r="BE18" i="11"/>
  <c r="BJ18" i="11"/>
  <c r="BL18" i="11"/>
  <c r="BM18" i="11"/>
  <c r="BP18" i="11"/>
  <c r="F19" i="11"/>
  <c r="H19" i="11"/>
  <c r="J19" i="11"/>
  <c r="M19" i="11"/>
  <c r="P19" i="11"/>
  <c r="T19" i="11"/>
  <c r="U19" i="11"/>
  <c r="W19" i="11"/>
  <c r="AB19" i="11"/>
  <c r="AD19" i="11"/>
  <c r="AE19" i="11"/>
  <c r="AH19" i="11"/>
  <c r="AL19" i="11"/>
  <c r="AN19" i="11"/>
  <c r="AP19" i="11"/>
  <c r="AS19" i="11"/>
  <c r="AV19" i="11"/>
  <c r="AZ19" i="11"/>
  <c r="BA19" i="11"/>
  <c r="BC19" i="11"/>
  <c r="BH19" i="11"/>
  <c r="BJ19" i="11"/>
  <c r="BK19" i="11"/>
  <c r="BN19" i="11"/>
  <c r="D20" i="11"/>
  <c r="F20" i="11"/>
  <c r="H20" i="11"/>
  <c r="K20" i="11"/>
  <c r="N20" i="11"/>
  <c r="R20" i="11"/>
  <c r="S20" i="11"/>
  <c r="U20" i="11"/>
  <c r="Z20" i="11"/>
  <c r="AB20" i="11"/>
  <c r="AC20" i="11"/>
  <c r="AF20" i="11"/>
  <c r="AJ20" i="11"/>
  <c r="AL20" i="11"/>
  <c r="AN20" i="11"/>
  <c r="AQ20" i="11"/>
  <c r="AT20" i="11"/>
  <c r="AX20" i="11"/>
  <c r="AY20" i="11"/>
  <c r="BA20" i="11"/>
  <c r="BF20" i="11"/>
  <c r="BH20" i="11"/>
  <c r="BI20" i="11"/>
  <c r="BL20" i="11"/>
  <c r="BP20" i="11"/>
  <c r="D21" i="11"/>
  <c r="F21" i="11"/>
  <c r="I21" i="11"/>
  <c r="L21" i="11"/>
  <c r="P21" i="11"/>
  <c r="Q21" i="11"/>
  <c r="S21" i="11"/>
  <c r="X21" i="11"/>
  <c r="Z21" i="11"/>
  <c r="AA21" i="11"/>
  <c r="AD21" i="11"/>
  <c r="AH21" i="11"/>
  <c r="AJ21" i="11"/>
  <c r="AL21" i="11"/>
  <c r="AO21" i="11"/>
  <c r="AR21" i="11"/>
  <c r="AV21" i="11"/>
  <c r="AW21" i="11"/>
  <c r="AY21" i="11"/>
  <c r="BD21" i="11"/>
  <c r="BF21" i="11"/>
  <c r="BG21" i="11"/>
  <c r="BJ21" i="11"/>
  <c r="BN21" i="11"/>
  <c r="BP21" i="11"/>
  <c r="D22" i="11"/>
  <c r="G22" i="11"/>
  <c r="J22" i="11"/>
  <c r="N22" i="11"/>
  <c r="O22" i="11"/>
  <c r="Q22" i="11"/>
  <c r="V22" i="11"/>
  <c r="X22" i="11"/>
  <c r="Y22" i="11"/>
  <c r="AB22" i="11"/>
  <c r="AF22" i="11"/>
  <c r="AH22" i="11"/>
  <c r="AJ22" i="11"/>
  <c r="AM22" i="11"/>
  <c r="AP22" i="11"/>
  <c r="AT22" i="11"/>
  <c r="AU22" i="11"/>
  <c r="AW22" i="11"/>
  <c r="BB22" i="11"/>
  <c r="BD22" i="11"/>
  <c r="BE22" i="11"/>
  <c r="BH22" i="11"/>
  <c r="BL22" i="11"/>
  <c r="BN22" i="11"/>
  <c r="BP22" i="11"/>
  <c r="E23" i="11"/>
  <c r="H23" i="11"/>
  <c r="L23" i="11"/>
  <c r="M23" i="11"/>
  <c r="O23" i="11"/>
  <c r="T23" i="11"/>
  <c r="V23" i="11"/>
  <c r="W23" i="11"/>
  <c r="Z23" i="11"/>
  <c r="AD23" i="11"/>
  <c r="AF23" i="11"/>
  <c r="AH23" i="11"/>
  <c r="AK23" i="11"/>
  <c r="AN23" i="11"/>
  <c r="AR23" i="11"/>
  <c r="AS23" i="11"/>
  <c r="AU23" i="11"/>
  <c r="AZ23" i="11"/>
  <c r="BB23" i="11"/>
  <c r="BC23" i="11"/>
  <c r="BF23" i="11"/>
  <c r="BJ23" i="11"/>
  <c r="BL23" i="11"/>
  <c r="BN23" i="11"/>
  <c r="C24" i="11"/>
  <c r="F24" i="11"/>
  <c r="H24" i="11"/>
  <c r="I24" i="11"/>
  <c r="K24" i="11"/>
  <c r="N24" i="11"/>
  <c r="P24" i="11"/>
  <c r="Q24" i="11"/>
  <c r="S24" i="11"/>
  <c r="V24" i="11"/>
  <c r="X24" i="11"/>
  <c r="Y24" i="11"/>
  <c r="AA24" i="11"/>
  <c r="AD24" i="11"/>
  <c r="AF24" i="11"/>
  <c r="AG24" i="11"/>
  <c r="AI24" i="11"/>
  <c r="AL24" i="11"/>
  <c r="AN24" i="11"/>
  <c r="AO24" i="11"/>
  <c r="AQ24" i="11"/>
  <c r="AT24" i="11"/>
  <c r="AV24" i="11"/>
  <c r="AW24" i="11"/>
  <c r="AY24" i="11"/>
  <c r="BB24" i="11"/>
  <c r="BD24" i="11"/>
  <c r="BE24" i="11"/>
  <c r="BG24" i="11"/>
  <c r="BI24" i="11"/>
  <c r="BJ24" i="11"/>
  <c r="BL24" i="11"/>
  <c r="BM24" i="11"/>
  <c r="BO24" i="11"/>
  <c r="C25" i="11"/>
  <c r="D25" i="11"/>
  <c r="F25" i="11"/>
  <c r="G25" i="11"/>
  <c r="I25" i="11"/>
  <c r="K25" i="11"/>
  <c r="L25" i="11"/>
  <c r="N25" i="11"/>
  <c r="O25" i="11"/>
  <c r="Q25" i="11"/>
  <c r="S25" i="11"/>
  <c r="T25" i="11"/>
  <c r="V25" i="11"/>
  <c r="W25" i="11"/>
  <c r="Y25" i="11"/>
  <c r="AA25" i="11"/>
  <c r="AB25" i="11"/>
  <c r="AD25" i="11"/>
  <c r="AE25" i="11"/>
  <c r="AG25" i="11"/>
  <c r="AI25" i="11"/>
  <c r="AJ25" i="11"/>
  <c r="AL25" i="11"/>
  <c r="AM25" i="11"/>
  <c r="AO25" i="11"/>
  <c r="AQ25" i="11"/>
  <c r="AR25" i="11"/>
  <c r="AT25" i="11"/>
  <c r="AU25" i="11"/>
  <c r="AW25" i="11"/>
  <c r="AY25" i="11"/>
  <c r="AZ25" i="11"/>
  <c r="BB25" i="11"/>
  <c r="BC25" i="11"/>
  <c r="BE25" i="11"/>
  <c r="BG25" i="11"/>
  <c r="BH25" i="11"/>
  <c r="BJ25" i="11"/>
  <c r="BK25" i="11"/>
  <c r="BM25" i="11"/>
  <c r="BO25" i="11"/>
  <c r="BP25" i="11"/>
  <c r="D26" i="11"/>
  <c r="E26" i="11"/>
  <c r="G26" i="11"/>
  <c r="I26" i="11"/>
  <c r="J26" i="11"/>
  <c r="L26" i="11"/>
  <c r="M26" i="11"/>
  <c r="O26" i="11"/>
  <c r="Q26" i="11"/>
  <c r="R26" i="11"/>
  <c r="T26" i="11"/>
  <c r="U26" i="11"/>
  <c r="W26" i="11"/>
  <c r="Y26" i="11"/>
  <c r="Z26" i="11"/>
  <c r="AB26" i="11"/>
  <c r="AC26" i="11"/>
  <c r="AE26" i="11"/>
  <c r="AG26" i="11"/>
  <c r="AH26" i="11"/>
  <c r="AJ26" i="11"/>
  <c r="AK26" i="11"/>
  <c r="AM26" i="11"/>
  <c r="AO26" i="11"/>
  <c r="AP26" i="11"/>
  <c r="AR26" i="11"/>
  <c r="AS26" i="11"/>
  <c r="AT26" i="11"/>
  <c r="AU26" i="11"/>
  <c r="AW26" i="11"/>
  <c r="AX26" i="11"/>
  <c r="AZ26" i="11"/>
  <c r="BA26" i="11"/>
  <c r="BB26" i="11"/>
  <c r="BC26" i="11"/>
  <c r="BE26" i="11"/>
  <c r="BF26" i="11"/>
  <c r="BH26" i="11"/>
  <c r="BI26" i="11"/>
  <c r="BJ26" i="11"/>
  <c r="BK26" i="11"/>
  <c r="BL26" i="11"/>
  <c r="BM26" i="11"/>
  <c r="BN26" i="11"/>
  <c r="BO26" i="11"/>
  <c r="BP26" i="11"/>
  <c r="C27"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AP27" i="11"/>
  <c r="AQ27" i="11"/>
  <c r="AR27" i="11"/>
  <c r="AS27" i="11"/>
  <c r="AT27" i="11"/>
  <c r="AU27" i="11"/>
  <c r="AV27" i="11"/>
  <c r="AW27" i="11"/>
  <c r="AX27" i="11"/>
  <c r="AY27" i="11"/>
  <c r="AZ27" i="11"/>
  <c r="BA27" i="11"/>
  <c r="BB27" i="11"/>
  <c r="BC27" i="11"/>
  <c r="BD27" i="11"/>
  <c r="BE27" i="11"/>
  <c r="BF27" i="11"/>
  <c r="BG27" i="11"/>
  <c r="BH27" i="11"/>
  <c r="BI27" i="11"/>
  <c r="BJ27" i="11"/>
  <c r="BK27" i="11"/>
  <c r="BL27" i="11"/>
  <c r="BM27" i="11"/>
  <c r="BN27" i="11"/>
  <c r="BO27" i="11"/>
  <c r="BP27" i="11"/>
  <c r="C28" i="11"/>
  <c r="D28"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AP28" i="11"/>
  <c r="AQ28" i="11"/>
  <c r="AR28" i="11"/>
  <c r="AS28" i="11"/>
  <c r="AT28" i="11"/>
  <c r="AU28" i="11"/>
  <c r="AV28" i="11"/>
  <c r="AW28" i="11"/>
  <c r="AX28" i="11"/>
  <c r="AY28" i="11"/>
  <c r="AZ28" i="11"/>
  <c r="BA28" i="11"/>
  <c r="BB28" i="11"/>
  <c r="BC28" i="11"/>
  <c r="BD28" i="11"/>
  <c r="BE28" i="11"/>
  <c r="BF28" i="11"/>
  <c r="BG28" i="11"/>
  <c r="BH28" i="11"/>
  <c r="BI28" i="11"/>
  <c r="BJ28" i="11"/>
  <c r="BK28" i="11"/>
  <c r="BL28" i="11"/>
  <c r="BM28" i="11"/>
  <c r="BN28" i="11"/>
  <c r="BO28" i="11"/>
  <c r="BP28" i="11"/>
  <c r="C29" i="11"/>
  <c r="D29" i="11"/>
  <c r="E29" i="11"/>
  <c r="F29" i="11"/>
  <c r="G29" i="11"/>
  <c r="H29" i="11"/>
  <c r="I29" i="11"/>
  <c r="J29" i="11"/>
  <c r="K29" i="1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AM29" i="11"/>
  <c r="AN29" i="11"/>
  <c r="AO29" i="11"/>
  <c r="AP29" i="11"/>
  <c r="AQ29" i="11"/>
  <c r="AR29" i="11"/>
  <c r="AS29" i="11"/>
  <c r="AT29" i="11"/>
  <c r="AU29" i="11"/>
  <c r="AV29" i="11"/>
  <c r="AW29" i="11"/>
  <c r="AX29" i="11"/>
  <c r="AY29" i="11"/>
  <c r="AZ29" i="11"/>
  <c r="BA29" i="11"/>
  <c r="BB29" i="11"/>
  <c r="BC29" i="11"/>
  <c r="BD29" i="11"/>
  <c r="BE29" i="11"/>
  <c r="BF29" i="11"/>
  <c r="BG29" i="11"/>
  <c r="BH29" i="11"/>
  <c r="BI29" i="11"/>
  <c r="BJ29" i="11"/>
  <c r="BK29" i="11"/>
  <c r="BL29" i="11"/>
  <c r="BM29" i="11"/>
  <c r="BN29" i="11"/>
  <c r="BO29" i="11"/>
  <c r="BP29" i="11"/>
  <c r="C30" i="11"/>
  <c r="D30"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AP30" i="11"/>
  <c r="AQ30" i="11"/>
  <c r="AR30" i="11"/>
  <c r="AS30" i="11"/>
  <c r="AT30" i="11"/>
  <c r="AU30" i="11"/>
  <c r="AV30" i="11"/>
  <c r="AW30" i="11"/>
  <c r="AX30" i="11"/>
  <c r="AY30" i="11"/>
  <c r="AZ30" i="11"/>
  <c r="BA30" i="11"/>
  <c r="BB30" i="11"/>
  <c r="BC30" i="11"/>
  <c r="BD30" i="11"/>
  <c r="BE30" i="11"/>
  <c r="BF30" i="11"/>
  <c r="BG30" i="11"/>
  <c r="BH30" i="11"/>
  <c r="BI30" i="11"/>
  <c r="BJ30" i="11"/>
  <c r="BK30" i="11"/>
  <c r="BL30" i="11"/>
  <c r="BM30" i="11"/>
  <c r="BN30" i="11"/>
  <c r="BO30" i="11"/>
  <c r="BP30" i="11"/>
  <c r="C31" i="11"/>
  <c r="D31"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P31" i="11"/>
  <c r="AQ31" i="11"/>
  <c r="AR31" i="11"/>
  <c r="AS31" i="11"/>
  <c r="AT31" i="11"/>
  <c r="AU31" i="11"/>
  <c r="AV31" i="11"/>
  <c r="AW31" i="11"/>
  <c r="AX31" i="11"/>
  <c r="AY31" i="11"/>
  <c r="AZ31" i="11"/>
  <c r="BA31" i="11"/>
  <c r="BB31" i="11"/>
  <c r="BC31" i="11"/>
  <c r="BD31" i="11"/>
  <c r="BE31" i="11"/>
  <c r="BF31" i="11"/>
  <c r="BG31" i="11"/>
  <c r="BH31" i="11"/>
  <c r="BI31" i="11"/>
  <c r="BJ31" i="11"/>
  <c r="BK31" i="11"/>
  <c r="BL31" i="11"/>
  <c r="BM31" i="11"/>
  <c r="BN31" i="11"/>
  <c r="BO31" i="11"/>
  <c r="BP31" i="11"/>
  <c r="C32" i="11"/>
  <c r="D32"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AP32" i="11"/>
  <c r="AQ32" i="11"/>
  <c r="AR32" i="11"/>
  <c r="AS32" i="11"/>
  <c r="AT32" i="11"/>
  <c r="AU32" i="11"/>
  <c r="AV32" i="11"/>
  <c r="AW32" i="11"/>
  <c r="AX32" i="11"/>
  <c r="AY32" i="11"/>
  <c r="AZ32" i="11"/>
  <c r="BA32" i="11"/>
  <c r="BB32" i="11"/>
  <c r="BC32" i="11"/>
  <c r="BD32" i="11"/>
  <c r="BE32" i="11"/>
  <c r="BF32" i="11"/>
  <c r="BG32" i="11"/>
  <c r="BH32" i="11"/>
  <c r="BI32" i="11"/>
  <c r="BJ32" i="11"/>
  <c r="BK32" i="11"/>
  <c r="BL32" i="11"/>
  <c r="BM32" i="11"/>
  <c r="BN32" i="11"/>
  <c r="BO32" i="11"/>
  <c r="BP32" i="11"/>
  <c r="C33" i="11"/>
  <c r="D33"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AP33" i="11"/>
  <c r="AQ33" i="11"/>
  <c r="AR33" i="11"/>
  <c r="AS33" i="11"/>
  <c r="AT33" i="11"/>
  <c r="AU33" i="11"/>
  <c r="AV33" i="11"/>
  <c r="AW33" i="11"/>
  <c r="AX33" i="11"/>
  <c r="AY33" i="11"/>
  <c r="AZ33" i="11"/>
  <c r="BA33" i="11"/>
  <c r="BB33" i="11"/>
  <c r="BC33" i="11"/>
  <c r="BD33" i="11"/>
  <c r="BE33" i="11"/>
  <c r="BF33" i="11"/>
  <c r="BG33" i="11"/>
  <c r="BH33" i="11"/>
  <c r="BI33" i="11"/>
  <c r="BJ33" i="11"/>
  <c r="BK33" i="11"/>
  <c r="BL33" i="11"/>
  <c r="BM33" i="11"/>
  <c r="BN33" i="11"/>
  <c r="BO33" i="11"/>
  <c r="BP33" i="11"/>
  <c r="C34" i="11"/>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AP34" i="11"/>
  <c r="AQ34" i="11"/>
  <c r="AR34" i="11"/>
  <c r="AS34" i="11"/>
  <c r="AT34" i="11"/>
  <c r="AU34" i="11"/>
  <c r="AV34" i="11"/>
  <c r="AW34" i="11"/>
  <c r="AX34" i="11"/>
  <c r="AY34" i="11"/>
  <c r="AZ34" i="11"/>
  <c r="BA34" i="11"/>
  <c r="BB34" i="11"/>
  <c r="BC34" i="11"/>
  <c r="BD34" i="11"/>
  <c r="BE34" i="11"/>
  <c r="BF34" i="11"/>
  <c r="BG34" i="11"/>
  <c r="BH34" i="11"/>
  <c r="BI34" i="11"/>
  <c r="BJ34" i="11"/>
  <c r="BK34" i="11"/>
  <c r="BL34" i="11"/>
  <c r="BM34" i="11"/>
  <c r="BN34" i="11"/>
  <c r="BO34" i="11"/>
  <c r="BP34" i="11"/>
  <c r="C35" i="11"/>
  <c r="D35"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AP35" i="11"/>
  <c r="AQ35" i="11"/>
  <c r="AR35" i="11"/>
  <c r="AS35" i="11"/>
  <c r="AT35" i="11"/>
  <c r="AU35" i="11"/>
  <c r="AV35" i="11"/>
  <c r="AW35" i="11"/>
  <c r="AX35" i="11"/>
  <c r="AY35" i="11"/>
  <c r="AZ35" i="11"/>
  <c r="BA35" i="11"/>
  <c r="BB35" i="11"/>
  <c r="BC35" i="11"/>
  <c r="BD35" i="11"/>
  <c r="BE35" i="11"/>
  <c r="BF35" i="11"/>
  <c r="BG35" i="11"/>
  <c r="BH35" i="11"/>
  <c r="BI35" i="11"/>
  <c r="BJ35" i="11"/>
  <c r="BK35" i="11"/>
  <c r="BL35" i="11"/>
  <c r="BM35" i="11"/>
  <c r="BN35" i="11"/>
  <c r="BO35" i="11"/>
  <c r="BP35" i="11"/>
  <c r="C36" i="11"/>
  <c r="D36" i="11"/>
  <c r="E36" i="11"/>
  <c r="F36" i="11"/>
  <c r="G36" i="11"/>
  <c r="H36" i="11"/>
  <c r="I36" i="11"/>
  <c r="J36"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AQ36" i="11"/>
  <c r="AR36" i="11"/>
  <c r="AS36" i="11"/>
  <c r="AT36" i="11"/>
  <c r="AU36" i="11"/>
  <c r="AV36" i="11"/>
  <c r="AW36" i="11"/>
  <c r="AX36" i="11"/>
  <c r="AY36" i="11"/>
  <c r="AZ36" i="11"/>
  <c r="BA36" i="11"/>
  <c r="BB36" i="11"/>
  <c r="BC36" i="11"/>
  <c r="BD36" i="11"/>
  <c r="BE36" i="11"/>
  <c r="BF36" i="11"/>
  <c r="BG36" i="11"/>
  <c r="BH36" i="11"/>
  <c r="BI36" i="11"/>
  <c r="BJ36" i="11"/>
  <c r="BK36" i="11"/>
  <c r="BL36" i="11"/>
  <c r="BM36" i="11"/>
  <c r="BN36" i="11"/>
  <c r="BO36" i="11"/>
  <c r="BP36" i="11"/>
  <c r="C37" i="11"/>
  <c r="D37" i="11"/>
  <c r="E37" i="11"/>
  <c r="F37" i="11"/>
  <c r="G37" i="11"/>
  <c r="H37" i="11"/>
  <c r="I37" i="11"/>
  <c r="J37"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AP37" i="11"/>
  <c r="AQ37" i="11"/>
  <c r="AR37" i="11"/>
  <c r="AS37" i="11"/>
  <c r="AT37" i="11"/>
  <c r="AU37" i="11"/>
  <c r="AV37" i="11"/>
  <c r="AW37" i="11"/>
  <c r="AX37" i="11"/>
  <c r="AY37" i="11"/>
  <c r="AZ37" i="11"/>
  <c r="BA37" i="11"/>
  <c r="BB37" i="11"/>
  <c r="BC37" i="11"/>
  <c r="BD37" i="11"/>
  <c r="BE37" i="11"/>
  <c r="BF37" i="11"/>
  <c r="BG37" i="11"/>
  <c r="BH37" i="11"/>
  <c r="BI37" i="11"/>
  <c r="BJ37" i="11"/>
  <c r="BK37" i="11"/>
  <c r="BL37" i="11"/>
  <c r="BM37" i="11"/>
  <c r="BN37" i="11"/>
  <c r="BO37" i="11"/>
  <c r="BP37" i="11"/>
  <c r="C38" i="11"/>
  <c r="D38"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AQ38" i="11"/>
  <c r="AR38" i="11"/>
  <c r="AS38" i="11"/>
  <c r="AT38" i="11"/>
  <c r="AU38" i="11"/>
  <c r="AV38" i="11"/>
  <c r="AW38" i="11"/>
  <c r="AX38" i="11"/>
  <c r="AY38" i="11"/>
  <c r="AZ38" i="11"/>
  <c r="BA38" i="11"/>
  <c r="BB38" i="11"/>
  <c r="BC38" i="11"/>
  <c r="BD38" i="11"/>
  <c r="BE38" i="11"/>
  <c r="BF38" i="11"/>
  <c r="BG38" i="11"/>
  <c r="BH38" i="11"/>
  <c r="BI38" i="11"/>
  <c r="BJ38" i="11"/>
  <c r="BK38" i="11"/>
  <c r="BL38" i="11"/>
  <c r="BM38" i="11"/>
  <c r="BN38" i="11"/>
  <c r="BO38" i="11"/>
  <c r="BP38" i="11"/>
  <c r="C39" i="11"/>
  <c r="D39" i="11"/>
  <c r="E39" i="11"/>
  <c r="F39" i="11"/>
  <c r="G39" i="11"/>
  <c r="H39" i="11"/>
  <c r="I39" i="11"/>
  <c r="J39"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AP39" i="11"/>
  <c r="AQ39" i="11"/>
  <c r="AR39" i="11"/>
  <c r="AS39" i="11"/>
  <c r="AT39" i="11"/>
  <c r="AU39" i="11"/>
  <c r="AV39" i="11"/>
  <c r="AW39" i="11"/>
  <c r="AX39" i="11"/>
  <c r="AY39" i="11"/>
  <c r="AZ39" i="11"/>
  <c r="BA39" i="11"/>
  <c r="BB39" i="11"/>
  <c r="BC39" i="11"/>
  <c r="BD39" i="11"/>
  <c r="BE39" i="11"/>
  <c r="BF39" i="11"/>
  <c r="BG39" i="11"/>
  <c r="BH39" i="11"/>
  <c r="BI39" i="11"/>
  <c r="BJ39" i="11"/>
  <c r="BK39" i="11"/>
  <c r="BL39" i="11"/>
  <c r="BM39" i="11"/>
  <c r="BN39" i="11"/>
  <c r="BO39" i="11"/>
  <c r="BP39" i="11"/>
  <c r="C40" i="11"/>
  <c r="D40" i="11"/>
  <c r="E40" i="11"/>
  <c r="F40" i="11"/>
  <c r="G40" i="11"/>
  <c r="H40" i="11"/>
  <c r="I40" i="11"/>
  <c r="J40"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AM40" i="11"/>
  <c r="AN40" i="11"/>
  <c r="AO40" i="11"/>
  <c r="AP40" i="11"/>
  <c r="AQ40" i="11"/>
  <c r="AR40" i="11"/>
  <c r="AS40" i="11"/>
  <c r="AT40" i="11"/>
  <c r="AU40" i="11"/>
  <c r="AV40" i="11"/>
  <c r="AW40" i="11"/>
  <c r="AX40" i="11"/>
  <c r="AY40" i="11"/>
  <c r="AZ40" i="11"/>
  <c r="BA40" i="11"/>
  <c r="BB40" i="11"/>
  <c r="BC40" i="11"/>
  <c r="BD40" i="11"/>
  <c r="BE40" i="11"/>
  <c r="BF40" i="11"/>
  <c r="BG40" i="11"/>
  <c r="BH40" i="11"/>
  <c r="BI40" i="11"/>
  <c r="BJ40" i="11"/>
  <c r="BK40" i="11"/>
  <c r="BL40" i="11"/>
  <c r="BM40" i="11"/>
  <c r="BN40" i="11"/>
  <c r="BO40" i="11"/>
  <c r="BP40" i="11"/>
  <c r="C41" i="11"/>
  <c r="D41" i="11"/>
  <c r="E41" i="11"/>
  <c r="F41" i="11"/>
  <c r="G41" i="11"/>
  <c r="H41" i="11"/>
  <c r="I41" i="11"/>
  <c r="J41" i="11"/>
  <c r="K41" i="1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AM41" i="11"/>
  <c r="AN41" i="11"/>
  <c r="AO41" i="11"/>
  <c r="AP41" i="11"/>
  <c r="AQ41" i="11"/>
  <c r="AR41" i="11"/>
  <c r="AS41" i="11"/>
  <c r="AT41" i="11"/>
  <c r="AU41" i="11"/>
  <c r="AV41" i="11"/>
  <c r="AW41" i="11"/>
  <c r="AX41" i="11"/>
  <c r="AY41" i="11"/>
  <c r="AZ41" i="11"/>
  <c r="BA41" i="11"/>
  <c r="BB41" i="11"/>
  <c r="BC41" i="11"/>
  <c r="BD41" i="11"/>
  <c r="BE41" i="11"/>
  <c r="BF41" i="11"/>
  <c r="BG41" i="11"/>
  <c r="BH41" i="11"/>
  <c r="BI41" i="11"/>
  <c r="BJ41" i="11"/>
  <c r="BK41" i="11"/>
  <c r="BL41" i="11"/>
  <c r="BM41" i="11"/>
  <c r="BN41" i="11"/>
  <c r="BO41" i="11"/>
  <c r="BP41" i="11"/>
  <c r="C42" i="11"/>
  <c r="D42" i="11"/>
  <c r="E42" i="11"/>
  <c r="F42" i="11"/>
  <c r="G42" i="11"/>
  <c r="H42" i="11"/>
  <c r="I42" i="11"/>
  <c r="J42"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AM42" i="11"/>
  <c r="AN42" i="11"/>
  <c r="AO42" i="11"/>
  <c r="AP42" i="11"/>
  <c r="AQ42" i="11"/>
  <c r="AR42" i="11"/>
  <c r="AS42" i="11"/>
  <c r="AT42" i="11"/>
  <c r="AU42" i="11"/>
  <c r="AV42" i="11"/>
  <c r="AW42" i="11"/>
  <c r="AX42" i="11"/>
  <c r="AY42" i="11"/>
  <c r="AZ42" i="11"/>
  <c r="BA42" i="11"/>
  <c r="BB42" i="11"/>
  <c r="BC42" i="11"/>
  <c r="BD42" i="11"/>
  <c r="BE42" i="11"/>
  <c r="BF42" i="11"/>
  <c r="BG42" i="11"/>
  <c r="BH42" i="11"/>
  <c r="BI42" i="11"/>
  <c r="BJ42" i="11"/>
  <c r="BK42" i="11"/>
  <c r="BL42" i="11"/>
  <c r="BM42" i="11"/>
  <c r="BN42" i="11"/>
  <c r="BO42" i="11"/>
  <c r="BP42" i="11"/>
  <c r="C43" i="11"/>
  <c r="D43" i="11"/>
  <c r="E43" i="11"/>
  <c r="F43" i="11"/>
  <c r="G43" i="11"/>
  <c r="H43" i="11"/>
  <c r="I43" i="11"/>
  <c r="J43" i="11"/>
  <c r="K43" i="11"/>
  <c r="L43" i="11"/>
  <c r="M43"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AP43" i="11"/>
  <c r="AQ43" i="11"/>
  <c r="AR43" i="11"/>
  <c r="AS43" i="11"/>
  <c r="AT43" i="11"/>
  <c r="AU43" i="11"/>
  <c r="AV43" i="11"/>
  <c r="AW43" i="11"/>
  <c r="AX43" i="11"/>
  <c r="AY43" i="11"/>
  <c r="AZ43" i="11"/>
  <c r="BA43" i="11"/>
  <c r="BB43" i="11"/>
  <c r="BC43" i="11"/>
  <c r="BD43" i="11"/>
  <c r="BE43" i="11"/>
  <c r="BF43" i="11"/>
  <c r="BG43" i="11"/>
  <c r="BH43" i="11"/>
  <c r="BI43" i="11"/>
  <c r="BJ43" i="11"/>
  <c r="BK43" i="11"/>
  <c r="BL43" i="11"/>
  <c r="BM43" i="11"/>
  <c r="BN43" i="11"/>
  <c r="BO43" i="11"/>
  <c r="BP43" i="11"/>
  <c r="C44" i="11"/>
  <c r="D44" i="11"/>
  <c r="E44" i="11"/>
  <c r="F44" i="11"/>
  <c r="G44" i="11"/>
  <c r="H44" i="11"/>
  <c r="I44" i="11"/>
  <c r="J44" i="11"/>
  <c r="K44" i="11"/>
  <c r="L44" i="11"/>
  <c r="M44" i="11"/>
  <c r="N44" i="11"/>
  <c r="O44" i="11"/>
  <c r="P44" i="11"/>
  <c r="Q44" i="11"/>
  <c r="R44" i="11"/>
  <c r="S44" i="11"/>
  <c r="T44" i="11"/>
  <c r="U44" i="11"/>
  <c r="V44" i="11"/>
  <c r="W44" i="11"/>
  <c r="X44" i="11"/>
  <c r="Y44" i="11"/>
  <c r="Z44" i="11"/>
  <c r="AA44" i="11"/>
  <c r="AB44" i="11"/>
  <c r="AC44" i="11"/>
  <c r="AD44" i="11"/>
  <c r="AE44" i="11"/>
  <c r="AF44" i="11"/>
  <c r="AG44" i="11"/>
  <c r="AH44" i="11"/>
  <c r="AI44" i="11"/>
  <c r="AJ44" i="11"/>
  <c r="AK44" i="11"/>
  <c r="AL44" i="11"/>
  <c r="AM44" i="11"/>
  <c r="AN44" i="11"/>
  <c r="AO44" i="11"/>
  <c r="AP44" i="11"/>
  <c r="AQ44" i="11"/>
  <c r="AR44" i="11"/>
  <c r="AS44" i="11"/>
  <c r="AT44" i="11"/>
  <c r="AU44" i="11"/>
  <c r="AV44" i="11"/>
  <c r="AW44" i="11"/>
  <c r="AX44" i="11"/>
  <c r="AY44" i="11"/>
  <c r="AZ44" i="11"/>
  <c r="BA44" i="11"/>
  <c r="BB44" i="11"/>
  <c r="BC44" i="11"/>
  <c r="BD44" i="11"/>
  <c r="BE44" i="11"/>
  <c r="BF44" i="11"/>
  <c r="BG44" i="11"/>
  <c r="BH44" i="11"/>
  <c r="BI44" i="11"/>
  <c r="BJ44" i="11"/>
  <c r="BK44" i="11"/>
  <c r="BL44" i="11"/>
  <c r="BM44" i="11"/>
  <c r="BN44" i="11"/>
  <c r="BO44" i="11"/>
  <c r="BP44" i="11"/>
  <c r="C45" i="11"/>
  <c r="D45" i="11"/>
  <c r="E45" i="11"/>
  <c r="F45" i="11"/>
  <c r="G45" i="11"/>
  <c r="H45" i="11"/>
  <c r="I45" i="11"/>
  <c r="J45" i="11"/>
  <c r="K45" i="11"/>
  <c r="L45" i="11"/>
  <c r="M45" i="11"/>
  <c r="N45" i="11"/>
  <c r="O45" i="11"/>
  <c r="P45" i="11"/>
  <c r="Q45" i="11"/>
  <c r="R45" i="11"/>
  <c r="S45" i="11"/>
  <c r="T45" i="11"/>
  <c r="U45" i="11"/>
  <c r="V45" i="11"/>
  <c r="W45" i="11"/>
  <c r="X45" i="11"/>
  <c r="Y45" i="11"/>
  <c r="Z45" i="11"/>
  <c r="AA45" i="11"/>
  <c r="AB45" i="11"/>
  <c r="AC45" i="11"/>
  <c r="AD45" i="11"/>
  <c r="AE45" i="11"/>
  <c r="AF45" i="11"/>
  <c r="AG45" i="11"/>
  <c r="AH45" i="11"/>
  <c r="AI45" i="11"/>
  <c r="AJ45" i="11"/>
  <c r="AK45" i="11"/>
  <c r="AL45" i="11"/>
  <c r="AM45" i="11"/>
  <c r="AN45" i="11"/>
  <c r="AO45" i="11"/>
  <c r="AP45" i="11"/>
  <c r="AQ45" i="11"/>
  <c r="AR45" i="11"/>
  <c r="AS45" i="11"/>
  <c r="AT45" i="11"/>
  <c r="AU45" i="11"/>
  <c r="AV45" i="11"/>
  <c r="AW45" i="11"/>
  <c r="AX45" i="11"/>
  <c r="AY45" i="11"/>
  <c r="AZ45" i="11"/>
  <c r="BA45" i="11"/>
  <c r="BB45" i="11"/>
  <c r="BC45" i="11"/>
  <c r="BD45" i="11"/>
  <c r="BE45" i="11"/>
  <c r="BF45" i="11"/>
  <c r="BG45" i="11"/>
  <c r="BH45" i="11"/>
  <c r="BI45" i="11"/>
  <c r="BJ45" i="11"/>
  <c r="BK45" i="11"/>
  <c r="BL45" i="11"/>
  <c r="BM45" i="11"/>
  <c r="BN45" i="11"/>
  <c r="BO45" i="11"/>
  <c r="BP45" i="11"/>
  <c r="C46" i="11"/>
  <c r="D46" i="11"/>
  <c r="E46" i="11"/>
  <c r="F46" i="11"/>
  <c r="G46" i="11"/>
  <c r="H46" i="11"/>
  <c r="I46" i="11"/>
  <c r="J46" i="11"/>
  <c r="K46" i="11"/>
  <c r="L46" i="11"/>
  <c r="M46" i="11"/>
  <c r="N46" i="11"/>
  <c r="O46" i="11"/>
  <c r="P46" i="11"/>
  <c r="Q46" i="11"/>
  <c r="R46" i="11"/>
  <c r="S46" i="11"/>
  <c r="T46" i="11"/>
  <c r="U46" i="11"/>
  <c r="V46" i="11"/>
  <c r="W46" i="11"/>
  <c r="X46" i="11"/>
  <c r="Y46" i="11"/>
  <c r="Z46" i="11"/>
  <c r="AA46" i="11"/>
  <c r="AB46" i="11"/>
  <c r="AC46" i="11"/>
  <c r="AD46" i="11"/>
  <c r="AE46" i="11"/>
  <c r="AF46" i="11"/>
  <c r="AG46" i="11"/>
  <c r="AH46" i="11"/>
  <c r="AI46" i="11"/>
  <c r="AJ46" i="11"/>
  <c r="AK46" i="11"/>
  <c r="AL46" i="11"/>
  <c r="AM46" i="11"/>
  <c r="AN46" i="11"/>
  <c r="AO46" i="11"/>
  <c r="AP46" i="11"/>
  <c r="AQ46" i="11"/>
  <c r="AR46" i="11"/>
  <c r="AS46" i="11"/>
  <c r="AT46" i="11"/>
  <c r="AU46" i="11"/>
  <c r="AV46" i="11"/>
  <c r="AW46" i="11"/>
  <c r="AX46" i="11"/>
  <c r="AY46" i="11"/>
  <c r="AZ46" i="11"/>
  <c r="BA46" i="11"/>
  <c r="BB46" i="11"/>
  <c r="BC46" i="11"/>
  <c r="BD46" i="11"/>
  <c r="BE46" i="11"/>
  <c r="BF46" i="11"/>
  <c r="BG46" i="11"/>
  <c r="BH46" i="11"/>
  <c r="BI46" i="11"/>
  <c r="BJ46" i="11"/>
  <c r="BK46" i="11"/>
  <c r="BL46" i="11"/>
  <c r="BM46" i="11"/>
  <c r="BN46" i="11"/>
  <c r="BO46" i="11"/>
  <c r="BP46" i="11"/>
  <c r="C47" i="11"/>
  <c r="D47" i="11"/>
  <c r="E47" i="11"/>
  <c r="F47" i="11"/>
  <c r="G47" i="11"/>
  <c r="H47" i="11"/>
  <c r="I47" i="11"/>
  <c r="J47" i="11"/>
  <c r="K47" i="11"/>
  <c r="L47" i="11"/>
  <c r="M47" i="11"/>
  <c r="N47" i="11"/>
  <c r="O47" i="11"/>
  <c r="P47" i="11"/>
  <c r="Q47" i="11"/>
  <c r="R47" i="11"/>
  <c r="S47" i="11"/>
  <c r="T47" i="11"/>
  <c r="U47" i="11"/>
  <c r="V47" i="11"/>
  <c r="W47" i="11"/>
  <c r="X47" i="11"/>
  <c r="Y47" i="11"/>
  <c r="Z47" i="11"/>
  <c r="AA47" i="11"/>
  <c r="AB47" i="11"/>
  <c r="AC47" i="11"/>
  <c r="AD47" i="11"/>
  <c r="AE47" i="11"/>
  <c r="AF47" i="11"/>
  <c r="AG47" i="11"/>
  <c r="AH47" i="11"/>
  <c r="AI47" i="11"/>
  <c r="AJ47" i="11"/>
  <c r="AK47" i="11"/>
  <c r="AL47" i="11"/>
  <c r="AM47" i="11"/>
  <c r="AN47" i="11"/>
  <c r="AO47" i="11"/>
  <c r="AP47" i="11"/>
  <c r="AQ47" i="11"/>
  <c r="AR47" i="11"/>
  <c r="AS47" i="11"/>
  <c r="AT47" i="11"/>
  <c r="AU47" i="11"/>
  <c r="AV47" i="11"/>
  <c r="AW47" i="11"/>
  <c r="AX47" i="11"/>
  <c r="AY47" i="11"/>
  <c r="AZ47" i="11"/>
  <c r="BA47" i="11"/>
  <c r="BB47" i="11"/>
  <c r="BC47" i="11"/>
  <c r="BD47" i="11"/>
  <c r="BE47" i="11"/>
  <c r="BF47" i="11"/>
  <c r="BG47" i="11"/>
  <c r="BH47" i="11"/>
  <c r="BI47" i="11"/>
  <c r="BJ47" i="11"/>
  <c r="BK47" i="11"/>
  <c r="BL47" i="11"/>
  <c r="BM47" i="11"/>
  <c r="BN47" i="11"/>
  <c r="BO47" i="11"/>
  <c r="BP47" i="11"/>
  <c r="C48" i="11"/>
  <c r="D48" i="11"/>
  <c r="E48" i="11"/>
  <c r="F48" i="11"/>
  <c r="G48" i="11"/>
  <c r="H48" i="11"/>
  <c r="I48" i="11"/>
  <c r="J48" i="11"/>
  <c r="K48" i="11"/>
  <c r="L48" i="11"/>
  <c r="M48" i="11"/>
  <c r="N48" i="11"/>
  <c r="O48" i="11"/>
  <c r="P48" i="11"/>
  <c r="Q48" i="11"/>
  <c r="R48" i="11"/>
  <c r="S48" i="11"/>
  <c r="T48" i="11"/>
  <c r="U48" i="11"/>
  <c r="V48" i="11"/>
  <c r="W48" i="11"/>
  <c r="X48" i="11"/>
  <c r="Y48" i="11"/>
  <c r="Z48" i="11"/>
  <c r="AA48" i="11"/>
  <c r="AB48" i="11"/>
  <c r="AC48" i="11"/>
  <c r="AD48" i="11"/>
  <c r="AE48" i="11"/>
  <c r="AF48" i="11"/>
  <c r="AG48" i="11"/>
  <c r="AH48" i="11"/>
  <c r="AI48" i="11"/>
  <c r="AJ48" i="11"/>
  <c r="AK48" i="11"/>
  <c r="AL48" i="11"/>
  <c r="AM48" i="11"/>
  <c r="AN48" i="11"/>
  <c r="AO48" i="11"/>
  <c r="AP48" i="11"/>
  <c r="AQ48" i="11"/>
  <c r="AR48" i="11"/>
  <c r="AS48" i="11"/>
  <c r="AT48" i="11"/>
  <c r="AU48" i="11"/>
  <c r="AV48" i="11"/>
  <c r="AW48" i="11"/>
  <c r="AX48" i="11"/>
  <c r="AY48" i="11"/>
  <c r="AZ48" i="11"/>
  <c r="BA48" i="11"/>
  <c r="BB48" i="11"/>
  <c r="BC48" i="11"/>
  <c r="BD48" i="11"/>
  <c r="BE48" i="11"/>
  <c r="BF48" i="11"/>
  <c r="BG48" i="11"/>
  <c r="BH48" i="11"/>
  <c r="BI48" i="11"/>
  <c r="BJ48" i="11"/>
  <c r="BK48" i="11"/>
  <c r="BL48" i="11"/>
  <c r="BM48" i="11"/>
  <c r="BN48" i="11"/>
  <c r="BO48" i="11"/>
  <c r="BP48" i="11"/>
  <c r="C49" i="11"/>
  <c r="D49" i="11"/>
  <c r="E49" i="11"/>
  <c r="F49" i="11"/>
  <c r="G49" i="11"/>
  <c r="H49" i="11"/>
  <c r="I49" i="11"/>
  <c r="J49" i="11"/>
  <c r="K49" i="11"/>
  <c r="L49" i="11"/>
  <c r="M49" i="11"/>
  <c r="N49" i="11"/>
  <c r="O49" i="11"/>
  <c r="P49" i="11"/>
  <c r="Q49" i="11"/>
  <c r="R49" i="11"/>
  <c r="S49" i="11"/>
  <c r="T49" i="11"/>
  <c r="U49" i="11"/>
  <c r="V49" i="11"/>
  <c r="W49" i="11"/>
  <c r="X49" i="11"/>
  <c r="Y49" i="11"/>
  <c r="Z49" i="11"/>
  <c r="AA49" i="11"/>
  <c r="AB49" i="11"/>
  <c r="AC49" i="11"/>
  <c r="AD49" i="11"/>
  <c r="AE49" i="11"/>
  <c r="AF49" i="11"/>
  <c r="AG49" i="11"/>
  <c r="AH49" i="11"/>
  <c r="AI49" i="11"/>
  <c r="AJ49" i="11"/>
  <c r="AK49" i="11"/>
  <c r="AL49" i="11"/>
  <c r="AM49" i="11"/>
  <c r="AN49" i="11"/>
  <c r="AO49" i="11"/>
  <c r="AP49" i="11"/>
  <c r="AQ49" i="11"/>
  <c r="AR49" i="11"/>
  <c r="AS49" i="11"/>
  <c r="AT49" i="11"/>
  <c r="AU49" i="11"/>
  <c r="AV49" i="11"/>
  <c r="AW49" i="11"/>
  <c r="AX49" i="11"/>
  <c r="AY49" i="11"/>
  <c r="AZ49" i="11"/>
  <c r="BA49" i="11"/>
  <c r="BB49" i="11"/>
  <c r="BC49" i="11"/>
  <c r="BD49" i="11"/>
  <c r="BE49" i="11"/>
  <c r="BF49" i="11"/>
  <c r="BG49" i="11"/>
  <c r="BH49" i="11"/>
  <c r="BI49" i="11"/>
  <c r="BJ49" i="11"/>
  <c r="BK49" i="11"/>
  <c r="BL49" i="11"/>
  <c r="BM49" i="11"/>
  <c r="BN49" i="11"/>
  <c r="BO49" i="11"/>
  <c r="BP49" i="11"/>
  <c r="C50" i="11"/>
  <c r="D50" i="11"/>
  <c r="E50" i="11"/>
  <c r="F50" i="11"/>
  <c r="G50" i="11"/>
  <c r="H50" i="11"/>
  <c r="I50" i="11"/>
  <c r="J50" i="11"/>
  <c r="K50" i="11"/>
  <c r="L50" i="11"/>
  <c r="M50" i="11"/>
  <c r="N50" i="11"/>
  <c r="O50" i="11"/>
  <c r="P50" i="11"/>
  <c r="Q50" i="11"/>
  <c r="R50" i="11"/>
  <c r="S50" i="11"/>
  <c r="T50" i="11"/>
  <c r="U50" i="11"/>
  <c r="V50" i="11"/>
  <c r="W50" i="11"/>
  <c r="X50" i="11"/>
  <c r="Y50" i="11"/>
  <c r="Z50" i="11"/>
  <c r="AA50" i="11"/>
  <c r="AB50" i="11"/>
  <c r="AC50" i="11"/>
  <c r="AD50" i="11"/>
  <c r="AE50" i="11"/>
  <c r="AF50" i="11"/>
  <c r="AG50" i="11"/>
  <c r="AH50" i="11"/>
  <c r="AI50" i="11"/>
  <c r="AJ50" i="11"/>
  <c r="AK50" i="11"/>
  <c r="AL50" i="11"/>
  <c r="AM50" i="11"/>
  <c r="AN50" i="11"/>
  <c r="AO50" i="11"/>
  <c r="AP50" i="11"/>
  <c r="AQ50" i="11"/>
  <c r="AR50" i="11"/>
  <c r="AS50" i="11"/>
  <c r="AT50" i="11"/>
  <c r="AU50" i="11"/>
  <c r="AV50" i="11"/>
  <c r="AW50" i="11"/>
  <c r="AX50" i="11"/>
  <c r="AY50" i="11"/>
  <c r="AZ50" i="11"/>
  <c r="BA50" i="11"/>
  <c r="BB50" i="11"/>
  <c r="BC50" i="11"/>
  <c r="BD50" i="11"/>
  <c r="BE50" i="11"/>
  <c r="BF50" i="11"/>
  <c r="BG50" i="11"/>
  <c r="BH50" i="11"/>
  <c r="BI50" i="11"/>
  <c r="BJ50" i="11"/>
  <c r="BK50" i="11"/>
  <c r="BL50" i="11"/>
  <c r="BM50" i="11"/>
  <c r="BN50" i="11"/>
  <c r="BO50" i="11"/>
  <c r="BP50" i="11"/>
  <c r="C51" i="11"/>
  <c r="D51" i="11"/>
  <c r="E51" i="11"/>
  <c r="F51" i="11"/>
  <c r="G51" i="11"/>
  <c r="H51" i="11"/>
  <c r="I51" i="11"/>
  <c r="J51" i="11"/>
  <c r="K51" i="11"/>
  <c r="L51" i="11"/>
  <c r="M51" i="11"/>
  <c r="N51" i="11"/>
  <c r="O51" i="11"/>
  <c r="P51" i="11"/>
  <c r="Q51" i="11"/>
  <c r="R51" i="11"/>
  <c r="S51" i="11"/>
  <c r="T51" i="11"/>
  <c r="U51" i="11"/>
  <c r="V51" i="11"/>
  <c r="W51" i="11"/>
  <c r="X51" i="11"/>
  <c r="Y51" i="11"/>
  <c r="Z51" i="11"/>
  <c r="AA51" i="11"/>
  <c r="AB51" i="11"/>
  <c r="AC51" i="11"/>
  <c r="AD51" i="11"/>
  <c r="AE51" i="11"/>
  <c r="AF51" i="11"/>
  <c r="AG51" i="11"/>
  <c r="AH51" i="11"/>
  <c r="AI51" i="11"/>
  <c r="AJ51" i="11"/>
  <c r="AK51" i="11"/>
  <c r="AL51" i="11"/>
  <c r="AM51" i="11"/>
  <c r="AN51" i="11"/>
  <c r="AO51" i="11"/>
  <c r="AP51" i="11"/>
  <c r="AQ51" i="11"/>
  <c r="AR51" i="11"/>
  <c r="AS51" i="11"/>
  <c r="AT51" i="11"/>
  <c r="AU51" i="11"/>
  <c r="AV51" i="11"/>
  <c r="AW51" i="11"/>
  <c r="AX51" i="11"/>
  <c r="AY51" i="11"/>
  <c r="AZ51" i="11"/>
  <c r="BA51" i="11"/>
  <c r="BB51" i="11"/>
  <c r="BC51" i="11"/>
  <c r="BD51" i="11"/>
  <c r="BE51" i="11"/>
  <c r="BF51" i="11"/>
  <c r="BG51" i="11"/>
  <c r="BH51" i="11"/>
  <c r="BI51" i="11"/>
  <c r="BJ51" i="11"/>
  <c r="BK51" i="11"/>
  <c r="BL51" i="11"/>
  <c r="BM51" i="11"/>
  <c r="BN51" i="11"/>
  <c r="BO51" i="11"/>
  <c r="BP51" i="11"/>
  <c r="C52" i="11"/>
  <c r="D52" i="11"/>
  <c r="E52" i="11"/>
  <c r="F52" i="11"/>
  <c r="G52" i="11"/>
  <c r="H52" i="11"/>
  <c r="I52" i="11"/>
  <c r="J52" i="11"/>
  <c r="K52" i="11"/>
  <c r="L52" i="11"/>
  <c r="M52" i="11"/>
  <c r="N52" i="11"/>
  <c r="O52" i="11"/>
  <c r="P52" i="11"/>
  <c r="Q52" i="11"/>
  <c r="R52" i="11"/>
  <c r="S52" i="11"/>
  <c r="T52" i="11"/>
  <c r="U52" i="11"/>
  <c r="V52" i="11"/>
  <c r="W52" i="11"/>
  <c r="X52" i="11"/>
  <c r="Y52" i="11"/>
  <c r="Z52" i="11"/>
  <c r="AA52" i="11"/>
  <c r="AB52" i="11"/>
  <c r="AC52" i="11"/>
  <c r="AD52" i="11"/>
  <c r="AE52" i="11"/>
  <c r="AF52" i="11"/>
  <c r="AG52" i="11"/>
  <c r="AH52" i="11"/>
  <c r="AI52" i="11"/>
  <c r="AJ52" i="11"/>
  <c r="AK52" i="11"/>
  <c r="AL52" i="11"/>
  <c r="AM52" i="11"/>
  <c r="AN52" i="11"/>
  <c r="AO52" i="11"/>
  <c r="AP52" i="11"/>
  <c r="AQ52" i="11"/>
  <c r="AR52" i="11"/>
  <c r="AS52" i="11"/>
  <c r="AT52" i="11"/>
  <c r="AU52" i="11"/>
  <c r="AV52" i="11"/>
  <c r="AW52" i="11"/>
  <c r="AX52" i="11"/>
  <c r="AY52" i="11"/>
  <c r="AZ52" i="11"/>
  <c r="BA52" i="11"/>
  <c r="BB52" i="11"/>
  <c r="BC52" i="11"/>
  <c r="BD52" i="11"/>
  <c r="BE52" i="11"/>
  <c r="BF52" i="11"/>
  <c r="BG52" i="11"/>
  <c r="BH52" i="11"/>
  <c r="BI52" i="11"/>
  <c r="BJ52" i="11"/>
  <c r="BK52" i="11"/>
  <c r="BL52" i="11"/>
  <c r="BM52" i="11"/>
  <c r="BN52" i="11"/>
  <c r="BO52" i="11"/>
  <c r="BP52" i="11"/>
  <c r="C53" i="11"/>
  <c r="D53" i="11"/>
  <c r="E53" i="11"/>
  <c r="F53" i="11"/>
  <c r="G53" i="11"/>
  <c r="H53" i="11"/>
  <c r="I53" i="11"/>
  <c r="J53" i="11"/>
  <c r="K53" i="11"/>
  <c r="L53" i="11"/>
  <c r="M53" i="11"/>
  <c r="N53" i="11"/>
  <c r="O53" i="11"/>
  <c r="P53" i="11"/>
  <c r="Q53" i="11"/>
  <c r="R53" i="11"/>
  <c r="S53" i="11"/>
  <c r="T53" i="11"/>
  <c r="U53" i="11"/>
  <c r="V53" i="11"/>
  <c r="W53" i="11"/>
  <c r="X53" i="11"/>
  <c r="Y53" i="11"/>
  <c r="Z53" i="11"/>
  <c r="AA53" i="11"/>
  <c r="AB53" i="11"/>
  <c r="AC53" i="11"/>
  <c r="AD53" i="11"/>
  <c r="AE53" i="11"/>
  <c r="AF53" i="11"/>
  <c r="AG53" i="11"/>
  <c r="AH53" i="11"/>
  <c r="AI53" i="11"/>
  <c r="AJ53" i="11"/>
  <c r="AK53" i="11"/>
  <c r="AL53" i="11"/>
  <c r="AM53" i="11"/>
  <c r="AN53" i="11"/>
  <c r="AO53" i="11"/>
  <c r="AP53" i="11"/>
  <c r="AQ53" i="11"/>
  <c r="AR53" i="11"/>
  <c r="AS53" i="11"/>
  <c r="AT53" i="11"/>
  <c r="AU53" i="11"/>
  <c r="AV53" i="11"/>
  <c r="AW53" i="11"/>
  <c r="AX53" i="11"/>
  <c r="AY53" i="11"/>
  <c r="AZ53" i="11"/>
  <c r="BA53" i="11"/>
  <c r="BB53" i="11"/>
  <c r="BC53" i="11"/>
  <c r="BD53" i="11"/>
  <c r="BE53" i="11"/>
  <c r="BF53" i="11"/>
  <c r="BG53" i="11"/>
  <c r="BH53" i="11"/>
  <c r="BI53" i="11"/>
  <c r="BJ53" i="11"/>
  <c r="BK53" i="11"/>
  <c r="BL53" i="11"/>
  <c r="BM53" i="11"/>
  <c r="BN53" i="11"/>
  <c r="BO53" i="11"/>
  <c r="BP53" i="11"/>
  <c r="C54" i="11"/>
  <c r="D54" i="11"/>
  <c r="E54" i="11"/>
  <c r="F54" i="11"/>
  <c r="G54" i="11"/>
  <c r="H54" i="11"/>
  <c r="I54" i="11"/>
  <c r="J54" i="11"/>
  <c r="K54" i="11"/>
  <c r="L54" i="11"/>
  <c r="M54" i="11"/>
  <c r="N54" i="11"/>
  <c r="O54" i="11"/>
  <c r="P54" i="11"/>
  <c r="Q54" i="11"/>
  <c r="R54" i="11"/>
  <c r="S54" i="11"/>
  <c r="T54" i="11"/>
  <c r="U54" i="11"/>
  <c r="V54" i="11"/>
  <c r="W54" i="11"/>
  <c r="X54" i="11"/>
  <c r="Y54" i="11"/>
  <c r="Z54" i="11"/>
  <c r="AA54" i="11"/>
  <c r="AB54" i="11"/>
  <c r="AC54" i="11"/>
  <c r="AD54" i="11"/>
  <c r="AE54" i="11"/>
  <c r="AF54" i="11"/>
  <c r="AG54" i="11"/>
  <c r="AH54" i="11"/>
  <c r="AI54" i="11"/>
  <c r="AJ54" i="11"/>
  <c r="AK54" i="11"/>
  <c r="AL54" i="11"/>
  <c r="AM54" i="11"/>
  <c r="AN54" i="11"/>
  <c r="AO54" i="11"/>
  <c r="AP54" i="11"/>
  <c r="AQ54" i="11"/>
  <c r="AR54" i="11"/>
  <c r="AS54" i="11"/>
  <c r="AT54" i="11"/>
  <c r="AU54" i="11"/>
  <c r="AV54" i="11"/>
  <c r="AW54" i="11"/>
  <c r="AX54" i="11"/>
  <c r="AY54" i="11"/>
  <c r="AZ54" i="11"/>
  <c r="BA54" i="11"/>
  <c r="BB54" i="11"/>
  <c r="BC54" i="11"/>
  <c r="BD54" i="11"/>
  <c r="BE54" i="11"/>
  <c r="BF54" i="11"/>
  <c r="BG54" i="11"/>
  <c r="BH54" i="11"/>
  <c r="BI54" i="11"/>
  <c r="BJ54" i="11"/>
  <c r="BK54" i="11"/>
  <c r="BL54" i="11"/>
  <c r="BM54" i="11"/>
  <c r="BN54" i="11"/>
  <c r="BO54" i="11"/>
  <c r="BP54" i="11"/>
  <c r="C55" i="11"/>
  <c r="D55" i="11"/>
  <c r="E55" i="11"/>
  <c r="F55" i="11"/>
  <c r="G55" i="11"/>
  <c r="H55" i="11"/>
  <c r="I55" i="11"/>
  <c r="J55" i="11"/>
  <c r="K55" i="11"/>
  <c r="L55" i="11"/>
  <c r="M55" i="11"/>
  <c r="N55" i="11"/>
  <c r="O55" i="11"/>
  <c r="P55" i="11"/>
  <c r="Q55" i="11"/>
  <c r="R55" i="11"/>
  <c r="S55" i="11"/>
  <c r="T55" i="11"/>
  <c r="U55" i="11"/>
  <c r="V55" i="11"/>
  <c r="W55" i="11"/>
  <c r="X55" i="11"/>
  <c r="Y55" i="11"/>
  <c r="Z55" i="11"/>
  <c r="AA55" i="11"/>
  <c r="AB55" i="11"/>
  <c r="AC55" i="11"/>
  <c r="AD55" i="11"/>
  <c r="AE55" i="11"/>
  <c r="AF55" i="11"/>
  <c r="AG55" i="11"/>
  <c r="AH55" i="11"/>
  <c r="AI55" i="11"/>
  <c r="AJ55" i="11"/>
  <c r="AK55" i="11"/>
  <c r="AL55" i="11"/>
  <c r="AM55" i="11"/>
  <c r="AN55" i="11"/>
  <c r="AO55" i="11"/>
  <c r="AP55" i="11"/>
  <c r="AQ55" i="11"/>
  <c r="AR55" i="11"/>
  <c r="AS55" i="11"/>
  <c r="AT55" i="11"/>
  <c r="AU55" i="11"/>
  <c r="AV55" i="11"/>
  <c r="AW55" i="11"/>
  <c r="AX55" i="11"/>
  <c r="AY55" i="11"/>
  <c r="AZ55" i="11"/>
  <c r="BA55" i="11"/>
  <c r="BB55" i="11"/>
  <c r="BC55" i="11"/>
  <c r="BD55" i="11"/>
  <c r="BE55" i="11"/>
  <c r="BF55" i="11"/>
  <c r="BG55" i="11"/>
  <c r="BH55" i="11"/>
  <c r="BI55" i="11"/>
  <c r="BJ55" i="11"/>
  <c r="BK55" i="11"/>
  <c r="BL55" i="11"/>
  <c r="BM55" i="11"/>
  <c r="BN55" i="11"/>
  <c r="BO55" i="11"/>
  <c r="BP55" i="11"/>
  <c r="C56" i="11"/>
  <c r="D56" i="11"/>
  <c r="E56" i="11"/>
  <c r="F56" i="11"/>
  <c r="G56" i="11"/>
  <c r="H56" i="11"/>
  <c r="I56" i="11"/>
  <c r="J56" i="11"/>
  <c r="K56" i="11"/>
  <c r="L56" i="11"/>
  <c r="M56" i="11"/>
  <c r="N56" i="11"/>
  <c r="O56" i="11"/>
  <c r="P56" i="11"/>
  <c r="Q56" i="11"/>
  <c r="R56" i="11"/>
  <c r="S56" i="11"/>
  <c r="T56" i="11"/>
  <c r="U56" i="11"/>
  <c r="V56" i="11"/>
  <c r="W56" i="11"/>
  <c r="X56" i="11"/>
  <c r="Y56" i="11"/>
  <c r="Z56" i="11"/>
  <c r="AA56" i="11"/>
  <c r="AB56" i="11"/>
  <c r="AC56" i="11"/>
  <c r="AD56" i="11"/>
  <c r="AE56" i="11"/>
  <c r="AF56" i="11"/>
  <c r="AG56" i="11"/>
  <c r="AH56" i="11"/>
  <c r="AI56" i="11"/>
  <c r="AJ56" i="11"/>
  <c r="AK56" i="11"/>
  <c r="AL56" i="11"/>
  <c r="AM56" i="11"/>
  <c r="AN56" i="11"/>
  <c r="AO56" i="11"/>
  <c r="AP56" i="11"/>
  <c r="AQ56" i="11"/>
  <c r="AR56" i="11"/>
  <c r="AS56" i="11"/>
  <c r="AT56" i="11"/>
  <c r="AU56" i="11"/>
  <c r="AV56" i="11"/>
  <c r="AW56" i="11"/>
  <c r="AX56" i="11"/>
  <c r="AY56" i="11"/>
  <c r="AZ56" i="11"/>
  <c r="BA56" i="11"/>
  <c r="BB56" i="11"/>
  <c r="BC56" i="11"/>
  <c r="BD56" i="11"/>
  <c r="BE56" i="11"/>
  <c r="BF56" i="11"/>
  <c r="BG56" i="11"/>
  <c r="BH56" i="11"/>
  <c r="BI56" i="11"/>
  <c r="BJ56" i="11"/>
  <c r="BK56" i="11"/>
  <c r="BL56" i="11"/>
  <c r="BM56" i="11"/>
  <c r="BN56" i="11"/>
  <c r="BO56" i="11"/>
  <c r="BP56" i="11"/>
  <c r="C57" i="11"/>
  <c r="D57" i="11"/>
  <c r="E57" i="11"/>
  <c r="F57" i="11"/>
  <c r="G57" i="11"/>
  <c r="H57" i="11"/>
  <c r="I57" i="11"/>
  <c r="J57" i="11"/>
  <c r="K57" i="11"/>
  <c r="L57" i="11"/>
  <c r="M57" i="11"/>
  <c r="N57" i="11"/>
  <c r="O57" i="11"/>
  <c r="P57" i="11"/>
  <c r="Q57" i="11"/>
  <c r="R57" i="11"/>
  <c r="S57" i="11"/>
  <c r="T57" i="11"/>
  <c r="U57" i="11"/>
  <c r="V57" i="11"/>
  <c r="W57" i="11"/>
  <c r="X57" i="11"/>
  <c r="Y57" i="11"/>
  <c r="Z57" i="11"/>
  <c r="AA57" i="11"/>
  <c r="AB57" i="11"/>
  <c r="AC57" i="11"/>
  <c r="AD57" i="11"/>
  <c r="AE57" i="11"/>
  <c r="AF57" i="11"/>
  <c r="AG57" i="11"/>
  <c r="AH57" i="11"/>
  <c r="AI57" i="11"/>
  <c r="AJ57" i="11"/>
  <c r="AK57" i="11"/>
  <c r="AL57" i="11"/>
  <c r="AM57" i="11"/>
  <c r="AN57" i="11"/>
  <c r="AO57" i="11"/>
  <c r="AP57" i="11"/>
  <c r="AQ57" i="11"/>
  <c r="AR57" i="11"/>
  <c r="AS57" i="11"/>
  <c r="AT57" i="11"/>
  <c r="AU57" i="11"/>
  <c r="AV57" i="11"/>
  <c r="AW57" i="11"/>
  <c r="AX57" i="11"/>
  <c r="AY57" i="11"/>
  <c r="AZ57" i="11"/>
  <c r="BA57" i="11"/>
  <c r="BB57" i="11"/>
  <c r="BC57" i="11"/>
  <c r="BD57" i="11"/>
  <c r="BE57" i="11"/>
  <c r="BF57" i="11"/>
  <c r="BG57" i="11"/>
  <c r="BH57" i="11"/>
  <c r="BI57" i="11"/>
  <c r="BJ57" i="11"/>
  <c r="BK57" i="11"/>
  <c r="BL57" i="11"/>
  <c r="BM57" i="11"/>
  <c r="BN57" i="11"/>
  <c r="BO57" i="11"/>
  <c r="BP57" i="11"/>
  <c r="C58" i="11"/>
  <c r="D58" i="11"/>
  <c r="E58" i="11"/>
  <c r="F58" i="11"/>
  <c r="G58" i="11"/>
  <c r="H58" i="11"/>
  <c r="I58" i="11"/>
  <c r="J58" i="11"/>
  <c r="K58" i="11"/>
  <c r="L58" i="11"/>
  <c r="M58" i="11"/>
  <c r="N58" i="11"/>
  <c r="O58" i="11"/>
  <c r="P58" i="11"/>
  <c r="Q58" i="11"/>
  <c r="R58" i="11"/>
  <c r="S58" i="11"/>
  <c r="T58" i="11"/>
  <c r="U58" i="11"/>
  <c r="V58" i="11"/>
  <c r="W58" i="11"/>
  <c r="X58" i="11"/>
  <c r="Y58" i="11"/>
  <c r="Z58" i="11"/>
  <c r="AA58" i="11"/>
  <c r="AB58" i="11"/>
  <c r="AC58" i="11"/>
  <c r="AD58" i="11"/>
  <c r="AE58" i="11"/>
  <c r="AF58" i="11"/>
  <c r="AG58" i="11"/>
  <c r="AH58" i="11"/>
  <c r="AI58" i="11"/>
  <c r="AJ58" i="11"/>
  <c r="AK58" i="11"/>
  <c r="AL58" i="11"/>
  <c r="AM58" i="11"/>
  <c r="AN58" i="11"/>
  <c r="AO58" i="11"/>
  <c r="AP58" i="11"/>
  <c r="AQ58" i="11"/>
  <c r="AR58" i="11"/>
  <c r="AS58" i="11"/>
  <c r="AT58" i="11"/>
  <c r="AU58" i="11"/>
  <c r="AV58" i="11"/>
  <c r="AW58" i="11"/>
  <c r="AX58" i="11"/>
  <c r="AY58" i="11"/>
  <c r="AZ58" i="11"/>
  <c r="BA58" i="11"/>
  <c r="BB58" i="11"/>
  <c r="BC58" i="11"/>
  <c r="BD58" i="11"/>
  <c r="BE58" i="11"/>
  <c r="BF58" i="11"/>
  <c r="BG58" i="11"/>
  <c r="BH58" i="11"/>
  <c r="BI58" i="11"/>
  <c r="BJ58" i="11"/>
  <c r="BK58" i="11"/>
  <c r="BL58" i="11"/>
  <c r="BM58" i="11"/>
  <c r="BN58" i="11"/>
  <c r="BO58" i="11"/>
  <c r="BP58" i="11"/>
  <c r="C59" i="11"/>
  <c r="D59" i="11"/>
  <c r="E59" i="11"/>
  <c r="F59" i="11"/>
  <c r="G59" i="11"/>
  <c r="H59" i="11"/>
  <c r="I59" i="11"/>
  <c r="J59" i="11"/>
  <c r="K59" i="11"/>
  <c r="L59" i="11"/>
  <c r="M59" i="11"/>
  <c r="N59" i="11"/>
  <c r="O59" i="11"/>
  <c r="P59" i="11"/>
  <c r="Q59" i="11"/>
  <c r="R59" i="11"/>
  <c r="S59" i="11"/>
  <c r="T59" i="11"/>
  <c r="U59" i="11"/>
  <c r="V59" i="11"/>
  <c r="W59" i="11"/>
  <c r="X59" i="11"/>
  <c r="Y59" i="11"/>
  <c r="Z59" i="11"/>
  <c r="AA59" i="11"/>
  <c r="AB59" i="11"/>
  <c r="AC59" i="11"/>
  <c r="AD59" i="11"/>
  <c r="AE59" i="11"/>
  <c r="AF59" i="11"/>
  <c r="AG59" i="11"/>
  <c r="AH59" i="11"/>
  <c r="AI59" i="11"/>
  <c r="AJ59" i="11"/>
  <c r="AK59" i="11"/>
  <c r="AL59" i="11"/>
  <c r="AM59" i="11"/>
  <c r="AN59" i="11"/>
  <c r="AO59" i="11"/>
  <c r="AP59" i="11"/>
  <c r="AQ59" i="11"/>
  <c r="AR59" i="11"/>
  <c r="AS59" i="11"/>
  <c r="AT59" i="11"/>
  <c r="AU59" i="11"/>
  <c r="AV59" i="11"/>
  <c r="AW59" i="11"/>
  <c r="AX59" i="11"/>
  <c r="AY59" i="11"/>
  <c r="AZ59" i="11"/>
  <c r="BA59" i="11"/>
  <c r="BB59" i="11"/>
  <c r="BC59" i="11"/>
  <c r="BD59" i="11"/>
  <c r="BE59" i="11"/>
  <c r="BF59" i="11"/>
  <c r="BG59" i="11"/>
  <c r="BH59" i="11"/>
  <c r="BI59" i="11"/>
  <c r="BJ59" i="11"/>
  <c r="BK59" i="11"/>
  <c r="BL59" i="11"/>
  <c r="BM59" i="11"/>
  <c r="BN59" i="11"/>
  <c r="BO59" i="11"/>
  <c r="BP59" i="11"/>
  <c r="C60" i="11"/>
  <c r="D60" i="11"/>
  <c r="E60" i="11"/>
  <c r="F60" i="11"/>
  <c r="G60" i="11"/>
  <c r="H60" i="11"/>
  <c r="I60" i="11"/>
  <c r="J60" i="11"/>
  <c r="K60" i="11"/>
  <c r="L60" i="11"/>
  <c r="M60" i="11"/>
  <c r="N60" i="11"/>
  <c r="O60" i="11"/>
  <c r="P60" i="11"/>
  <c r="Q60" i="11"/>
  <c r="R60" i="11"/>
  <c r="S60" i="11"/>
  <c r="T60" i="11"/>
  <c r="U60" i="11"/>
  <c r="V60" i="11"/>
  <c r="W60" i="11"/>
  <c r="X60" i="11"/>
  <c r="Y60" i="11"/>
  <c r="Z60" i="11"/>
  <c r="AA60" i="11"/>
  <c r="AB60" i="11"/>
  <c r="AC60" i="11"/>
  <c r="AD60" i="11"/>
  <c r="AE60" i="11"/>
  <c r="AF60" i="11"/>
  <c r="AG60" i="11"/>
  <c r="AH60" i="11"/>
  <c r="AI60" i="11"/>
  <c r="AJ60" i="11"/>
  <c r="AK60" i="11"/>
  <c r="AL60" i="11"/>
  <c r="AM60" i="11"/>
  <c r="AN60" i="11"/>
  <c r="AO60" i="11"/>
  <c r="AP60" i="11"/>
  <c r="AQ60" i="11"/>
  <c r="AR60" i="11"/>
  <c r="AS60" i="11"/>
  <c r="AT60" i="11"/>
  <c r="AU60" i="11"/>
  <c r="AV60" i="11"/>
  <c r="AW60" i="11"/>
  <c r="AX60" i="11"/>
  <c r="AY60" i="11"/>
  <c r="AZ60" i="11"/>
  <c r="BA60" i="11"/>
  <c r="BB60" i="11"/>
  <c r="BC60" i="11"/>
  <c r="BD60" i="11"/>
  <c r="BE60" i="11"/>
  <c r="BF60" i="11"/>
  <c r="BG60" i="11"/>
  <c r="BH60" i="11"/>
  <c r="BI60" i="11"/>
  <c r="BJ60" i="11"/>
  <c r="BK60" i="11"/>
  <c r="BL60" i="11"/>
  <c r="BM60" i="11"/>
  <c r="BN60" i="11"/>
  <c r="BO60" i="11"/>
  <c r="BP60" i="11"/>
  <c r="C61" i="11"/>
  <c r="D61" i="11"/>
  <c r="E61" i="11"/>
  <c r="F61" i="11"/>
  <c r="G61" i="11"/>
  <c r="H61" i="11"/>
  <c r="I61" i="11"/>
  <c r="J61" i="11"/>
  <c r="K61" i="11"/>
  <c r="L61" i="11"/>
  <c r="M61" i="11"/>
  <c r="N61" i="11"/>
  <c r="O61" i="11"/>
  <c r="P61" i="11"/>
  <c r="Q61" i="11"/>
  <c r="R61" i="11"/>
  <c r="S61" i="11"/>
  <c r="T61" i="11"/>
  <c r="U61" i="11"/>
  <c r="V61" i="11"/>
  <c r="W61" i="11"/>
  <c r="X61" i="11"/>
  <c r="Y61" i="11"/>
  <c r="Z61" i="11"/>
  <c r="AA61" i="11"/>
  <c r="AB61" i="11"/>
  <c r="AC61" i="11"/>
  <c r="AD61" i="11"/>
  <c r="AE61" i="11"/>
  <c r="AF61" i="11"/>
  <c r="AG61" i="11"/>
  <c r="AH61" i="11"/>
  <c r="AI61" i="11"/>
  <c r="AJ61" i="11"/>
  <c r="AK61" i="11"/>
  <c r="AL61" i="11"/>
  <c r="AM61" i="11"/>
  <c r="AN61" i="11"/>
  <c r="AO61" i="11"/>
  <c r="AP61" i="11"/>
  <c r="AQ61" i="11"/>
  <c r="AR61" i="11"/>
  <c r="AS61" i="11"/>
  <c r="AT61" i="11"/>
  <c r="AU61" i="11"/>
  <c r="AV61" i="11"/>
  <c r="AW61" i="11"/>
  <c r="AX61" i="11"/>
  <c r="AY61" i="11"/>
  <c r="AZ61" i="11"/>
  <c r="BA61" i="11"/>
  <c r="BB61" i="11"/>
  <c r="BC61" i="11"/>
  <c r="BD61" i="11"/>
  <c r="BE61" i="11"/>
  <c r="BF61" i="11"/>
  <c r="BG61" i="11"/>
  <c r="BH61" i="11"/>
  <c r="BI61" i="11"/>
  <c r="BJ61" i="11"/>
  <c r="BK61" i="11"/>
  <c r="BL61" i="11"/>
  <c r="BM61" i="11"/>
  <c r="BN61" i="11"/>
  <c r="BO61" i="11"/>
  <c r="BP61" i="11"/>
  <c r="C62" i="11"/>
  <c r="D62" i="11"/>
  <c r="E62" i="11"/>
  <c r="F62" i="11"/>
  <c r="G62" i="11"/>
  <c r="H62" i="11"/>
  <c r="I62" i="11"/>
  <c r="J62" i="11"/>
  <c r="K62" i="11"/>
  <c r="L62" i="11"/>
  <c r="M62" i="11"/>
  <c r="N62" i="11"/>
  <c r="O62" i="11"/>
  <c r="P62" i="11"/>
  <c r="Q62" i="11"/>
  <c r="R62" i="11"/>
  <c r="S62" i="11"/>
  <c r="T62" i="11"/>
  <c r="U62" i="11"/>
  <c r="V62" i="11"/>
  <c r="W62" i="11"/>
  <c r="X62" i="11"/>
  <c r="Y62" i="11"/>
  <c r="Z62" i="11"/>
  <c r="AA62" i="11"/>
  <c r="AB62" i="11"/>
  <c r="AC62" i="11"/>
  <c r="AD62" i="11"/>
  <c r="AE62" i="11"/>
  <c r="AF62" i="11"/>
  <c r="AG62" i="11"/>
  <c r="AH62" i="11"/>
  <c r="AI62" i="11"/>
  <c r="AJ62" i="11"/>
  <c r="AK62" i="11"/>
  <c r="AL62" i="11"/>
  <c r="AM62" i="11"/>
  <c r="AN62" i="11"/>
  <c r="AO62" i="11"/>
  <c r="AP62" i="11"/>
  <c r="AQ62" i="11"/>
  <c r="AR62" i="11"/>
  <c r="AS62" i="11"/>
  <c r="AT62" i="11"/>
  <c r="AU62" i="11"/>
  <c r="AV62" i="11"/>
  <c r="AW62" i="11"/>
  <c r="AX62" i="11"/>
  <c r="AY62" i="11"/>
  <c r="AZ62" i="11"/>
  <c r="BA62" i="11"/>
  <c r="BB62" i="11"/>
  <c r="BC62" i="11"/>
  <c r="BD62" i="11"/>
  <c r="BE62" i="11"/>
  <c r="BF62" i="11"/>
  <c r="BG62" i="11"/>
  <c r="BH62" i="11"/>
  <c r="BI62" i="11"/>
  <c r="BJ62" i="11"/>
  <c r="BK62" i="11"/>
  <c r="BL62" i="11"/>
  <c r="BM62" i="11"/>
  <c r="BN62" i="11"/>
  <c r="BO62" i="11"/>
  <c r="BP62" i="11"/>
  <c r="C63" i="11"/>
  <c r="D63" i="11"/>
  <c r="E63" i="11"/>
  <c r="F63" i="11"/>
  <c r="G63" i="11"/>
  <c r="H63" i="11"/>
  <c r="I63" i="11"/>
  <c r="J63" i="11"/>
  <c r="K63" i="11"/>
  <c r="L63" i="11"/>
  <c r="M63" i="11"/>
  <c r="N63" i="11"/>
  <c r="O63" i="11"/>
  <c r="P63" i="11"/>
  <c r="Q63" i="11"/>
  <c r="R63" i="11"/>
  <c r="S63" i="11"/>
  <c r="T63" i="11"/>
  <c r="U63" i="11"/>
  <c r="V63" i="11"/>
  <c r="W63" i="11"/>
  <c r="X63" i="11"/>
  <c r="Y63" i="11"/>
  <c r="Z63" i="11"/>
  <c r="AA63" i="11"/>
  <c r="AB63" i="11"/>
  <c r="AC63" i="11"/>
  <c r="AD63" i="11"/>
  <c r="AE63" i="11"/>
  <c r="AF63" i="11"/>
  <c r="AG63" i="11"/>
  <c r="AH63" i="11"/>
  <c r="AI63" i="11"/>
  <c r="AJ63" i="11"/>
  <c r="AK63" i="11"/>
  <c r="AL63" i="11"/>
  <c r="AM63" i="11"/>
  <c r="AN63" i="11"/>
  <c r="AO63" i="11"/>
  <c r="AP63" i="11"/>
  <c r="AQ63" i="11"/>
  <c r="AR63" i="11"/>
  <c r="AS63" i="11"/>
  <c r="AT63" i="11"/>
  <c r="AU63" i="11"/>
  <c r="AV63" i="11"/>
  <c r="AW63" i="11"/>
  <c r="AX63" i="11"/>
  <c r="AY63" i="11"/>
  <c r="AZ63" i="11"/>
  <c r="BA63" i="11"/>
  <c r="BB63" i="11"/>
  <c r="BC63" i="11"/>
  <c r="BD63" i="11"/>
  <c r="BE63" i="11"/>
  <c r="BF63" i="11"/>
  <c r="BG63" i="11"/>
  <c r="BH63" i="11"/>
  <c r="BI63" i="11"/>
  <c r="BJ63" i="11"/>
  <c r="BK63" i="11"/>
  <c r="BL63" i="11"/>
  <c r="BM63" i="11"/>
  <c r="BN63" i="11"/>
  <c r="BO63" i="11"/>
  <c r="BP63" i="11"/>
  <c r="C64" i="11"/>
  <c r="D64" i="11"/>
  <c r="E64" i="11"/>
  <c r="F64" i="11"/>
  <c r="G64" i="11"/>
  <c r="H64" i="11"/>
  <c r="I64" i="11"/>
  <c r="J64" i="11"/>
  <c r="K64" i="11"/>
  <c r="L64" i="11"/>
  <c r="M64" i="11"/>
  <c r="N64" i="11"/>
  <c r="O64" i="11"/>
  <c r="P64" i="11"/>
  <c r="Q64" i="11"/>
  <c r="R64" i="11"/>
  <c r="S64" i="11"/>
  <c r="T64" i="11"/>
  <c r="U64" i="11"/>
  <c r="V64" i="11"/>
  <c r="W64" i="11"/>
  <c r="X64" i="11"/>
  <c r="Y64" i="11"/>
  <c r="Z64" i="11"/>
  <c r="AA64" i="11"/>
  <c r="AB64" i="11"/>
  <c r="AC64" i="11"/>
  <c r="AD64" i="11"/>
  <c r="AE64" i="11"/>
  <c r="AF64" i="11"/>
  <c r="AG64" i="11"/>
  <c r="AH64" i="11"/>
  <c r="AI64" i="11"/>
  <c r="AJ64" i="11"/>
  <c r="AK64" i="11"/>
  <c r="AL64" i="11"/>
  <c r="AM64" i="11"/>
  <c r="AN64" i="11"/>
  <c r="AO64" i="11"/>
  <c r="AP64" i="11"/>
  <c r="AQ64" i="11"/>
  <c r="AR64" i="11"/>
  <c r="AS64" i="11"/>
  <c r="AT64" i="11"/>
  <c r="AU64" i="11"/>
  <c r="AV64" i="11"/>
  <c r="AW64" i="11"/>
  <c r="AX64" i="11"/>
  <c r="AY64" i="11"/>
  <c r="AZ64" i="11"/>
  <c r="BA64" i="11"/>
  <c r="BB64" i="11"/>
  <c r="BC64" i="11"/>
  <c r="BD64" i="11"/>
  <c r="BE64" i="11"/>
  <c r="BF64" i="11"/>
  <c r="BG64" i="11"/>
  <c r="BH64" i="11"/>
  <c r="BI64" i="11"/>
  <c r="BJ64" i="11"/>
  <c r="BK64" i="11"/>
  <c r="BL64" i="11"/>
  <c r="BM64" i="11"/>
  <c r="BN64" i="11"/>
  <c r="BO64" i="11"/>
  <c r="BP64" i="11"/>
  <c r="C65" i="11"/>
  <c r="D65" i="11"/>
  <c r="E65" i="11"/>
  <c r="F65" i="11"/>
  <c r="G65" i="11"/>
  <c r="H65" i="11"/>
  <c r="I65" i="11"/>
  <c r="J65" i="11"/>
  <c r="K65" i="11"/>
  <c r="L65" i="11"/>
  <c r="M65" i="11"/>
  <c r="N65" i="11"/>
  <c r="O65" i="11"/>
  <c r="P65" i="11"/>
  <c r="Q65" i="11"/>
  <c r="R65" i="11"/>
  <c r="S65" i="11"/>
  <c r="T65" i="11"/>
  <c r="U65" i="11"/>
  <c r="V65" i="11"/>
  <c r="W65" i="11"/>
  <c r="X65" i="11"/>
  <c r="Y65" i="11"/>
  <c r="Z65" i="11"/>
  <c r="AA65" i="11"/>
  <c r="AB65" i="11"/>
  <c r="AC65" i="11"/>
  <c r="AD65" i="11"/>
  <c r="AE65" i="11"/>
  <c r="AF65" i="11"/>
  <c r="AG65" i="11"/>
  <c r="AH65" i="11"/>
  <c r="AI65" i="11"/>
  <c r="AJ65" i="11"/>
  <c r="AK65" i="11"/>
  <c r="AL65" i="11"/>
  <c r="AM65" i="11"/>
  <c r="AN65" i="11"/>
  <c r="AO65" i="11"/>
  <c r="AP65" i="11"/>
  <c r="AQ65" i="11"/>
  <c r="AR65" i="11"/>
  <c r="AS65" i="11"/>
  <c r="AT65" i="11"/>
  <c r="AU65" i="11"/>
  <c r="AV65" i="11"/>
  <c r="AW65" i="11"/>
  <c r="AX65" i="11"/>
  <c r="AY65" i="11"/>
  <c r="AZ65" i="11"/>
  <c r="BA65" i="11"/>
  <c r="BB65" i="11"/>
  <c r="BC65" i="11"/>
  <c r="BD65" i="11"/>
  <c r="BE65" i="11"/>
  <c r="BF65" i="11"/>
  <c r="BG65" i="11"/>
  <c r="BH65" i="11"/>
  <c r="BI65" i="11"/>
  <c r="BJ65" i="11"/>
  <c r="BK65" i="11"/>
  <c r="BL65" i="11"/>
  <c r="BM65" i="11"/>
  <c r="BN65" i="11"/>
  <c r="BO65" i="11"/>
  <c r="BP65" i="11"/>
  <c r="C66" i="11"/>
  <c r="D66" i="11"/>
  <c r="E66" i="11"/>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AQ66" i="11"/>
  <c r="AR66" i="11"/>
  <c r="AS66" i="11"/>
  <c r="AT66" i="11"/>
  <c r="AU66" i="11"/>
  <c r="AV66" i="11"/>
  <c r="AW66" i="11"/>
  <c r="AX66" i="11"/>
  <c r="AY66" i="11"/>
  <c r="AZ66" i="11"/>
  <c r="BA66" i="11"/>
  <c r="BB66" i="11"/>
  <c r="BC66" i="11"/>
  <c r="BD66" i="11"/>
  <c r="BE66" i="11"/>
  <c r="BF66" i="11"/>
  <c r="BG66" i="11"/>
  <c r="BH66" i="11"/>
  <c r="BI66" i="11"/>
  <c r="BJ66" i="11"/>
  <c r="BK66" i="11"/>
  <c r="BL66" i="11"/>
  <c r="BM66" i="11"/>
  <c r="BN66" i="11"/>
  <c r="BO66" i="11"/>
  <c r="BP66" i="11"/>
  <c r="C67" i="11"/>
  <c r="D67" i="11"/>
  <c r="E67" i="11"/>
  <c r="F67" i="11"/>
  <c r="G67" i="11"/>
  <c r="H67" i="11"/>
  <c r="I67" i="11"/>
  <c r="J67" i="11"/>
  <c r="K67" i="11"/>
  <c r="L67" i="11"/>
  <c r="M67" i="11"/>
  <c r="N67" i="11"/>
  <c r="O67" i="11"/>
  <c r="P67" i="11"/>
  <c r="Q67" i="11"/>
  <c r="R67" i="11"/>
  <c r="S67" i="11"/>
  <c r="T67" i="11"/>
  <c r="U67" i="11"/>
  <c r="V67" i="11"/>
  <c r="W67" i="11"/>
  <c r="X67" i="11"/>
  <c r="Y67" i="11"/>
  <c r="Z67" i="11"/>
  <c r="AA67" i="11"/>
  <c r="AB67" i="11"/>
  <c r="AC67" i="11"/>
  <c r="AD67" i="11"/>
  <c r="AE67" i="11"/>
  <c r="AF67" i="11"/>
  <c r="AG67" i="11"/>
  <c r="AH67" i="11"/>
  <c r="AI67" i="11"/>
  <c r="AJ67" i="11"/>
  <c r="AK67" i="11"/>
  <c r="AL67" i="11"/>
  <c r="AM67" i="11"/>
  <c r="AN67" i="11"/>
  <c r="AO67" i="11"/>
  <c r="AP67" i="11"/>
  <c r="AQ67" i="11"/>
  <c r="AR67" i="11"/>
  <c r="AS67" i="11"/>
  <c r="AT67" i="11"/>
  <c r="AU67" i="11"/>
  <c r="AV67" i="11"/>
  <c r="AW67" i="11"/>
  <c r="AX67" i="11"/>
  <c r="AY67" i="11"/>
  <c r="AZ67" i="11"/>
  <c r="BA67" i="11"/>
  <c r="BB67" i="11"/>
  <c r="BC67" i="11"/>
  <c r="BD67" i="11"/>
  <c r="BE67" i="11"/>
  <c r="BF67" i="11"/>
  <c r="BG67" i="11"/>
  <c r="BH67" i="11"/>
  <c r="BI67" i="11"/>
  <c r="BJ67" i="11"/>
  <c r="BK67" i="11"/>
  <c r="BL67" i="11"/>
  <c r="BM67" i="11"/>
  <c r="BN67" i="11"/>
  <c r="BO67" i="11"/>
  <c r="BP67" i="11"/>
  <c r="C68" i="11"/>
  <c r="D68" i="11"/>
  <c r="E68" i="11"/>
  <c r="F68" i="11"/>
  <c r="G68" i="11"/>
  <c r="H68" i="11"/>
  <c r="I68" i="11"/>
  <c r="J68" i="11"/>
  <c r="K68" i="11"/>
  <c r="L68" i="11"/>
  <c r="M68" i="11"/>
  <c r="N68" i="11"/>
  <c r="O68" i="11"/>
  <c r="P68" i="11"/>
  <c r="Q68" i="11"/>
  <c r="R68" i="11"/>
  <c r="S68" i="11"/>
  <c r="T68" i="11"/>
  <c r="U68" i="11"/>
  <c r="V68" i="11"/>
  <c r="W68" i="11"/>
  <c r="X68" i="11"/>
  <c r="Y68" i="11"/>
  <c r="Z68" i="11"/>
  <c r="AA68" i="11"/>
  <c r="AB68" i="11"/>
  <c r="AC68" i="11"/>
  <c r="AD68" i="11"/>
  <c r="AE68" i="11"/>
  <c r="AF68" i="11"/>
  <c r="AG68" i="11"/>
  <c r="AH68" i="11"/>
  <c r="AI68" i="11"/>
  <c r="AJ68" i="11"/>
  <c r="AK68" i="11"/>
  <c r="AL68" i="11"/>
  <c r="AM68" i="11"/>
  <c r="AN68" i="11"/>
  <c r="AO68" i="11"/>
  <c r="AP68" i="11"/>
  <c r="AQ68" i="11"/>
  <c r="AR68" i="11"/>
  <c r="AS68" i="11"/>
  <c r="AT68" i="11"/>
  <c r="AU68" i="11"/>
  <c r="AV68" i="11"/>
  <c r="AW68" i="11"/>
  <c r="AX68" i="11"/>
  <c r="AY68" i="11"/>
  <c r="AZ68" i="11"/>
  <c r="BA68" i="11"/>
  <c r="BB68" i="11"/>
  <c r="BC68" i="11"/>
  <c r="BD68" i="11"/>
  <c r="BE68" i="11"/>
  <c r="BF68" i="11"/>
  <c r="BG68" i="11"/>
  <c r="BH68" i="11"/>
  <c r="BI68" i="11"/>
  <c r="BJ68" i="11"/>
  <c r="BK68" i="11"/>
  <c r="BL68" i="11"/>
  <c r="BM68" i="11"/>
  <c r="BN68" i="11"/>
  <c r="BO68" i="11"/>
  <c r="BP68" i="11"/>
  <c r="C69" i="11"/>
  <c r="D69" i="11"/>
  <c r="E69" i="11"/>
  <c r="F69" i="11"/>
  <c r="G69" i="11"/>
  <c r="H69" i="11"/>
  <c r="I69" i="11"/>
  <c r="J69" i="11"/>
  <c r="K69" i="11"/>
  <c r="L69" i="11"/>
  <c r="M69" i="11"/>
  <c r="N69" i="11"/>
  <c r="O69" i="11"/>
  <c r="P69" i="11"/>
  <c r="Q69" i="11"/>
  <c r="R69" i="11"/>
  <c r="S69" i="11"/>
  <c r="T69" i="11"/>
  <c r="U69" i="11"/>
  <c r="V69" i="11"/>
  <c r="W69" i="11"/>
  <c r="X69" i="11"/>
  <c r="Y69" i="11"/>
  <c r="Z69" i="11"/>
  <c r="AA69" i="11"/>
  <c r="AB69" i="11"/>
  <c r="AC69" i="11"/>
  <c r="AD69" i="11"/>
  <c r="AE69" i="11"/>
  <c r="AF69" i="11"/>
  <c r="AG69" i="11"/>
  <c r="AH69" i="11"/>
  <c r="AI69" i="11"/>
  <c r="AJ69" i="11"/>
  <c r="AK69" i="11"/>
  <c r="AL69" i="11"/>
  <c r="AM69" i="11"/>
  <c r="AN69" i="11"/>
  <c r="AO69" i="11"/>
  <c r="AP69" i="11"/>
  <c r="AQ69" i="11"/>
  <c r="AR69" i="11"/>
  <c r="AS69" i="11"/>
  <c r="AT69" i="11"/>
  <c r="AU69" i="11"/>
  <c r="AV69" i="11"/>
  <c r="AW69" i="11"/>
  <c r="AX69" i="11"/>
  <c r="AY69" i="11"/>
  <c r="AZ69" i="11"/>
  <c r="BA69" i="11"/>
  <c r="BB69" i="11"/>
  <c r="BC69" i="11"/>
  <c r="BD69" i="11"/>
  <c r="BE69" i="11"/>
  <c r="BF69" i="11"/>
  <c r="BG69" i="11"/>
  <c r="BH69" i="11"/>
  <c r="BI69" i="11"/>
  <c r="BJ69" i="11"/>
  <c r="BK69" i="11"/>
  <c r="BL69" i="11"/>
  <c r="BM69" i="11"/>
  <c r="BN69" i="11"/>
  <c r="BO69" i="11"/>
  <c r="BP69" i="11"/>
  <c r="C70" i="11"/>
  <c r="D70" i="11"/>
  <c r="E70" i="11"/>
  <c r="F70" i="11"/>
  <c r="G70" i="11"/>
  <c r="H70" i="11"/>
  <c r="I70" i="11"/>
  <c r="J70" i="11"/>
  <c r="K70" i="11"/>
  <c r="L70" i="11"/>
  <c r="M70" i="11"/>
  <c r="N70" i="11"/>
  <c r="O70" i="11"/>
  <c r="P70" i="11"/>
  <c r="Q70" i="11"/>
  <c r="R70" i="11"/>
  <c r="S70" i="11"/>
  <c r="T70" i="11"/>
  <c r="U70" i="11"/>
  <c r="V70" i="11"/>
  <c r="W70" i="11"/>
  <c r="X70" i="11"/>
  <c r="Y70" i="11"/>
  <c r="Z70" i="11"/>
  <c r="AA70" i="11"/>
  <c r="AB70" i="11"/>
  <c r="AC70" i="11"/>
  <c r="AD70" i="11"/>
  <c r="AE70" i="11"/>
  <c r="AF70" i="11"/>
  <c r="AG70" i="11"/>
  <c r="AH70" i="11"/>
  <c r="AI70" i="11"/>
  <c r="AJ70" i="11"/>
  <c r="AK70" i="11"/>
  <c r="AL70" i="11"/>
  <c r="AM70" i="11"/>
  <c r="AN70" i="11"/>
  <c r="AO70" i="11"/>
  <c r="AP70" i="11"/>
  <c r="AQ70" i="11"/>
  <c r="AR70" i="11"/>
  <c r="AS70" i="11"/>
  <c r="AT70" i="11"/>
  <c r="AU70" i="11"/>
  <c r="AV70" i="11"/>
  <c r="AW70" i="11"/>
  <c r="AX70" i="11"/>
  <c r="AY70" i="11"/>
  <c r="AZ70" i="11"/>
  <c r="BA70" i="11"/>
  <c r="BB70" i="11"/>
  <c r="BC70" i="11"/>
  <c r="BD70" i="11"/>
  <c r="BE70" i="11"/>
  <c r="BF70" i="11"/>
  <c r="BG70" i="11"/>
  <c r="BH70" i="11"/>
  <c r="BI70" i="11"/>
  <c r="BJ70" i="11"/>
  <c r="BK70" i="11"/>
  <c r="BL70" i="11"/>
  <c r="BM70" i="11"/>
  <c r="BN70" i="11"/>
  <c r="BO70" i="11"/>
  <c r="BP70" i="11"/>
  <c r="C71" i="11"/>
  <c r="D71" i="11"/>
  <c r="E71" i="11"/>
  <c r="F71" i="11"/>
  <c r="G71" i="11"/>
  <c r="H71" i="11"/>
  <c r="I71" i="11"/>
  <c r="J71" i="11"/>
  <c r="K71" i="11"/>
  <c r="L71" i="11"/>
  <c r="M71" i="11"/>
  <c r="N71" i="11"/>
  <c r="O71" i="11"/>
  <c r="P71" i="11"/>
  <c r="Q71" i="11"/>
  <c r="R71" i="11"/>
  <c r="S71" i="11"/>
  <c r="T71" i="11"/>
  <c r="U71" i="11"/>
  <c r="V71" i="11"/>
  <c r="W71" i="11"/>
  <c r="X71" i="11"/>
  <c r="Y71" i="11"/>
  <c r="Z71" i="11"/>
  <c r="AA71" i="11"/>
  <c r="AB71" i="11"/>
  <c r="AC71" i="11"/>
  <c r="AD71" i="11"/>
  <c r="AE71" i="11"/>
  <c r="AF71" i="11"/>
  <c r="AG71" i="11"/>
  <c r="AH71" i="11"/>
  <c r="AI71" i="11"/>
  <c r="AJ71" i="11"/>
  <c r="AK71" i="11"/>
  <c r="AL71" i="11"/>
  <c r="AM71" i="11"/>
  <c r="AN71" i="11"/>
  <c r="AO71" i="11"/>
  <c r="AP71" i="11"/>
  <c r="AQ71" i="11"/>
  <c r="AR71" i="11"/>
  <c r="AS71" i="11"/>
  <c r="AT71" i="11"/>
  <c r="AU71" i="11"/>
  <c r="AV71" i="11"/>
  <c r="AW71" i="11"/>
  <c r="AX71" i="11"/>
  <c r="AY71" i="11"/>
  <c r="AZ71" i="11"/>
  <c r="BA71" i="11"/>
  <c r="BB71" i="11"/>
  <c r="BC71" i="11"/>
  <c r="BD71" i="11"/>
  <c r="BE71" i="11"/>
  <c r="BF71" i="11"/>
  <c r="BG71" i="11"/>
  <c r="BH71" i="11"/>
  <c r="BI71" i="11"/>
  <c r="BJ71" i="11"/>
  <c r="BK71" i="11"/>
  <c r="BL71" i="11"/>
  <c r="BM71" i="11"/>
  <c r="BN71" i="11"/>
  <c r="BO71" i="11"/>
  <c r="BP71" i="11"/>
  <c r="C72" i="11"/>
  <c r="D72" i="11"/>
  <c r="E72" i="11"/>
  <c r="F72" i="11"/>
  <c r="G72" i="11"/>
  <c r="H72" i="11"/>
  <c r="I72" i="11"/>
  <c r="J72" i="11"/>
  <c r="K72" i="11"/>
  <c r="L72" i="11"/>
  <c r="M72" i="11"/>
  <c r="N72" i="11"/>
  <c r="O72" i="11"/>
  <c r="P72" i="11"/>
  <c r="Q72" i="11"/>
  <c r="R72" i="11"/>
  <c r="S72" i="11"/>
  <c r="T72" i="11"/>
  <c r="U72" i="11"/>
  <c r="V72" i="11"/>
  <c r="W72" i="11"/>
  <c r="X72" i="11"/>
  <c r="Y72" i="11"/>
  <c r="Z72" i="11"/>
  <c r="AA72" i="11"/>
  <c r="AB72" i="11"/>
  <c r="AC72" i="11"/>
  <c r="AD72" i="11"/>
  <c r="AE72" i="11"/>
  <c r="AF72" i="11"/>
  <c r="AG72" i="11"/>
  <c r="AH72" i="11"/>
  <c r="AI72" i="11"/>
  <c r="AJ72" i="11"/>
  <c r="AK72" i="11"/>
  <c r="AL72" i="11"/>
  <c r="AM72" i="11"/>
  <c r="AN72" i="11"/>
  <c r="AO72" i="11"/>
  <c r="AP72" i="11"/>
  <c r="AQ72" i="11"/>
  <c r="AR72" i="11"/>
  <c r="AS72" i="11"/>
  <c r="AT72" i="11"/>
  <c r="AU72" i="11"/>
  <c r="AV72" i="11"/>
  <c r="AW72" i="11"/>
  <c r="AX72" i="11"/>
  <c r="AY72" i="11"/>
  <c r="AZ72" i="11"/>
  <c r="BA72" i="11"/>
  <c r="BB72" i="11"/>
  <c r="BC72" i="11"/>
  <c r="BD72" i="11"/>
  <c r="BE72" i="11"/>
  <c r="BF72" i="11"/>
  <c r="BG72" i="11"/>
  <c r="BH72" i="11"/>
  <c r="BI72" i="11"/>
  <c r="BJ72" i="11"/>
  <c r="BK72" i="11"/>
  <c r="BL72" i="11"/>
  <c r="BM72" i="11"/>
  <c r="BN72" i="11"/>
  <c r="BO72" i="11"/>
  <c r="BP72" i="11"/>
  <c r="C73" i="11"/>
  <c r="D73" i="11"/>
  <c r="E73" i="11"/>
  <c r="F73" i="11"/>
  <c r="G73" i="11"/>
  <c r="H73" i="11"/>
  <c r="I73" i="11"/>
  <c r="J73" i="11"/>
  <c r="K73" i="11"/>
  <c r="L73" i="11"/>
  <c r="M73" i="11"/>
  <c r="N73" i="11"/>
  <c r="O73" i="11"/>
  <c r="P73" i="11"/>
  <c r="Q73" i="11"/>
  <c r="R73" i="11"/>
  <c r="S73" i="11"/>
  <c r="T73" i="11"/>
  <c r="U73" i="11"/>
  <c r="V73" i="11"/>
  <c r="W73" i="11"/>
  <c r="X73" i="11"/>
  <c r="Y73" i="11"/>
  <c r="Z73" i="11"/>
  <c r="AA73" i="11"/>
  <c r="AB73" i="11"/>
  <c r="AC73" i="11"/>
  <c r="AD73" i="11"/>
  <c r="AE73" i="11"/>
  <c r="AF73" i="11"/>
  <c r="AG73" i="11"/>
  <c r="AH73" i="11"/>
  <c r="AI73" i="11"/>
  <c r="AJ73" i="11"/>
  <c r="AK73" i="11"/>
  <c r="AL73" i="11"/>
  <c r="AM73" i="11"/>
  <c r="AN73" i="11"/>
  <c r="AO73" i="11"/>
  <c r="AP73" i="11"/>
  <c r="AQ73" i="11"/>
  <c r="AR73" i="11"/>
  <c r="AS73" i="11"/>
  <c r="AT73" i="11"/>
  <c r="AU73" i="11"/>
  <c r="AV73" i="11"/>
  <c r="AW73" i="11"/>
  <c r="AX73" i="11"/>
  <c r="AY73" i="11"/>
  <c r="AZ73" i="11"/>
  <c r="BA73" i="11"/>
  <c r="BB73" i="11"/>
  <c r="BC73" i="11"/>
  <c r="BD73" i="11"/>
  <c r="BE73" i="11"/>
  <c r="BF73" i="11"/>
  <c r="BG73" i="11"/>
  <c r="BH73" i="11"/>
  <c r="BI73" i="11"/>
  <c r="BJ73" i="11"/>
  <c r="BK73" i="11"/>
  <c r="BL73" i="11"/>
  <c r="BM73" i="11"/>
  <c r="BN73" i="11"/>
  <c r="BO73" i="11"/>
  <c r="BP73" i="11"/>
  <c r="C74" i="11"/>
  <c r="D74" i="11"/>
  <c r="E74" i="11"/>
  <c r="F74" i="11"/>
  <c r="G74" i="11"/>
  <c r="H74" i="11"/>
  <c r="I74" i="11"/>
  <c r="J74" i="11"/>
  <c r="K74" i="11"/>
  <c r="L74" i="11"/>
  <c r="M74" i="11"/>
  <c r="N74" i="11"/>
  <c r="O74" i="11"/>
  <c r="P74" i="11"/>
  <c r="Q74" i="11"/>
  <c r="R74" i="11"/>
  <c r="S74" i="11"/>
  <c r="T74" i="11"/>
  <c r="U74" i="11"/>
  <c r="V74" i="11"/>
  <c r="W74" i="11"/>
  <c r="X74" i="11"/>
  <c r="Y74" i="11"/>
  <c r="Z74" i="11"/>
  <c r="AA74" i="11"/>
  <c r="AB74" i="11"/>
  <c r="AC74" i="11"/>
  <c r="AD74" i="11"/>
  <c r="AE74" i="11"/>
  <c r="AF74" i="11"/>
  <c r="AG74" i="11"/>
  <c r="AH74" i="11"/>
  <c r="AI74" i="11"/>
  <c r="AJ74" i="11"/>
  <c r="AK74" i="11"/>
  <c r="AL74" i="11"/>
  <c r="AM74" i="11"/>
  <c r="AN74" i="11"/>
  <c r="AO74" i="11"/>
  <c r="AP74" i="11"/>
  <c r="AQ74" i="11"/>
  <c r="AR74" i="11"/>
  <c r="AS74" i="11"/>
  <c r="AT74" i="11"/>
  <c r="AU74" i="11"/>
  <c r="AV74" i="11"/>
  <c r="AW74" i="11"/>
  <c r="AX74" i="11"/>
  <c r="AY74" i="11"/>
  <c r="AZ74" i="11"/>
  <c r="BA74" i="11"/>
  <c r="BB74" i="11"/>
  <c r="BC74" i="11"/>
  <c r="BD74" i="11"/>
  <c r="BE74" i="11"/>
  <c r="BF74" i="11"/>
  <c r="BG74" i="11"/>
  <c r="BH74" i="11"/>
  <c r="BI74" i="11"/>
  <c r="BJ74" i="11"/>
  <c r="BK74" i="11"/>
  <c r="BL74" i="11"/>
  <c r="BM74" i="11"/>
  <c r="BN74" i="11"/>
  <c r="BO74" i="11"/>
  <c r="BP74" i="11"/>
  <c r="C75" i="11"/>
  <c r="D75" i="11"/>
  <c r="E75" i="11"/>
  <c r="F75" i="11"/>
  <c r="G75" i="11"/>
  <c r="H75" i="11"/>
  <c r="I75" i="11"/>
  <c r="J75" i="11"/>
  <c r="K75" i="11"/>
  <c r="L75" i="11"/>
  <c r="M75" i="11"/>
  <c r="N75" i="11"/>
  <c r="O75" i="11"/>
  <c r="P75" i="11"/>
  <c r="Q75" i="11"/>
  <c r="R75" i="11"/>
  <c r="S75" i="11"/>
  <c r="T75" i="11"/>
  <c r="U75" i="11"/>
  <c r="V75" i="11"/>
  <c r="W75" i="11"/>
  <c r="X75" i="11"/>
  <c r="Y75" i="11"/>
  <c r="Z75" i="11"/>
  <c r="AA75" i="11"/>
  <c r="AB75" i="11"/>
  <c r="AC75" i="11"/>
  <c r="AD75" i="11"/>
  <c r="AE75" i="11"/>
  <c r="AF75" i="11"/>
  <c r="AG75" i="11"/>
  <c r="AH75" i="11"/>
  <c r="AI75" i="11"/>
  <c r="AJ75" i="11"/>
  <c r="AK75" i="11"/>
  <c r="AL75" i="11"/>
  <c r="AM75" i="11"/>
  <c r="AN75" i="11"/>
  <c r="AO75" i="11"/>
  <c r="AP75" i="11"/>
  <c r="AQ75" i="11"/>
  <c r="AR75" i="11"/>
  <c r="AS75" i="11"/>
  <c r="AT75" i="11"/>
  <c r="AU75" i="11"/>
  <c r="AV75" i="11"/>
  <c r="AW75" i="11"/>
  <c r="AX75" i="11"/>
  <c r="AY75" i="11"/>
  <c r="AZ75" i="11"/>
  <c r="BA75" i="11"/>
  <c r="BB75" i="11"/>
  <c r="BC75" i="11"/>
  <c r="BD75" i="11"/>
  <c r="BE75" i="11"/>
  <c r="BF75" i="11"/>
  <c r="BG75" i="11"/>
  <c r="BH75" i="11"/>
  <c r="BI75" i="11"/>
  <c r="BJ75" i="11"/>
  <c r="BK75" i="11"/>
  <c r="BL75" i="11"/>
  <c r="BM75" i="11"/>
  <c r="BN75" i="11"/>
  <c r="BO75" i="11"/>
  <c r="BP75" i="11"/>
  <c r="C76" i="11"/>
  <c r="D76" i="11"/>
  <c r="E76" i="11"/>
  <c r="F76" i="11"/>
  <c r="G76" i="11"/>
  <c r="H76" i="11"/>
  <c r="I76" i="11"/>
  <c r="J76" i="11"/>
  <c r="K76" i="11"/>
  <c r="L76" i="11"/>
  <c r="M76" i="11"/>
  <c r="N76" i="11"/>
  <c r="O76" i="11"/>
  <c r="P76" i="11"/>
  <c r="Q76" i="11"/>
  <c r="R76" i="11"/>
  <c r="S76" i="11"/>
  <c r="T76" i="11"/>
  <c r="U76" i="11"/>
  <c r="V76" i="11"/>
  <c r="W76" i="11"/>
  <c r="X76" i="11"/>
  <c r="Y76" i="11"/>
  <c r="Z76" i="11"/>
  <c r="AA76" i="11"/>
  <c r="AB76" i="11"/>
  <c r="AC76" i="11"/>
  <c r="AD76" i="11"/>
  <c r="AE76" i="11"/>
  <c r="AF76" i="11"/>
  <c r="AG76" i="11"/>
  <c r="AH76" i="11"/>
  <c r="AI76" i="11"/>
  <c r="AJ76" i="11"/>
  <c r="AK76" i="11"/>
  <c r="AL76" i="11"/>
  <c r="AM76" i="11"/>
  <c r="AN76" i="11"/>
  <c r="AO76" i="11"/>
  <c r="AP76" i="11"/>
  <c r="AQ76" i="11"/>
  <c r="AR76" i="11"/>
  <c r="AS76" i="11"/>
  <c r="AT76" i="11"/>
  <c r="AU76" i="11"/>
  <c r="AV76" i="11"/>
  <c r="AW76" i="11"/>
  <c r="AX76" i="11"/>
  <c r="AY76" i="11"/>
  <c r="AZ76" i="11"/>
  <c r="BA76" i="11"/>
  <c r="BB76" i="11"/>
  <c r="BC76" i="11"/>
  <c r="BD76" i="11"/>
  <c r="BE76" i="11"/>
  <c r="BF76" i="11"/>
  <c r="BG76" i="11"/>
  <c r="BH76" i="11"/>
  <c r="BI76" i="11"/>
  <c r="BJ76" i="11"/>
  <c r="BK76" i="11"/>
  <c r="BL76" i="11"/>
  <c r="BM76" i="11"/>
  <c r="BN76" i="11"/>
  <c r="BO76" i="11"/>
  <c r="BP76" i="11"/>
  <c r="C77" i="11"/>
  <c r="D77" i="11"/>
  <c r="E77" i="11"/>
  <c r="F77" i="11"/>
  <c r="G77" i="11"/>
  <c r="H77" i="11"/>
  <c r="I77" i="11"/>
  <c r="J77"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P77" i="11"/>
  <c r="AQ77" i="11"/>
  <c r="AR77" i="11"/>
  <c r="AS77" i="11"/>
  <c r="AT77" i="11"/>
  <c r="AU77" i="11"/>
  <c r="AV77" i="11"/>
  <c r="AW77" i="11"/>
  <c r="AX77" i="11"/>
  <c r="AY77" i="11"/>
  <c r="AZ77" i="11"/>
  <c r="BA77" i="11"/>
  <c r="BB77" i="11"/>
  <c r="BC77" i="11"/>
  <c r="BD77" i="11"/>
  <c r="BE77" i="11"/>
  <c r="BF77" i="11"/>
  <c r="BG77" i="11"/>
  <c r="BH77" i="11"/>
  <c r="BI77" i="11"/>
  <c r="BJ77" i="11"/>
  <c r="BK77" i="11"/>
  <c r="BL77" i="11"/>
  <c r="BM77" i="11"/>
  <c r="BN77" i="11"/>
  <c r="BO77" i="11"/>
  <c r="BP77" i="11"/>
  <c r="C78" i="11"/>
  <c r="D78" i="11"/>
  <c r="E78" i="11"/>
  <c r="F78" i="11"/>
  <c r="G78" i="11"/>
  <c r="H78" i="11"/>
  <c r="I78" i="11"/>
  <c r="J78" i="11"/>
  <c r="K78" i="11"/>
  <c r="L78" i="11"/>
  <c r="M78" i="11"/>
  <c r="N78" i="11"/>
  <c r="O78" i="11"/>
  <c r="P78" i="11"/>
  <c r="Q78" i="11"/>
  <c r="R78" i="11"/>
  <c r="S78" i="11"/>
  <c r="T78" i="11"/>
  <c r="U78" i="11"/>
  <c r="V78" i="11"/>
  <c r="W78" i="11"/>
  <c r="X78" i="11"/>
  <c r="Y78" i="11"/>
  <c r="Z78" i="11"/>
  <c r="AA78" i="11"/>
  <c r="AB78" i="11"/>
  <c r="AC78" i="11"/>
  <c r="AD78" i="11"/>
  <c r="AE78" i="11"/>
  <c r="AF78" i="11"/>
  <c r="AG78" i="11"/>
  <c r="AH78" i="11"/>
  <c r="AI78" i="11"/>
  <c r="AJ78" i="11"/>
  <c r="AK78" i="11"/>
  <c r="AL78" i="11"/>
  <c r="AM78" i="11"/>
  <c r="AN78" i="11"/>
  <c r="AO78" i="11"/>
  <c r="AP78" i="11"/>
  <c r="AQ78" i="11"/>
  <c r="AR78" i="11"/>
  <c r="AS78" i="11"/>
  <c r="AT78" i="11"/>
  <c r="AU78" i="11"/>
  <c r="AV78" i="11"/>
  <c r="AW78" i="11"/>
  <c r="AX78" i="11"/>
  <c r="AY78" i="11"/>
  <c r="AZ78" i="11"/>
  <c r="BA78" i="11"/>
  <c r="BB78" i="11"/>
  <c r="BC78" i="11"/>
  <c r="BD78" i="11"/>
  <c r="BE78" i="11"/>
  <c r="BF78" i="11"/>
  <c r="BG78" i="11"/>
  <c r="BH78" i="11"/>
  <c r="BI78" i="11"/>
  <c r="BJ78" i="11"/>
  <c r="BK78" i="11"/>
  <c r="BL78" i="11"/>
  <c r="BM78" i="11"/>
  <c r="BN78" i="11"/>
  <c r="BO78" i="11"/>
  <c r="BP78" i="11"/>
  <c r="C79" i="11"/>
  <c r="D79" i="11"/>
  <c r="E79" i="11"/>
  <c r="F79" i="11"/>
  <c r="G79" i="11"/>
  <c r="H79" i="11"/>
  <c r="I79" i="11"/>
  <c r="J79" i="11"/>
  <c r="K79" i="11"/>
  <c r="L79" i="11"/>
  <c r="M79" i="11"/>
  <c r="N79" i="11"/>
  <c r="O79" i="11"/>
  <c r="P79" i="11"/>
  <c r="Q79" i="11"/>
  <c r="R79" i="11"/>
  <c r="S79" i="11"/>
  <c r="T79" i="11"/>
  <c r="U79" i="11"/>
  <c r="V79" i="11"/>
  <c r="W79" i="11"/>
  <c r="X79" i="11"/>
  <c r="Y79" i="11"/>
  <c r="Z79" i="11"/>
  <c r="AA79" i="11"/>
  <c r="AB79" i="11"/>
  <c r="AC79" i="11"/>
  <c r="AD79" i="11"/>
  <c r="AE79" i="11"/>
  <c r="AF79" i="11"/>
  <c r="AG79" i="11"/>
  <c r="AH79" i="11"/>
  <c r="AI79" i="11"/>
  <c r="AJ79" i="11"/>
  <c r="AK79" i="11"/>
  <c r="AL79" i="11"/>
  <c r="AM79" i="11"/>
  <c r="AN79" i="11"/>
  <c r="AO79" i="11"/>
  <c r="AP79" i="11"/>
  <c r="AQ79" i="11"/>
  <c r="AR79" i="11"/>
  <c r="AS79" i="11"/>
  <c r="AT79" i="11"/>
  <c r="AU79" i="11"/>
  <c r="AV79" i="11"/>
  <c r="AW79" i="11"/>
  <c r="AX79" i="11"/>
  <c r="AY79" i="11"/>
  <c r="AZ79" i="11"/>
  <c r="BA79" i="11"/>
  <c r="BB79" i="11"/>
  <c r="BC79" i="11"/>
  <c r="BD79" i="11"/>
  <c r="BE79" i="11"/>
  <c r="BF79" i="11"/>
  <c r="BG79" i="11"/>
  <c r="BH79" i="11"/>
  <c r="BI79" i="11"/>
  <c r="BJ79" i="11"/>
  <c r="BK79" i="11"/>
  <c r="BL79" i="11"/>
  <c r="BM79" i="11"/>
  <c r="BN79" i="11"/>
  <c r="BO79" i="11"/>
  <c r="BP79" i="11"/>
  <c r="C80" i="11"/>
  <c r="D80" i="11"/>
  <c r="E80" i="11"/>
  <c r="F80" i="11"/>
  <c r="G80" i="11"/>
  <c r="H80" i="11"/>
  <c r="I80" i="11"/>
  <c r="J80" i="11"/>
  <c r="K80" i="11"/>
  <c r="L80" i="11"/>
  <c r="M80" i="11"/>
  <c r="N80" i="11"/>
  <c r="O80" i="11"/>
  <c r="P80" i="11"/>
  <c r="Q80" i="11"/>
  <c r="R80" i="11"/>
  <c r="S80" i="11"/>
  <c r="T80" i="11"/>
  <c r="U80" i="11"/>
  <c r="V80" i="11"/>
  <c r="W80" i="11"/>
  <c r="X80" i="11"/>
  <c r="Y80" i="11"/>
  <c r="Z80" i="11"/>
  <c r="AA80" i="11"/>
  <c r="AB80" i="11"/>
  <c r="AC80" i="11"/>
  <c r="AD80" i="11"/>
  <c r="AE80" i="11"/>
  <c r="AF80" i="11"/>
  <c r="AG80" i="11"/>
  <c r="AH80" i="11"/>
  <c r="AI80" i="11"/>
  <c r="AJ80" i="11"/>
  <c r="AK80" i="11"/>
  <c r="AL80" i="11"/>
  <c r="AM80" i="11"/>
  <c r="AN80" i="11"/>
  <c r="AO80" i="11"/>
  <c r="AP80" i="11"/>
  <c r="AQ80" i="11"/>
  <c r="AR80" i="11"/>
  <c r="AS80" i="11"/>
  <c r="AT80" i="11"/>
  <c r="AU80" i="11"/>
  <c r="AV80" i="11"/>
  <c r="AW80" i="11"/>
  <c r="AX80" i="11"/>
  <c r="AY80" i="11"/>
  <c r="AZ80" i="11"/>
  <c r="BA80" i="11"/>
  <c r="BB80" i="11"/>
  <c r="BC80" i="11"/>
  <c r="BD80" i="11"/>
  <c r="BE80" i="11"/>
  <c r="BF80" i="11"/>
  <c r="BG80" i="11"/>
  <c r="BH80" i="11"/>
  <c r="BI80" i="11"/>
  <c r="BJ80" i="11"/>
  <c r="BK80" i="11"/>
  <c r="BL80" i="11"/>
  <c r="BM80" i="11"/>
  <c r="BN80" i="11"/>
  <c r="BO80" i="11"/>
  <c r="BP80" i="11"/>
  <c r="C81" i="11"/>
  <c r="D81" i="11"/>
  <c r="E81" i="11"/>
  <c r="F81" i="11"/>
  <c r="G81" i="11"/>
  <c r="H81" i="11"/>
  <c r="I81" i="11"/>
  <c r="J81" i="11"/>
  <c r="K81" i="11"/>
  <c r="L81" i="11"/>
  <c r="M81" i="11"/>
  <c r="N81" i="11"/>
  <c r="O81" i="11"/>
  <c r="P81" i="11"/>
  <c r="Q81" i="11"/>
  <c r="R81" i="11"/>
  <c r="S81" i="11"/>
  <c r="T81" i="11"/>
  <c r="U81" i="11"/>
  <c r="V81" i="11"/>
  <c r="W81" i="11"/>
  <c r="X81" i="11"/>
  <c r="Y81" i="11"/>
  <c r="Z81" i="11"/>
  <c r="AA81" i="11"/>
  <c r="AB81" i="11"/>
  <c r="AC81" i="11"/>
  <c r="AD81" i="11"/>
  <c r="AE81" i="11"/>
  <c r="AF81" i="11"/>
  <c r="AG81" i="11"/>
  <c r="AH81" i="11"/>
  <c r="AI81" i="11"/>
  <c r="AJ81" i="11"/>
  <c r="AK81" i="11"/>
  <c r="AL81" i="11"/>
  <c r="AM81" i="11"/>
  <c r="AN81" i="11"/>
  <c r="AO81" i="11"/>
  <c r="AP81" i="11"/>
  <c r="AQ81" i="11"/>
  <c r="AR81" i="11"/>
  <c r="AS81" i="11"/>
  <c r="AT81" i="11"/>
  <c r="AU81" i="11"/>
  <c r="AV81" i="11"/>
  <c r="AW81" i="11"/>
  <c r="AX81" i="11"/>
  <c r="AY81" i="11"/>
  <c r="AZ81" i="11"/>
  <c r="BA81" i="11"/>
  <c r="BB81" i="11"/>
  <c r="BC81" i="11"/>
  <c r="BD81" i="11"/>
  <c r="BE81" i="11"/>
  <c r="BF81" i="11"/>
  <c r="BG81" i="11"/>
  <c r="BH81" i="11"/>
  <c r="BI81" i="11"/>
  <c r="BJ81" i="11"/>
  <c r="BK81" i="11"/>
  <c r="BL81" i="11"/>
  <c r="BM81" i="11"/>
  <c r="BN81" i="11"/>
  <c r="BO81" i="11"/>
  <c r="BP81" i="11"/>
  <c r="C82" i="11"/>
  <c r="D82" i="11"/>
  <c r="E82" i="11"/>
  <c r="F82" i="11"/>
  <c r="G82" i="11"/>
  <c r="H82" i="11"/>
  <c r="I82" i="11"/>
  <c r="J82"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AQ82" i="11"/>
  <c r="AR82" i="11"/>
  <c r="AS82" i="11"/>
  <c r="AT82" i="11"/>
  <c r="AU82" i="11"/>
  <c r="AV82" i="11"/>
  <c r="AW82" i="11"/>
  <c r="AX82" i="11"/>
  <c r="AY82" i="11"/>
  <c r="AZ82" i="11"/>
  <c r="BA82" i="11"/>
  <c r="BB82" i="11"/>
  <c r="BC82" i="11"/>
  <c r="BD82" i="11"/>
  <c r="BE82" i="11"/>
  <c r="BF82" i="11"/>
  <c r="BG82" i="11"/>
  <c r="BH82" i="11"/>
  <c r="BI82" i="11"/>
  <c r="BJ82" i="11"/>
  <c r="BK82" i="11"/>
  <c r="BL82" i="11"/>
  <c r="BM82" i="11"/>
  <c r="BN82" i="11"/>
  <c r="BO82" i="11"/>
  <c r="BP82" i="11"/>
  <c r="C83" i="11"/>
  <c r="D83" i="11"/>
  <c r="E83" i="11"/>
  <c r="F83" i="11"/>
  <c r="G83" i="11"/>
  <c r="H83" i="11"/>
  <c r="I83" i="11"/>
  <c r="J83"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P83" i="11"/>
  <c r="AQ83" i="11"/>
  <c r="AR83" i="11"/>
  <c r="AS83" i="11"/>
  <c r="AT83" i="11"/>
  <c r="AU83" i="11"/>
  <c r="AV83" i="11"/>
  <c r="AW83" i="11"/>
  <c r="AX83" i="11"/>
  <c r="AY83" i="11"/>
  <c r="AZ83" i="11"/>
  <c r="BA83" i="11"/>
  <c r="BB83" i="11"/>
  <c r="BC83" i="11"/>
  <c r="BD83" i="11"/>
  <c r="BE83" i="11"/>
  <c r="BF83" i="11"/>
  <c r="BG83" i="11"/>
  <c r="BH83" i="11"/>
  <c r="BI83" i="11"/>
  <c r="BJ83" i="11"/>
  <c r="BK83" i="11"/>
  <c r="BL83" i="11"/>
  <c r="BM83" i="11"/>
  <c r="BN83" i="11"/>
  <c r="BO83" i="11"/>
  <c r="BP83" i="11"/>
  <c r="C84" i="11"/>
  <c r="D84" i="11"/>
  <c r="E84" i="11"/>
  <c r="F84" i="11"/>
  <c r="G84" i="11"/>
  <c r="H84" i="11"/>
  <c r="I84" i="11"/>
  <c r="J84" i="11"/>
  <c r="K84" i="11"/>
  <c r="L84" i="11"/>
  <c r="M84" i="11"/>
  <c r="N84" i="11"/>
  <c r="O84" i="11"/>
  <c r="P84" i="11"/>
  <c r="Q84" i="11"/>
  <c r="R84" i="11"/>
  <c r="S84" i="11"/>
  <c r="T84" i="11"/>
  <c r="U84" i="11"/>
  <c r="V84" i="11"/>
  <c r="W84" i="11"/>
  <c r="X84" i="11"/>
  <c r="Y84" i="11"/>
  <c r="Z84" i="11"/>
  <c r="AA84" i="11"/>
  <c r="AB84" i="11"/>
  <c r="AC84" i="11"/>
  <c r="AD84" i="11"/>
  <c r="AE84" i="11"/>
  <c r="AF84" i="11"/>
  <c r="AG84" i="11"/>
  <c r="AH84" i="11"/>
  <c r="AI84" i="11"/>
  <c r="AJ84" i="11"/>
  <c r="AK84" i="11"/>
  <c r="AL84" i="11"/>
  <c r="AM84" i="11"/>
  <c r="AN84" i="11"/>
  <c r="AO84" i="11"/>
  <c r="AP84" i="11"/>
  <c r="AQ84" i="11"/>
  <c r="AR84" i="11"/>
  <c r="AS84" i="11"/>
  <c r="AT84" i="11"/>
  <c r="AU84" i="11"/>
  <c r="AV84" i="11"/>
  <c r="AW84" i="11"/>
  <c r="AX84" i="11"/>
  <c r="AY84" i="11"/>
  <c r="AZ84" i="11"/>
  <c r="BA84" i="11"/>
  <c r="BB84" i="11"/>
  <c r="BC84" i="11"/>
  <c r="BD84" i="11"/>
  <c r="BE84" i="11"/>
  <c r="BF84" i="11"/>
  <c r="BG84" i="11"/>
  <c r="BH84" i="11"/>
  <c r="BI84" i="11"/>
  <c r="BJ84" i="11"/>
  <c r="BK84" i="11"/>
  <c r="BL84" i="11"/>
  <c r="BM84" i="11"/>
  <c r="BN84" i="11"/>
  <c r="BO84" i="11"/>
  <c r="BP84" i="11"/>
  <c r="C85" i="11"/>
  <c r="D85" i="11"/>
  <c r="E85" i="11"/>
  <c r="F85" i="11"/>
  <c r="G85" i="11"/>
  <c r="H85" i="11"/>
  <c r="I85" i="11"/>
  <c r="J85" i="11"/>
  <c r="K85" i="11"/>
  <c r="L85" i="11"/>
  <c r="M85" i="11"/>
  <c r="N85" i="11"/>
  <c r="O85" i="11"/>
  <c r="P85" i="11"/>
  <c r="Q85" i="11"/>
  <c r="R85" i="11"/>
  <c r="S85" i="11"/>
  <c r="T85" i="11"/>
  <c r="U85" i="11"/>
  <c r="V85" i="11"/>
  <c r="W85" i="11"/>
  <c r="X85" i="11"/>
  <c r="Y85" i="11"/>
  <c r="Z85" i="11"/>
  <c r="AA85" i="11"/>
  <c r="AB85" i="11"/>
  <c r="AC85" i="11"/>
  <c r="AD85" i="11"/>
  <c r="AE85" i="11"/>
  <c r="AF85" i="11"/>
  <c r="AG85" i="11"/>
  <c r="AH85" i="11"/>
  <c r="AI85" i="11"/>
  <c r="AJ85" i="11"/>
  <c r="AK85" i="11"/>
  <c r="AL85" i="11"/>
  <c r="AM85" i="11"/>
  <c r="AN85" i="11"/>
  <c r="AO85" i="11"/>
  <c r="AP85" i="11"/>
  <c r="AQ85" i="11"/>
  <c r="AR85" i="11"/>
  <c r="AS85" i="11"/>
  <c r="AT85" i="11"/>
  <c r="AU85" i="11"/>
  <c r="AV85" i="11"/>
  <c r="AW85" i="11"/>
  <c r="AX85" i="11"/>
  <c r="AY85" i="11"/>
  <c r="AZ85" i="11"/>
  <c r="BA85" i="11"/>
  <c r="BB85" i="11"/>
  <c r="BC85" i="11"/>
  <c r="BD85" i="11"/>
  <c r="BE85" i="11"/>
  <c r="BF85" i="11"/>
  <c r="BG85" i="11"/>
  <c r="BH85" i="11"/>
  <c r="BI85" i="11"/>
  <c r="BJ85" i="11"/>
  <c r="BK85" i="11"/>
  <c r="BL85" i="11"/>
  <c r="BM85" i="11"/>
  <c r="BN85" i="11"/>
  <c r="BO85" i="11"/>
  <c r="BP85" i="11"/>
  <c r="C86" i="11"/>
  <c r="D86" i="11"/>
  <c r="E86" i="11"/>
  <c r="F86" i="11"/>
  <c r="G86" i="11"/>
  <c r="H86" i="11"/>
  <c r="I86" i="11"/>
  <c r="J86" i="11"/>
  <c r="K86" i="11"/>
  <c r="L86" i="11"/>
  <c r="M86" i="11"/>
  <c r="N86" i="11"/>
  <c r="O86" i="11"/>
  <c r="P86" i="11"/>
  <c r="Q86" i="11"/>
  <c r="R86" i="11"/>
  <c r="S86" i="11"/>
  <c r="T86" i="11"/>
  <c r="U86" i="11"/>
  <c r="V86" i="11"/>
  <c r="W86" i="11"/>
  <c r="X86" i="11"/>
  <c r="Y86" i="11"/>
  <c r="Z86" i="11"/>
  <c r="AA86" i="11"/>
  <c r="AB86" i="11"/>
  <c r="AC86" i="11"/>
  <c r="AD86" i="11"/>
  <c r="AE86" i="11"/>
  <c r="AF86" i="11"/>
  <c r="AG86" i="11"/>
  <c r="AH86" i="11"/>
  <c r="AI86" i="11"/>
  <c r="AJ86" i="11"/>
  <c r="AK86" i="11"/>
  <c r="AL86" i="11"/>
  <c r="AM86" i="11"/>
  <c r="AN86" i="11"/>
  <c r="AO86" i="11"/>
  <c r="AP86" i="11"/>
  <c r="AQ86" i="11"/>
  <c r="AR86" i="11"/>
  <c r="AS86" i="11"/>
  <c r="AT86" i="11"/>
  <c r="AU86" i="11"/>
  <c r="AV86" i="11"/>
  <c r="AW86" i="11"/>
  <c r="AX86" i="11"/>
  <c r="AY86" i="11"/>
  <c r="AZ86" i="11"/>
  <c r="BA86" i="11"/>
  <c r="BB86" i="11"/>
  <c r="BC86" i="11"/>
  <c r="BD86" i="11"/>
  <c r="BE86" i="11"/>
  <c r="BF86" i="11"/>
  <c r="BG86" i="11"/>
  <c r="BH86" i="11"/>
  <c r="BI86" i="11"/>
  <c r="BJ86" i="11"/>
  <c r="BK86" i="11"/>
  <c r="BL86" i="11"/>
  <c r="BM86" i="11"/>
  <c r="BN86" i="11"/>
  <c r="BO86" i="11"/>
  <c r="BP86" i="11"/>
  <c r="C87" i="11"/>
  <c r="D87" i="11"/>
  <c r="E87" i="11"/>
  <c r="F87" i="11"/>
  <c r="G87" i="11"/>
  <c r="H87" i="11"/>
  <c r="I87" i="11"/>
  <c r="J87" i="11"/>
  <c r="K87" i="11"/>
  <c r="L87" i="11"/>
  <c r="M87" i="11"/>
  <c r="N87" i="11"/>
  <c r="O87" i="11"/>
  <c r="P87" i="11"/>
  <c r="Q87" i="11"/>
  <c r="R87" i="11"/>
  <c r="S87" i="11"/>
  <c r="T87" i="11"/>
  <c r="U87" i="11"/>
  <c r="V87" i="11"/>
  <c r="W87" i="11"/>
  <c r="X87" i="11"/>
  <c r="Y87" i="11"/>
  <c r="Z87" i="11"/>
  <c r="AA87" i="11"/>
  <c r="AB87" i="11"/>
  <c r="AC87" i="11"/>
  <c r="AD87" i="11"/>
  <c r="AE87" i="11"/>
  <c r="AF87" i="11"/>
  <c r="AG87" i="11"/>
  <c r="AH87" i="11"/>
  <c r="AI87" i="11"/>
  <c r="AJ87" i="11"/>
  <c r="AK87" i="11"/>
  <c r="AL87" i="11"/>
  <c r="AM87" i="11"/>
  <c r="AN87" i="11"/>
  <c r="AO87" i="11"/>
  <c r="AP87" i="11"/>
  <c r="AQ87" i="11"/>
  <c r="AR87" i="11"/>
  <c r="AS87" i="11"/>
  <c r="AT87" i="11"/>
  <c r="AU87" i="11"/>
  <c r="AV87" i="11"/>
  <c r="AW87" i="11"/>
  <c r="AX87" i="11"/>
  <c r="AY87" i="11"/>
  <c r="AZ87" i="11"/>
  <c r="BA87" i="11"/>
  <c r="BB87" i="11"/>
  <c r="BC87" i="11"/>
  <c r="BD87" i="11"/>
  <c r="BE87" i="11"/>
  <c r="BF87" i="11"/>
  <c r="BG87" i="11"/>
  <c r="BH87" i="11"/>
  <c r="BI87" i="11"/>
  <c r="BJ87" i="11"/>
  <c r="BK87" i="11"/>
  <c r="BL87" i="11"/>
  <c r="BM87" i="11"/>
  <c r="BN87" i="11"/>
  <c r="BO87" i="11"/>
  <c r="BP87" i="11"/>
  <c r="C88" i="11"/>
  <c r="D88" i="11"/>
  <c r="E88" i="11"/>
  <c r="F88" i="11"/>
  <c r="G88" i="11"/>
  <c r="H88" i="11"/>
  <c r="I88" i="11"/>
  <c r="J88" i="11"/>
  <c r="K88" i="11"/>
  <c r="L88" i="11"/>
  <c r="M88" i="11"/>
  <c r="N88" i="11"/>
  <c r="O88" i="11"/>
  <c r="P88" i="11"/>
  <c r="Q88" i="11"/>
  <c r="R88" i="11"/>
  <c r="S88" i="11"/>
  <c r="T88" i="11"/>
  <c r="U88" i="11"/>
  <c r="V88" i="11"/>
  <c r="W88" i="11"/>
  <c r="X88" i="11"/>
  <c r="Y88" i="11"/>
  <c r="Z88" i="11"/>
  <c r="AA88" i="11"/>
  <c r="AB88" i="11"/>
  <c r="AC88" i="11"/>
  <c r="AD88" i="11"/>
  <c r="AE88" i="11"/>
  <c r="AF88" i="11"/>
  <c r="AG88" i="11"/>
  <c r="AH88" i="11"/>
  <c r="AI88" i="11"/>
  <c r="AJ88" i="11"/>
  <c r="AK88" i="11"/>
  <c r="AL88" i="11"/>
  <c r="AM88" i="11"/>
  <c r="AN88" i="11"/>
  <c r="AO88" i="11"/>
  <c r="AP88" i="11"/>
  <c r="AQ88" i="11"/>
  <c r="AR88" i="11"/>
  <c r="AS88" i="11"/>
  <c r="AT88" i="11"/>
  <c r="AU88" i="11"/>
  <c r="AV88" i="11"/>
  <c r="AW88" i="11"/>
  <c r="AX88" i="11"/>
  <c r="AY88" i="11"/>
  <c r="AZ88" i="11"/>
  <c r="BA88" i="11"/>
  <c r="BB88" i="11"/>
  <c r="BC88" i="11"/>
  <c r="BD88" i="11"/>
  <c r="BE88" i="11"/>
  <c r="BF88" i="11"/>
  <c r="BG88" i="11"/>
  <c r="BH88" i="11"/>
  <c r="BI88" i="11"/>
  <c r="BJ88" i="11"/>
  <c r="BK88" i="11"/>
  <c r="BL88" i="11"/>
  <c r="BM88" i="11"/>
  <c r="BN88" i="11"/>
  <c r="BO88" i="11"/>
  <c r="BP88" i="11"/>
  <c r="C89" i="11"/>
  <c r="D89" i="11"/>
  <c r="E89" i="11"/>
  <c r="F89" i="11"/>
  <c r="G89" i="11"/>
  <c r="H89" i="11"/>
  <c r="I89" i="11"/>
  <c r="J89" i="11"/>
  <c r="K89" i="11"/>
  <c r="L89" i="11"/>
  <c r="M89" i="11"/>
  <c r="N89" i="11"/>
  <c r="O89" i="11"/>
  <c r="P89" i="11"/>
  <c r="Q89" i="11"/>
  <c r="R89" i="11"/>
  <c r="S89" i="11"/>
  <c r="T89" i="11"/>
  <c r="U89" i="11"/>
  <c r="V89" i="11"/>
  <c r="W89" i="11"/>
  <c r="X89" i="11"/>
  <c r="Y89" i="11"/>
  <c r="Z89" i="11"/>
  <c r="AA89" i="11"/>
  <c r="AB89" i="11"/>
  <c r="AC89" i="11"/>
  <c r="AD89" i="11"/>
  <c r="AE89" i="11"/>
  <c r="AF89" i="11"/>
  <c r="AG89" i="11"/>
  <c r="AH89" i="11"/>
  <c r="AI89" i="11"/>
  <c r="AJ89" i="11"/>
  <c r="AK89" i="11"/>
  <c r="AL89" i="11"/>
  <c r="AM89" i="11"/>
  <c r="AN89" i="11"/>
  <c r="AO89" i="11"/>
  <c r="AP89" i="11"/>
  <c r="AQ89" i="11"/>
  <c r="AR89" i="11"/>
  <c r="AS89" i="11"/>
  <c r="AT89" i="11"/>
  <c r="AU89" i="11"/>
  <c r="AV89" i="11"/>
  <c r="AW89" i="11"/>
  <c r="AX89" i="11"/>
  <c r="AY89" i="11"/>
  <c r="AZ89" i="11"/>
  <c r="BA89" i="11"/>
  <c r="BB89" i="11"/>
  <c r="BC89" i="11"/>
  <c r="BD89" i="11"/>
  <c r="BE89" i="11"/>
  <c r="BF89" i="11"/>
  <c r="BG89" i="11"/>
  <c r="BH89" i="11"/>
  <c r="BI89" i="11"/>
  <c r="BJ89" i="11"/>
  <c r="BK89" i="11"/>
  <c r="BL89" i="11"/>
  <c r="BM89" i="11"/>
  <c r="BN89" i="11"/>
  <c r="BO89" i="11"/>
  <c r="BP89" i="11"/>
  <c r="C90" i="11"/>
  <c r="D90" i="11"/>
  <c r="E90" i="11"/>
  <c r="F90" i="11"/>
  <c r="G90" i="11"/>
  <c r="H90" i="11"/>
  <c r="I90" i="11"/>
  <c r="J90"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AQ90" i="11"/>
  <c r="AR90" i="11"/>
  <c r="AS90" i="11"/>
  <c r="AT90" i="11"/>
  <c r="AU90" i="11"/>
  <c r="AV90" i="11"/>
  <c r="AW90" i="11"/>
  <c r="AX90" i="11"/>
  <c r="AY90" i="11"/>
  <c r="AZ90" i="11"/>
  <c r="BA90" i="11"/>
  <c r="BB90" i="11"/>
  <c r="BC90" i="11"/>
  <c r="BD90" i="11"/>
  <c r="BE90" i="11"/>
  <c r="BF90" i="11"/>
  <c r="BG90" i="11"/>
  <c r="BH90" i="11"/>
  <c r="BI90" i="11"/>
  <c r="BJ90" i="11"/>
  <c r="BK90" i="11"/>
  <c r="BL90" i="11"/>
  <c r="BM90" i="11"/>
  <c r="BN90" i="11"/>
  <c r="BO90" i="11"/>
  <c r="BP90" i="11"/>
  <c r="C91" i="11"/>
  <c r="D91" i="11"/>
  <c r="E91" i="11"/>
  <c r="F91" i="11"/>
  <c r="G91" i="11"/>
  <c r="H91" i="11"/>
  <c r="I91" i="11"/>
  <c r="J91" i="11"/>
  <c r="K91" i="11"/>
  <c r="L91" i="11"/>
  <c r="M91" i="11"/>
  <c r="N91" i="11"/>
  <c r="O91" i="11"/>
  <c r="P91" i="11"/>
  <c r="Q91" i="11"/>
  <c r="R91" i="11"/>
  <c r="S91" i="11"/>
  <c r="T91" i="11"/>
  <c r="U91" i="11"/>
  <c r="V91" i="11"/>
  <c r="W91" i="11"/>
  <c r="X91" i="11"/>
  <c r="Y91" i="11"/>
  <c r="Z91" i="11"/>
  <c r="AA91" i="11"/>
  <c r="AB91" i="11"/>
  <c r="AC91" i="11"/>
  <c r="AD91" i="11"/>
  <c r="AE91" i="11"/>
  <c r="AF91" i="11"/>
  <c r="AG91" i="11"/>
  <c r="AH91" i="11"/>
  <c r="AI91" i="11"/>
  <c r="AJ91" i="11"/>
  <c r="AK91" i="11"/>
  <c r="AL91" i="11"/>
  <c r="AM91" i="11"/>
  <c r="AN91" i="11"/>
  <c r="AO91" i="11"/>
  <c r="AP91" i="11"/>
  <c r="AQ91" i="11"/>
  <c r="AR91" i="11"/>
  <c r="AS91" i="11"/>
  <c r="AT91" i="11"/>
  <c r="AU91" i="11"/>
  <c r="AV91" i="11"/>
  <c r="AW91" i="11"/>
  <c r="AX91" i="11"/>
  <c r="AY91" i="11"/>
  <c r="AZ91" i="11"/>
  <c r="BA91" i="11"/>
  <c r="BB91" i="11"/>
  <c r="BC91" i="11"/>
  <c r="BD91" i="11"/>
  <c r="BE91" i="11"/>
  <c r="BF91" i="11"/>
  <c r="BG91" i="11"/>
  <c r="BH91" i="11"/>
  <c r="BI91" i="11"/>
  <c r="BJ91" i="11"/>
  <c r="BK91" i="11"/>
  <c r="BL91" i="11"/>
  <c r="BM91" i="11"/>
  <c r="BN91" i="11"/>
  <c r="BO91" i="11"/>
  <c r="BP91" i="11"/>
  <c r="C92" i="11"/>
  <c r="D92" i="11"/>
  <c r="E92" i="11"/>
  <c r="F92" i="11"/>
  <c r="G92" i="11"/>
  <c r="H92" i="11"/>
  <c r="I92" i="11"/>
  <c r="J92" i="11"/>
  <c r="K92" i="11"/>
  <c r="L92" i="11"/>
  <c r="M92" i="11"/>
  <c r="N92" i="11"/>
  <c r="O92" i="11"/>
  <c r="P92" i="11"/>
  <c r="Q92" i="11"/>
  <c r="R92" i="11"/>
  <c r="S92" i="11"/>
  <c r="T92" i="11"/>
  <c r="U92" i="11"/>
  <c r="V92" i="11"/>
  <c r="W92" i="11"/>
  <c r="X92" i="11"/>
  <c r="Y92" i="11"/>
  <c r="Z92" i="11"/>
  <c r="AA92" i="11"/>
  <c r="AB92" i="11"/>
  <c r="AC92" i="11"/>
  <c r="AD92" i="11"/>
  <c r="AE92" i="11"/>
  <c r="AF92" i="11"/>
  <c r="AG92" i="11"/>
  <c r="AH92" i="11"/>
  <c r="AI92" i="11"/>
  <c r="AJ92" i="11"/>
  <c r="AK92" i="11"/>
  <c r="AL92" i="11"/>
  <c r="AM92" i="11"/>
  <c r="AN92" i="11"/>
  <c r="AO92" i="11"/>
  <c r="AP92" i="11"/>
  <c r="AQ92" i="11"/>
  <c r="AR92" i="11"/>
  <c r="AS92" i="11"/>
  <c r="AT92" i="11"/>
  <c r="AU92" i="11"/>
  <c r="AV92" i="11"/>
  <c r="AW92" i="11"/>
  <c r="AX92" i="11"/>
  <c r="AY92" i="11"/>
  <c r="AZ92" i="11"/>
  <c r="BA92" i="11"/>
  <c r="BB92" i="11"/>
  <c r="BC92" i="11"/>
  <c r="BD92" i="11"/>
  <c r="BE92" i="11"/>
  <c r="BF92" i="11"/>
  <c r="BG92" i="11"/>
  <c r="BH92" i="11"/>
  <c r="BI92" i="11"/>
  <c r="BJ92" i="11"/>
  <c r="BK92" i="11"/>
  <c r="BL92" i="11"/>
  <c r="BM92" i="11"/>
  <c r="BN92" i="11"/>
  <c r="BO92" i="11"/>
  <c r="BP92" i="11"/>
  <c r="C93" i="11"/>
  <c r="D93" i="11"/>
  <c r="E93" i="11"/>
  <c r="F93" i="11"/>
  <c r="G93" i="11"/>
  <c r="H93" i="11"/>
  <c r="I93" i="11"/>
  <c r="J93" i="11"/>
  <c r="K93" i="11"/>
  <c r="L93" i="11"/>
  <c r="M93" i="11"/>
  <c r="N93" i="11"/>
  <c r="O93" i="11"/>
  <c r="P93" i="11"/>
  <c r="Q93" i="11"/>
  <c r="R93" i="11"/>
  <c r="S93" i="11"/>
  <c r="T93" i="11"/>
  <c r="U93" i="11"/>
  <c r="V93" i="11"/>
  <c r="W93" i="11"/>
  <c r="X93" i="11"/>
  <c r="Y93" i="11"/>
  <c r="Z93" i="11"/>
  <c r="AA93" i="11"/>
  <c r="AB93" i="11"/>
  <c r="AC93" i="11"/>
  <c r="AD93" i="11"/>
  <c r="AE93" i="11"/>
  <c r="AF93" i="11"/>
  <c r="AG93" i="11"/>
  <c r="AH93" i="11"/>
  <c r="AI93" i="11"/>
  <c r="AJ93" i="11"/>
  <c r="AK93" i="11"/>
  <c r="AL93" i="11"/>
  <c r="AM93" i="11"/>
  <c r="AN93" i="11"/>
  <c r="AO93" i="11"/>
  <c r="AP93" i="11"/>
  <c r="AQ93" i="11"/>
  <c r="AR93" i="11"/>
  <c r="AS93" i="11"/>
  <c r="AT93" i="11"/>
  <c r="AU93" i="11"/>
  <c r="AV93" i="11"/>
  <c r="AW93" i="11"/>
  <c r="AX93" i="11"/>
  <c r="AY93" i="11"/>
  <c r="AZ93" i="11"/>
  <c r="BA93" i="11"/>
  <c r="BB93" i="11"/>
  <c r="BC93" i="11"/>
  <c r="BD93" i="11"/>
  <c r="BE93" i="11"/>
  <c r="BF93" i="11"/>
  <c r="BG93" i="11"/>
  <c r="BH93" i="11"/>
  <c r="BI93" i="11"/>
  <c r="BJ93" i="11"/>
  <c r="BK93" i="11"/>
  <c r="BL93" i="11"/>
  <c r="BM93" i="11"/>
  <c r="BN93" i="11"/>
  <c r="BO93" i="11"/>
  <c r="BP93" i="11"/>
  <c r="C94" i="11"/>
  <c r="D94" i="11"/>
  <c r="E94" i="11"/>
  <c r="F94" i="11"/>
  <c r="G94" i="11"/>
  <c r="H94" i="11"/>
  <c r="I94" i="11"/>
  <c r="J94" i="11"/>
  <c r="K94" i="11"/>
  <c r="L94" i="11"/>
  <c r="M94" i="11"/>
  <c r="N94" i="11"/>
  <c r="O94" i="11"/>
  <c r="P94" i="11"/>
  <c r="Q94" i="11"/>
  <c r="R94" i="11"/>
  <c r="S94" i="11"/>
  <c r="T94" i="11"/>
  <c r="U94" i="11"/>
  <c r="V94" i="11"/>
  <c r="W94" i="11"/>
  <c r="X94" i="11"/>
  <c r="Y94" i="11"/>
  <c r="Z94" i="11"/>
  <c r="AA94" i="11"/>
  <c r="AB94" i="11"/>
  <c r="AC94" i="11"/>
  <c r="AD94" i="11"/>
  <c r="AE94" i="11"/>
  <c r="AF94" i="11"/>
  <c r="AG94" i="11"/>
  <c r="AH94" i="11"/>
  <c r="AI94" i="11"/>
  <c r="AJ94" i="11"/>
  <c r="AK94" i="11"/>
  <c r="AL94" i="11"/>
  <c r="AM94" i="11"/>
  <c r="AN94" i="11"/>
  <c r="AO94" i="11"/>
  <c r="AP94" i="11"/>
  <c r="AQ94" i="11"/>
  <c r="AR94" i="11"/>
  <c r="AS94" i="11"/>
  <c r="AT94" i="11"/>
  <c r="AU94" i="11"/>
  <c r="AV94" i="11"/>
  <c r="AW94" i="11"/>
  <c r="AX94" i="11"/>
  <c r="AY94" i="11"/>
  <c r="AZ94" i="11"/>
  <c r="BA94" i="11"/>
  <c r="BB94" i="11"/>
  <c r="BC94" i="11"/>
  <c r="BD94" i="11"/>
  <c r="BE94" i="11"/>
  <c r="BF94" i="11"/>
  <c r="BG94" i="11"/>
  <c r="BH94" i="11"/>
  <c r="BI94" i="11"/>
  <c r="BJ94" i="11"/>
  <c r="BK94" i="11"/>
  <c r="BL94" i="11"/>
  <c r="BM94" i="11"/>
  <c r="BN94" i="11"/>
  <c r="BO94" i="11"/>
  <c r="BP94" i="11"/>
  <c r="C95" i="11"/>
  <c r="D95" i="11"/>
  <c r="E95" i="11"/>
  <c r="F95" i="11"/>
  <c r="G95" i="11"/>
  <c r="H95" i="11"/>
  <c r="I95" i="11"/>
  <c r="J95" i="11"/>
  <c r="K95" i="11"/>
  <c r="L95" i="11"/>
  <c r="M95" i="11"/>
  <c r="N95" i="11"/>
  <c r="O95" i="11"/>
  <c r="P95" i="11"/>
  <c r="Q95" i="11"/>
  <c r="R95" i="11"/>
  <c r="S95" i="11"/>
  <c r="T95" i="11"/>
  <c r="U95" i="11"/>
  <c r="V95" i="11"/>
  <c r="W95" i="11"/>
  <c r="X95" i="11"/>
  <c r="Y95" i="11"/>
  <c r="Z95" i="11"/>
  <c r="AA95" i="11"/>
  <c r="AB95" i="11"/>
  <c r="AC95" i="11"/>
  <c r="AD95" i="11"/>
  <c r="AE95" i="11"/>
  <c r="AF95" i="11"/>
  <c r="AG95" i="11"/>
  <c r="AH95" i="11"/>
  <c r="AI95" i="11"/>
  <c r="AJ95" i="11"/>
  <c r="AK95" i="11"/>
  <c r="AL95" i="11"/>
  <c r="AM95" i="11"/>
  <c r="AN95" i="11"/>
  <c r="AO95" i="11"/>
  <c r="AP95" i="11"/>
  <c r="AQ95" i="11"/>
  <c r="AR95" i="11"/>
  <c r="AS95" i="11"/>
  <c r="AT95" i="11"/>
  <c r="AU95" i="11"/>
  <c r="AV95" i="11"/>
  <c r="AW95" i="11"/>
  <c r="AX95" i="11"/>
  <c r="AY95" i="11"/>
  <c r="AZ95" i="11"/>
  <c r="BA95" i="11"/>
  <c r="BB95" i="11"/>
  <c r="BC95" i="11"/>
  <c r="BD95" i="11"/>
  <c r="BE95" i="11"/>
  <c r="BF95" i="11"/>
  <c r="BG95" i="11"/>
  <c r="BH95" i="11"/>
  <c r="BI95" i="11"/>
  <c r="BJ95" i="11"/>
  <c r="BK95" i="11"/>
  <c r="BL95" i="11"/>
  <c r="BM95" i="11"/>
  <c r="BN95" i="11"/>
  <c r="BO95" i="11"/>
  <c r="BP95" i="11"/>
  <c r="C96" i="11"/>
  <c r="D96" i="11"/>
  <c r="E96" i="11"/>
  <c r="F96" i="11"/>
  <c r="G96" i="11"/>
  <c r="H96" i="11"/>
  <c r="I96" i="11"/>
  <c r="J96" i="11"/>
  <c r="K96" i="11"/>
  <c r="L96" i="11"/>
  <c r="M96" i="11"/>
  <c r="N96" i="11"/>
  <c r="O96" i="11"/>
  <c r="P96" i="11"/>
  <c r="Q96" i="11"/>
  <c r="R96" i="11"/>
  <c r="S96" i="11"/>
  <c r="T96" i="11"/>
  <c r="U96" i="11"/>
  <c r="V96" i="11"/>
  <c r="W96" i="11"/>
  <c r="X96" i="11"/>
  <c r="Y96" i="11"/>
  <c r="Z96" i="11"/>
  <c r="AA96" i="11"/>
  <c r="AB96" i="11"/>
  <c r="AC96" i="11"/>
  <c r="AD96" i="11"/>
  <c r="AE96" i="11"/>
  <c r="AF96" i="11"/>
  <c r="AG96" i="11"/>
  <c r="AH96" i="11"/>
  <c r="AI96" i="11"/>
  <c r="AJ96" i="11"/>
  <c r="AK96" i="11"/>
  <c r="AL96" i="11"/>
  <c r="AM96" i="11"/>
  <c r="AN96" i="11"/>
  <c r="AO96" i="11"/>
  <c r="AP96" i="11"/>
  <c r="AQ96" i="11"/>
  <c r="AR96" i="11"/>
  <c r="AS96" i="11"/>
  <c r="AT96" i="11"/>
  <c r="AU96" i="11"/>
  <c r="AV96" i="11"/>
  <c r="AW96" i="11"/>
  <c r="AX96" i="11"/>
  <c r="AY96" i="11"/>
  <c r="AZ96" i="11"/>
  <c r="BA96" i="11"/>
  <c r="BB96" i="11"/>
  <c r="BC96" i="11"/>
  <c r="BD96" i="11"/>
  <c r="BE96" i="11"/>
  <c r="BF96" i="11"/>
  <c r="BG96" i="11"/>
  <c r="BH96" i="11"/>
  <c r="BI96" i="11"/>
  <c r="BJ96" i="11"/>
  <c r="BK96" i="11"/>
  <c r="BL96" i="11"/>
  <c r="BM96" i="11"/>
  <c r="BN96" i="11"/>
  <c r="BO96" i="11"/>
  <c r="BP96" i="11"/>
  <c r="C97" i="11"/>
  <c r="D97" i="11"/>
  <c r="E97" i="11"/>
  <c r="F97" i="11"/>
  <c r="G97" i="11"/>
  <c r="H97" i="11"/>
  <c r="I97" i="11"/>
  <c r="J97" i="11"/>
  <c r="K97" i="11"/>
  <c r="L97" i="11"/>
  <c r="M97" i="11"/>
  <c r="N97" i="11"/>
  <c r="O97" i="11"/>
  <c r="P97" i="11"/>
  <c r="Q97" i="11"/>
  <c r="R97" i="11"/>
  <c r="S97" i="11"/>
  <c r="T97" i="11"/>
  <c r="U97" i="11"/>
  <c r="V97" i="11"/>
  <c r="W97" i="11"/>
  <c r="X97" i="11"/>
  <c r="Y97" i="11"/>
  <c r="Z97" i="11"/>
  <c r="AA97" i="11"/>
  <c r="AB97" i="11"/>
  <c r="AC97" i="11"/>
  <c r="AD97" i="11"/>
  <c r="AE97" i="11"/>
  <c r="AF97" i="11"/>
  <c r="AG97" i="11"/>
  <c r="AH97" i="11"/>
  <c r="AI97" i="11"/>
  <c r="AJ97" i="11"/>
  <c r="AK97" i="11"/>
  <c r="AL97" i="11"/>
  <c r="AM97" i="11"/>
  <c r="AN97" i="11"/>
  <c r="AO97" i="11"/>
  <c r="AP97" i="11"/>
  <c r="AQ97" i="11"/>
  <c r="AR97" i="11"/>
  <c r="AS97" i="11"/>
  <c r="AT97" i="11"/>
  <c r="AU97" i="11"/>
  <c r="AV97" i="11"/>
  <c r="AW97" i="11"/>
  <c r="AX97" i="11"/>
  <c r="AY97" i="11"/>
  <c r="AZ97" i="11"/>
  <c r="BA97" i="11"/>
  <c r="BB97" i="11"/>
  <c r="BC97" i="11"/>
  <c r="BD97" i="11"/>
  <c r="BE97" i="11"/>
  <c r="BF97" i="11"/>
  <c r="BG97" i="11"/>
  <c r="BH97" i="11"/>
  <c r="BI97" i="11"/>
  <c r="BJ97" i="11"/>
  <c r="BK97" i="11"/>
  <c r="BL97" i="11"/>
  <c r="BM97" i="11"/>
  <c r="BN97" i="11"/>
  <c r="BO97" i="11"/>
  <c r="BP97" i="11"/>
  <c r="C98" i="11"/>
  <c r="D98" i="11"/>
  <c r="E98" i="11"/>
  <c r="F98" i="11"/>
  <c r="G98" i="11"/>
  <c r="H98" i="11"/>
  <c r="I98" i="11"/>
  <c r="J98" i="11"/>
  <c r="K98" i="11"/>
  <c r="L98" i="11"/>
  <c r="M98" i="11"/>
  <c r="N98" i="11"/>
  <c r="O98" i="11"/>
  <c r="P98" i="11"/>
  <c r="Q98" i="11"/>
  <c r="R98" i="11"/>
  <c r="S98" i="11"/>
  <c r="T98" i="11"/>
  <c r="U98" i="11"/>
  <c r="V98" i="11"/>
  <c r="W98" i="11"/>
  <c r="X98" i="11"/>
  <c r="Y98" i="11"/>
  <c r="Z98" i="11"/>
  <c r="AA98" i="11"/>
  <c r="AB98" i="11"/>
  <c r="AC98" i="11"/>
  <c r="AD98" i="11"/>
  <c r="AE98" i="11"/>
  <c r="AF98" i="11"/>
  <c r="AG98" i="11"/>
  <c r="AH98" i="11"/>
  <c r="AI98" i="11"/>
  <c r="AJ98" i="11"/>
  <c r="AK98" i="11"/>
  <c r="AL98" i="11"/>
  <c r="AM98" i="11"/>
  <c r="AN98" i="11"/>
  <c r="AO98" i="11"/>
  <c r="AP98" i="11"/>
  <c r="AQ98" i="11"/>
  <c r="AR98" i="11"/>
  <c r="AS98" i="11"/>
  <c r="AT98" i="11"/>
  <c r="AU98" i="11"/>
  <c r="AV98" i="11"/>
  <c r="AW98" i="11"/>
  <c r="AX98" i="11"/>
  <c r="AY98" i="11"/>
  <c r="AZ98" i="11"/>
  <c r="BA98" i="11"/>
  <c r="BB98" i="11"/>
  <c r="BC98" i="11"/>
  <c r="BD98" i="11"/>
  <c r="BE98" i="11"/>
  <c r="BF98" i="11"/>
  <c r="BG98" i="11"/>
  <c r="BH98" i="11"/>
  <c r="BI98" i="11"/>
  <c r="BJ98" i="11"/>
  <c r="BK98" i="11"/>
  <c r="BL98" i="11"/>
  <c r="BM98" i="11"/>
  <c r="BN98" i="11"/>
  <c r="BO98" i="11"/>
  <c r="BP98" i="11"/>
  <c r="C99" i="11"/>
  <c r="D99" i="11"/>
  <c r="E99" i="11"/>
  <c r="F99" i="11"/>
  <c r="G99" i="11"/>
  <c r="H99" i="11"/>
  <c r="I99" i="11"/>
  <c r="J99" i="11"/>
  <c r="K99" i="11"/>
  <c r="L99" i="11"/>
  <c r="M99" i="11"/>
  <c r="N99" i="11"/>
  <c r="O99" i="11"/>
  <c r="P99" i="11"/>
  <c r="Q99" i="11"/>
  <c r="R99" i="11"/>
  <c r="S99" i="11"/>
  <c r="T99" i="11"/>
  <c r="U99" i="11"/>
  <c r="V99" i="11"/>
  <c r="W99" i="11"/>
  <c r="X99" i="11"/>
  <c r="Y99" i="11"/>
  <c r="Z99" i="11"/>
  <c r="AA99" i="11"/>
  <c r="AB99" i="11"/>
  <c r="AC99" i="11"/>
  <c r="AD99" i="11"/>
  <c r="AE99" i="11"/>
  <c r="AF99" i="11"/>
  <c r="AG99" i="11"/>
  <c r="AH99" i="11"/>
  <c r="AI99" i="11"/>
  <c r="AJ99" i="11"/>
  <c r="AK99" i="11"/>
  <c r="AL99" i="11"/>
  <c r="AM99" i="11"/>
  <c r="AN99" i="11"/>
  <c r="AO99" i="11"/>
  <c r="AP99" i="11"/>
  <c r="AQ99" i="11"/>
  <c r="AR99" i="11"/>
  <c r="AS99" i="11"/>
  <c r="AT99" i="11"/>
  <c r="AU99" i="11"/>
  <c r="AV99" i="11"/>
  <c r="AW99" i="11"/>
  <c r="AX99" i="11"/>
  <c r="AY99" i="11"/>
  <c r="AZ99" i="11"/>
  <c r="BA99" i="11"/>
  <c r="BB99" i="11"/>
  <c r="BC99" i="11"/>
  <c r="BD99" i="11"/>
  <c r="BE99" i="11"/>
  <c r="BF99" i="11"/>
  <c r="BG99" i="11"/>
  <c r="BH99" i="11"/>
  <c r="BI99" i="11"/>
  <c r="BJ99" i="11"/>
  <c r="BK99" i="11"/>
  <c r="BL99" i="11"/>
  <c r="BM99" i="11"/>
  <c r="BN99" i="11"/>
  <c r="BO99" i="11"/>
  <c r="BP99" i="11"/>
  <c r="C100" i="11"/>
  <c r="D100" i="11"/>
  <c r="E100" i="11"/>
  <c r="F100" i="11"/>
  <c r="G100" i="11"/>
  <c r="H100" i="11"/>
  <c r="I100" i="11"/>
  <c r="J100" i="11"/>
  <c r="K100" i="11"/>
  <c r="L100" i="11"/>
  <c r="M100" i="11"/>
  <c r="N100" i="11"/>
  <c r="O100" i="11"/>
  <c r="P100" i="11"/>
  <c r="Q100" i="11"/>
  <c r="R100" i="11"/>
  <c r="S100" i="11"/>
  <c r="T100" i="11"/>
  <c r="U100" i="11"/>
  <c r="V100" i="11"/>
  <c r="W100" i="11"/>
  <c r="X100" i="11"/>
  <c r="Y100" i="11"/>
  <c r="Z100" i="11"/>
  <c r="AA100" i="11"/>
  <c r="AB100" i="11"/>
  <c r="AC100" i="11"/>
  <c r="AD100" i="11"/>
  <c r="AE100" i="11"/>
  <c r="AF100" i="11"/>
  <c r="AG100" i="11"/>
  <c r="AH100" i="11"/>
  <c r="AI100" i="11"/>
  <c r="AJ100" i="11"/>
  <c r="AK100" i="11"/>
  <c r="AL100" i="11"/>
  <c r="AM100" i="11"/>
  <c r="AN100" i="11"/>
  <c r="AO100" i="11"/>
  <c r="AP100" i="11"/>
  <c r="AQ100" i="11"/>
  <c r="AR100" i="11"/>
  <c r="AS100" i="11"/>
  <c r="AT100" i="11"/>
  <c r="AU100" i="11"/>
  <c r="AV100" i="11"/>
  <c r="AW100" i="11"/>
  <c r="AX100" i="11"/>
  <c r="AY100" i="11"/>
  <c r="AZ100" i="11"/>
  <c r="BA100" i="11"/>
  <c r="BB100" i="11"/>
  <c r="BC100" i="11"/>
  <c r="BD100" i="11"/>
  <c r="BE100" i="11"/>
  <c r="BF100" i="11"/>
  <c r="BG100" i="11"/>
  <c r="BH100" i="11"/>
  <c r="BI100" i="11"/>
  <c r="BJ100" i="11"/>
  <c r="BK100" i="11"/>
  <c r="BL100" i="11"/>
  <c r="BM100" i="11"/>
  <c r="BN100" i="11"/>
  <c r="BO100" i="11"/>
  <c r="BP100" i="11"/>
  <c r="C101" i="11"/>
  <c r="D101" i="11"/>
  <c r="E101" i="11"/>
  <c r="F101" i="11"/>
  <c r="G101" i="11"/>
  <c r="H101" i="11"/>
  <c r="I101" i="11"/>
  <c r="J101" i="11"/>
  <c r="K101" i="11"/>
  <c r="L101" i="11"/>
  <c r="M101" i="11"/>
  <c r="N101" i="11"/>
  <c r="O101" i="11"/>
  <c r="P101" i="11"/>
  <c r="Q101" i="11"/>
  <c r="R101" i="11"/>
  <c r="S101" i="11"/>
  <c r="T101" i="11"/>
  <c r="U101" i="11"/>
  <c r="V101" i="11"/>
  <c r="W101" i="11"/>
  <c r="X101" i="11"/>
  <c r="Y101" i="11"/>
  <c r="Z101" i="11"/>
  <c r="AA101" i="11"/>
  <c r="AB101" i="11"/>
  <c r="AC101" i="11"/>
  <c r="AD101" i="11"/>
  <c r="AE101" i="11"/>
  <c r="AF101" i="11"/>
  <c r="AG101" i="11"/>
  <c r="AH101" i="11"/>
  <c r="AI101" i="11"/>
  <c r="AJ101" i="11"/>
  <c r="AK101" i="11"/>
  <c r="AL101" i="11"/>
  <c r="AM101" i="11"/>
  <c r="AN101" i="11"/>
  <c r="AO101" i="11"/>
  <c r="AP101" i="11"/>
  <c r="AQ101" i="11"/>
  <c r="AR101" i="11"/>
  <c r="AS101" i="11"/>
  <c r="AT101" i="11"/>
  <c r="AU101" i="11"/>
  <c r="AV101" i="11"/>
  <c r="AW101" i="11"/>
  <c r="AX101" i="11"/>
  <c r="AY101" i="11"/>
  <c r="AZ101" i="11"/>
  <c r="BA101" i="11"/>
  <c r="BB101" i="11"/>
  <c r="BC101" i="11"/>
  <c r="BD101" i="11"/>
  <c r="BE101" i="11"/>
  <c r="BF101" i="11"/>
  <c r="BG101" i="11"/>
  <c r="BH101" i="11"/>
  <c r="BI101" i="11"/>
  <c r="BJ101" i="11"/>
  <c r="BK101" i="11"/>
  <c r="BL101" i="11"/>
  <c r="BM101" i="11"/>
  <c r="BN101" i="11"/>
  <c r="BO101" i="11"/>
  <c r="BP101" i="11"/>
  <c r="C102" i="11"/>
  <c r="D102" i="11"/>
  <c r="E102" i="11"/>
  <c r="F102" i="11"/>
  <c r="G102" i="11"/>
  <c r="H102" i="11"/>
  <c r="I102" i="11"/>
  <c r="J102" i="11"/>
  <c r="K102" i="11"/>
  <c r="L102" i="11"/>
  <c r="M102" i="11"/>
  <c r="N102" i="11"/>
  <c r="O102" i="11"/>
  <c r="P102" i="11"/>
  <c r="Q102" i="11"/>
  <c r="R102" i="11"/>
  <c r="S102" i="11"/>
  <c r="T102" i="11"/>
  <c r="U102" i="11"/>
  <c r="V102" i="11"/>
  <c r="W102" i="11"/>
  <c r="X102" i="11"/>
  <c r="Y102" i="11"/>
  <c r="Z102" i="11"/>
  <c r="AA102" i="11"/>
  <c r="AB102" i="11"/>
  <c r="AC102" i="11"/>
  <c r="AD102" i="11"/>
  <c r="AE102" i="11"/>
  <c r="AF102" i="11"/>
  <c r="AG102" i="11"/>
  <c r="AH102" i="11"/>
  <c r="AI102" i="11"/>
  <c r="AJ102" i="11"/>
  <c r="AK102" i="11"/>
  <c r="AL102" i="11"/>
  <c r="AM102" i="11"/>
  <c r="AN102" i="11"/>
  <c r="AO102" i="11"/>
  <c r="AP102" i="11"/>
  <c r="AQ102" i="11"/>
  <c r="AR102" i="11"/>
  <c r="AS102" i="11"/>
  <c r="AT102" i="11"/>
  <c r="AU102" i="11"/>
  <c r="AV102" i="11"/>
  <c r="AW102" i="11"/>
  <c r="AX102" i="11"/>
  <c r="AY102" i="11"/>
  <c r="AZ102" i="11"/>
  <c r="BA102" i="11"/>
  <c r="BB102" i="11"/>
  <c r="BC102" i="11"/>
  <c r="BD102" i="11"/>
  <c r="BE102" i="11"/>
  <c r="BF102" i="11"/>
  <c r="BG102" i="11"/>
  <c r="BH102" i="11"/>
  <c r="BI102" i="11"/>
  <c r="BJ102" i="11"/>
  <c r="BK102" i="11"/>
  <c r="BL102" i="11"/>
  <c r="BM102" i="11"/>
  <c r="BN102" i="11"/>
  <c r="BO102" i="11"/>
  <c r="BP102" i="11"/>
  <c r="C103" i="11"/>
  <c r="D103" i="11"/>
  <c r="E103" i="11"/>
  <c r="F103" i="11"/>
  <c r="G103" i="11"/>
  <c r="H103" i="11"/>
  <c r="I103" i="11"/>
  <c r="J103" i="11"/>
  <c r="K103" i="11"/>
  <c r="L103" i="11"/>
  <c r="M103" i="11"/>
  <c r="N103" i="11"/>
  <c r="O103" i="11"/>
  <c r="P103" i="11"/>
  <c r="Q103" i="11"/>
  <c r="R103" i="11"/>
  <c r="S103" i="11"/>
  <c r="T103" i="11"/>
  <c r="U103" i="11"/>
  <c r="V103" i="11"/>
  <c r="W103" i="11"/>
  <c r="X103" i="11"/>
  <c r="Y103" i="11"/>
  <c r="Z103" i="11"/>
  <c r="AA103" i="11"/>
  <c r="AB103" i="11"/>
  <c r="AC103" i="11"/>
  <c r="AD103" i="11"/>
  <c r="AE103" i="11"/>
  <c r="AF103" i="11"/>
  <c r="AG103" i="11"/>
  <c r="AH103" i="11"/>
  <c r="AI103" i="11"/>
  <c r="AJ103" i="11"/>
  <c r="AK103" i="11"/>
  <c r="AL103" i="11"/>
  <c r="AM103" i="11"/>
  <c r="AN103" i="11"/>
  <c r="AO103" i="11"/>
  <c r="AP103" i="11"/>
  <c r="AQ103" i="11"/>
  <c r="AR103" i="11"/>
  <c r="AS103" i="11"/>
  <c r="AT103" i="11"/>
  <c r="AU103" i="11"/>
  <c r="AV103" i="11"/>
  <c r="AW103" i="11"/>
  <c r="AX103" i="11"/>
  <c r="AY103" i="11"/>
  <c r="AZ103" i="11"/>
  <c r="BA103" i="11"/>
  <c r="BB103" i="11"/>
  <c r="BC103" i="11"/>
  <c r="BD103" i="11"/>
  <c r="BE103" i="11"/>
  <c r="BF103" i="11"/>
  <c r="BG103" i="11"/>
  <c r="BH103" i="11"/>
  <c r="BI103" i="11"/>
  <c r="BJ103" i="11"/>
  <c r="BK103" i="11"/>
  <c r="BL103" i="11"/>
  <c r="BM103" i="11"/>
  <c r="BN103" i="11"/>
  <c r="BO103" i="11"/>
  <c r="BP103" i="11"/>
  <c r="C104" i="11"/>
  <c r="D104" i="11"/>
  <c r="E104" i="11"/>
  <c r="F104" i="11"/>
  <c r="G104" i="11"/>
  <c r="H104" i="11"/>
  <c r="I104" i="11"/>
  <c r="J104" i="11"/>
  <c r="K104" i="11"/>
  <c r="L104" i="11"/>
  <c r="M104" i="11"/>
  <c r="N104" i="11"/>
  <c r="O104" i="11"/>
  <c r="P104" i="11"/>
  <c r="Q104" i="11"/>
  <c r="R104" i="11"/>
  <c r="S104" i="11"/>
  <c r="T104" i="11"/>
  <c r="U104" i="11"/>
  <c r="V104" i="11"/>
  <c r="W104" i="11"/>
  <c r="X104" i="11"/>
  <c r="Y104" i="11"/>
  <c r="Z104" i="11"/>
  <c r="AA104" i="11"/>
  <c r="AB104" i="11"/>
  <c r="AC104" i="11"/>
  <c r="AD104" i="11"/>
  <c r="AE104" i="11"/>
  <c r="AF104" i="11"/>
  <c r="AG104" i="11"/>
  <c r="AH104" i="11"/>
  <c r="AI104" i="11"/>
  <c r="AJ104" i="11"/>
  <c r="AK104" i="11"/>
  <c r="AL104" i="11"/>
  <c r="AM104" i="11"/>
  <c r="AN104" i="11"/>
  <c r="AO104" i="11"/>
  <c r="AP104" i="11"/>
  <c r="AQ104" i="11"/>
  <c r="AR104" i="11"/>
  <c r="AS104" i="11"/>
  <c r="AT104" i="11"/>
  <c r="AU104" i="11"/>
  <c r="AV104" i="11"/>
  <c r="AW104" i="11"/>
  <c r="AX104" i="11"/>
  <c r="AY104" i="11"/>
  <c r="AZ104" i="11"/>
  <c r="BA104" i="11"/>
  <c r="BB104" i="11"/>
  <c r="BC104" i="11"/>
  <c r="BD104" i="11"/>
  <c r="BE104" i="11"/>
  <c r="BF104" i="11"/>
  <c r="BG104" i="11"/>
  <c r="BH104" i="11"/>
  <c r="BI104" i="11"/>
  <c r="BJ104" i="11"/>
  <c r="BK104" i="11"/>
  <c r="BL104" i="11"/>
  <c r="BM104" i="11"/>
  <c r="BN104" i="11"/>
  <c r="BO104" i="11"/>
  <c r="BP104" i="11"/>
  <c r="C105" i="11"/>
  <c r="D105" i="11"/>
  <c r="E105" i="11"/>
  <c r="F105" i="11"/>
  <c r="G105" i="11"/>
  <c r="H105" i="11"/>
  <c r="I105" i="11"/>
  <c r="J105" i="11"/>
  <c r="K105" i="11"/>
  <c r="L105" i="11"/>
  <c r="M105" i="11"/>
  <c r="N105" i="11"/>
  <c r="O105" i="11"/>
  <c r="P105" i="11"/>
  <c r="Q105" i="11"/>
  <c r="R105" i="11"/>
  <c r="S105" i="11"/>
  <c r="T105" i="11"/>
  <c r="U105" i="11"/>
  <c r="V105" i="11"/>
  <c r="W105" i="11"/>
  <c r="X105" i="11"/>
  <c r="Y105" i="11"/>
  <c r="Z105" i="11"/>
  <c r="AA105" i="11"/>
  <c r="AB105" i="11"/>
  <c r="AC105" i="11"/>
  <c r="AD105" i="11"/>
  <c r="AE105" i="11"/>
  <c r="AF105" i="11"/>
  <c r="AG105" i="11"/>
  <c r="AH105" i="11"/>
  <c r="AI105" i="11"/>
  <c r="AJ105" i="11"/>
  <c r="AK105" i="11"/>
  <c r="AL105" i="11"/>
  <c r="AM105" i="11"/>
  <c r="AN105" i="11"/>
  <c r="AO105" i="11"/>
  <c r="AP105" i="11"/>
  <c r="AQ105" i="11"/>
  <c r="AR105" i="11"/>
  <c r="AS105" i="11"/>
  <c r="AT105" i="11"/>
  <c r="AU105" i="11"/>
  <c r="AV105" i="11"/>
  <c r="AW105" i="11"/>
  <c r="AX105" i="11"/>
  <c r="AY105" i="11"/>
  <c r="AZ105" i="11"/>
  <c r="BA105" i="11"/>
  <c r="BB105" i="11"/>
  <c r="BC105" i="11"/>
  <c r="BD105" i="11"/>
  <c r="BE105" i="11"/>
  <c r="BF105" i="11"/>
  <c r="BG105" i="11"/>
  <c r="BH105" i="11"/>
  <c r="BI105" i="11"/>
  <c r="BJ105" i="11"/>
  <c r="BK105" i="11"/>
  <c r="BL105" i="11"/>
  <c r="BM105" i="11"/>
  <c r="BN105" i="11"/>
  <c r="BO105" i="11"/>
  <c r="BP105" i="11"/>
  <c r="C106" i="11"/>
  <c r="D106" i="11"/>
  <c r="E106" i="11"/>
  <c r="F106" i="11"/>
  <c r="G106" i="11"/>
  <c r="H106" i="11"/>
  <c r="I106" i="11"/>
  <c r="J106" i="11"/>
  <c r="K106" i="11"/>
  <c r="L106" i="11"/>
  <c r="M106" i="11"/>
  <c r="N106" i="11"/>
  <c r="O106" i="11"/>
  <c r="P106" i="11"/>
  <c r="Q106" i="11"/>
  <c r="R106" i="11"/>
  <c r="S106" i="11"/>
  <c r="T106" i="11"/>
  <c r="U106" i="11"/>
  <c r="V106" i="11"/>
  <c r="W106" i="11"/>
  <c r="X106" i="11"/>
  <c r="Y106" i="11"/>
  <c r="Z106" i="11"/>
  <c r="AA106" i="11"/>
  <c r="AB106" i="11"/>
  <c r="AC106" i="11"/>
  <c r="AD106" i="11"/>
  <c r="AE106" i="11"/>
  <c r="AF106" i="11"/>
  <c r="AG106" i="11"/>
  <c r="AH106" i="11"/>
  <c r="AI106" i="11"/>
  <c r="AJ106" i="11"/>
  <c r="AK106" i="11"/>
  <c r="AL106" i="11"/>
  <c r="AM106" i="11"/>
  <c r="AN106" i="11"/>
  <c r="AO106" i="11"/>
  <c r="AP106" i="11"/>
  <c r="AQ106" i="11"/>
  <c r="AR106" i="11"/>
  <c r="AS106" i="11"/>
  <c r="AT106" i="11"/>
  <c r="AU106" i="11"/>
  <c r="AV106" i="11"/>
  <c r="AW106" i="11"/>
  <c r="AX106" i="11"/>
  <c r="AY106" i="11"/>
  <c r="AZ106" i="11"/>
  <c r="BA106" i="11"/>
  <c r="BB106" i="11"/>
  <c r="BC106" i="11"/>
  <c r="BD106" i="11"/>
  <c r="BE106" i="11"/>
  <c r="BF106" i="11"/>
  <c r="BG106" i="11"/>
  <c r="BH106" i="11"/>
  <c r="BI106" i="11"/>
  <c r="BJ106" i="11"/>
  <c r="BK106" i="11"/>
  <c r="BL106" i="11"/>
  <c r="BM106" i="11"/>
  <c r="BN106" i="11"/>
  <c r="BO106" i="11"/>
  <c r="BP106" i="11"/>
  <c r="C107" i="11"/>
  <c r="D107" i="11"/>
  <c r="E107" i="11"/>
  <c r="F107" i="11"/>
  <c r="G107" i="11"/>
  <c r="H107" i="11"/>
  <c r="I107" i="11"/>
  <c r="J107" i="11"/>
  <c r="K107" i="11"/>
  <c r="L107" i="11"/>
  <c r="M107" i="11"/>
  <c r="N107" i="11"/>
  <c r="O107" i="11"/>
  <c r="P107" i="11"/>
  <c r="Q107" i="11"/>
  <c r="R107" i="11"/>
  <c r="S107" i="11"/>
  <c r="T107" i="11"/>
  <c r="U107" i="11"/>
  <c r="V107" i="11"/>
  <c r="W107" i="11"/>
  <c r="X107" i="11"/>
  <c r="Y107" i="11"/>
  <c r="Z107" i="11"/>
  <c r="AA107" i="11"/>
  <c r="AB107" i="11"/>
  <c r="AC107" i="11"/>
  <c r="AD107" i="11"/>
  <c r="AE107" i="11"/>
  <c r="AF107" i="11"/>
  <c r="AG107" i="11"/>
  <c r="AH107" i="11"/>
  <c r="AI107" i="11"/>
  <c r="AJ107" i="11"/>
  <c r="AK107" i="11"/>
  <c r="AL107" i="11"/>
  <c r="AM107" i="11"/>
  <c r="AN107" i="11"/>
  <c r="AO107" i="11"/>
  <c r="AP107" i="11"/>
  <c r="AQ107" i="11"/>
  <c r="AR107" i="11"/>
  <c r="AS107" i="11"/>
  <c r="AT107" i="11"/>
  <c r="AU107" i="11"/>
  <c r="AV107" i="11"/>
  <c r="AW107" i="11"/>
  <c r="AX107" i="11"/>
  <c r="AY107" i="11"/>
  <c r="AZ107" i="11"/>
  <c r="BA107" i="11"/>
  <c r="BB107" i="11"/>
  <c r="BC107" i="11"/>
  <c r="BD107" i="11"/>
  <c r="BE107" i="11"/>
  <c r="BF107" i="11"/>
  <c r="BG107" i="11"/>
  <c r="BH107" i="11"/>
  <c r="BI107" i="11"/>
  <c r="BJ107" i="11"/>
  <c r="BK107" i="11"/>
  <c r="BL107" i="11"/>
  <c r="BM107" i="11"/>
  <c r="BN107" i="11"/>
  <c r="BO107" i="11"/>
  <c r="BP107" i="11"/>
  <c r="C108" i="11"/>
  <c r="D108" i="11"/>
  <c r="E108" i="11"/>
  <c r="F108" i="11"/>
  <c r="G108" i="11"/>
  <c r="H108" i="11"/>
  <c r="I108" i="11"/>
  <c r="J108" i="11"/>
  <c r="K108" i="11"/>
  <c r="L108" i="11"/>
  <c r="M108" i="11"/>
  <c r="N108" i="11"/>
  <c r="O108" i="11"/>
  <c r="P108" i="11"/>
  <c r="Q108" i="11"/>
  <c r="R108" i="11"/>
  <c r="S108" i="11"/>
  <c r="T108" i="11"/>
  <c r="U108" i="11"/>
  <c r="V108" i="11"/>
  <c r="W108" i="11"/>
  <c r="X108" i="11"/>
  <c r="Y108" i="11"/>
  <c r="Z108" i="11"/>
  <c r="AA108" i="11"/>
  <c r="AB108" i="11"/>
  <c r="AC108" i="11"/>
  <c r="AD108" i="11"/>
  <c r="AE108" i="11"/>
  <c r="AF108" i="11"/>
  <c r="AG108" i="11"/>
  <c r="AH108" i="11"/>
  <c r="AI108" i="11"/>
  <c r="AJ108" i="11"/>
  <c r="AK108" i="11"/>
  <c r="AL108" i="11"/>
  <c r="AM108" i="11"/>
  <c r="AN108" i="11"/>
  <c r="AO108" i="11"/>
  <c r="AP108" i="11"/>
  <c r="AQ108" i="11"/>
  <c r="AR108" i="11"/>
  <c r="AS108" i="11"/>
  <c r="AT108" i="11"/>
  <c r="AU108" i="11"/>
  <c r="AV108" i="11"/>
  <c r="AW108" i="11"/>
  <c r="AX108" i="11"/>
  <c r="AY108" i="11"/>
  <c r="AZ108" i="11"/>
  <c r="BA108" i="11"/>
  <c r="BB108" i="11"/>
  <c r="BC108" i="11"/>
  <c r="BD108" i="11"/>
  <c r="BE108" i="11"/>
  <c r="BF108" i="11"/>
  <c r="BG108" i="11"/>
  <c r="BH108" i="11"/>
  <c r="BI108" i="11"/>
  <c r="BJ108" i="11"/>
  <c r="BK108" i="11"/>
  <c r="BL108" i="11"/>
  <c r="BM108" i="11"/>
  <c r="BN108" i="11"/>
  <c r="BO108" i="11"/>
  <c r="BP108" i="11"/>
  <c r="C109" i="11"/>
  <c r="D109" i="11"/>
  <c r="E109" i="11"/>
  <c r="F109" i="11"/>
  <c r="G109" i="11"/>
  <c r="H109" i="11"/>
  <c r="I109" i="11"/>
  <c r="J109" i="11"/>
  <c r="K109" i="11"/>
  <c r="L109" i="11"/>
  <c r="M109" i="11"/>
  <c r="N109" i="11"/>
  <c r="O109" i="11"/>
  <c r="P109" i="11"/>
  <c r="Q109" i="11"/>
  <c r="R109" i="11"/>
  <c r="S109" i="11"/>
  <c r="T109" i="11"/>
  <c r="U109" i="11"/>
  <c r="V109" i="11"/>
  <c r="W109" i="11"/>
  <c r="X109" i="11"/>
  <c r="Y109" i="11"/>
  <c r="Z109" i="11"/>
  <c r="AA109" i="11"/>
  <c r="AB109" i="11"/>
  <c r="AC109" i="11"/>
  <c r="AD109" i="11"/>
  <c r="AE109" i="11"/>
  <c r="AF109" i="11"/>
  <c r="AG109" i="11"/>
  <c r="AH109" i="11"/>
  <c r="AI109" i="11"/>
  <c r="AJ109" i="11"/>
  <c r="AK109" i="11"/>
  <c r="AL109" i="11"/>
  <c r="AM109" i="11"/>
  <c r="AN109" i="11"/>
  <c r="AO109" i="11"/>
  <c r="AP109" i="11"/>
  <c r="AQ109" i="11"/>
  <c r="AR109" i="11"/>
  <c r="AS109" i="11"/>
  <c r="AT109" i="11"/>
  <c r="AU109" i="11"/>
  <c r="AV109" i="11"/>
  <c r="AW109" i="11"/>
  <c r="AX109" i="11"/>
  <c r="AY109" i="11"/>
  <c r="AZ109" i="11"/>
  <c r="BA109" i="11"/>
  <c r="BB109" i="11"/>
  <c r="BC109" i="11"/>
  <c r="BD109" i="11"/>
  <c r="BE109" i="11"/>
  <c r="BF109" i="11"/>
  <c r="BG109" i="11"/>
  <c r="BH109" i="11"/>
  <c r="BI109" i="11"/>
  <c r="BJ109" i="11"/>
  <c r="BK109" i="11"/>
  <c r="BL109" i="11"/>
  <c r="BM109" i="11"/>
  <c r="BN109" i="11"/>
  <c r="BO109" i="11"/>
  <c r="BP109" i="11"/>
  <c r="C110" i="11"/>
  <c r="D110" i="11"/>
  <c r="E110" i="11"/>
  <c r="F110" i="11"/>
  <c r="G110" i="11"/>
  <c r="H110" i="11"/>
  <c r="I110" i="11"/>
  <c r="J110" i="11"/>
  <c r="K110" i="11"/>
  <c r="L110" i="11"/>
  <c r="M110" i="11"/>
  <c r="N110" i="11"/>
  <c r="O110" i="11"/>
  <c r="P110" i="11"/>
  <c r="Q110" i="11"/>
  <c r="R110" i="11"/>
  <c r="S110" i="11"/>
  <c r="T110" i="11"/>
  <c r="U110" i="11"/>
  <c r="V110" i="11"/>
  <c r="W110" i="11"/>
  <c r="X110" i="11"/>
  <c r="Y110" i="11"/>
  <c r="Z110" i="11"/>
  <c r="AA110" i="11"/>
  <c r="AB110" i="11"/>
  <c r="AC110" i="11"/>
  <c r="AD110" i="11"/>
  <c r="AE110" i="11"/>
  <c r="AF110" i="11"/>
  <c r="AG110" i="11"/>
  <c r="AH110" i="11"/>
  <c r="AI110" i="11"/>
  <c r="AJ110" i="11"/>
  <c r="AK110" i="11"/>
  <c r="AL110" i="11"/>
  <c r="AM110" i="11"/>
  <c r="AN110" i="11"/>
  <c r="AO110" i="11"/>
  <c r="AP110" i="11"/>
  <c r="AQ110" i="11"/>
  <c r="AR110" i="11"/>
  <c r="AS110" i="11"/>
  <c r="AT110" i="11"/>
  <c r="AU110" i="11"/>
  <c r="AV110" i="11"/>
  <c r="AW110" i="11"/>
  <c r="AX110" i="11"/>
  <c r="AY110" i="11"/>
  <c r="AZ110" i="11"/>
  <c r="BA110" i="11"/>
  <c r="BB110" i="11"/>
  <c r="BC110" i="11"/>
  <c r="BD110" i="11"/>
  <c r="BE110" i="11"/>
  <c r="BF110" i="11"/>
  <c r="BG110" i="11"/>
  <c r="BH110" i="11"/>
  <c r="BI110" i="11"/>
  <c r="BJ110" i="11"/>
  <c r="BK110" i="11"/>
  <c r="BL110" i="11"/>
  <c r="BM110" i="11"/>
  <c r="BN110" i="11"/>
  <c r="BO110" i="11"/>
  <c r="BP110" i="11"/>
  <c r="C111" i="11"/>
  <c r="D111" i="11"/>
  <c r="E111" i="11"/>
  <c r="F111" i="11"/>
  <c r="G111" i="11"/>
  <c r="H111" i="11"/>
  <c r="I111" i="11"/>
  <c r="J111" i="11"/>
  <c r="K111" i="11"/>
  <c r="L111" i="11"/>
  <c r="M111" i="11"/>
  <c r="N111" i="11"/>
  <c r="O111" i="11"/>
  <c r="P111" i="11"/>
  <c r="Q111" i="11"/>
  <c r="R111" i="11"/>
  <c r="S111" i="11"/>
  <c r="T111" i="11"/>
  <c r="U111" i="11"/>
  <c r="V111" i="11"/>
  <c r="W111" i="11"/>
  <c r="X111" i="11"/>
  <c r="Y111" i="11"/>
  <c r="Z111" i="11"/>
  <c r="AA111" i="11"/>
  <c r="AB111" i="11"/>
  <c r="AC111" i="11"/>
  <c r="AD111" i="11"/>
  <c r="AE111" i="11"/>
  <c r="AF111" i="11"/>
  <c r="AG111" i="11"/>
  <c r="AH111" i="11"/>
  <c r="AI111" i="11"/>
  <c r="AJ111" i="11"/>
  <c r="AK111" i="11"/>
  <c r="AL111" i="11"/>
  <c r="AM111" i="11"/>
  <c r="AN111" i="11"/>
  <c r="AO111" i="11"/>
  <c r="AP111" i="11"/>
  <c r="AQ111" i="11"/>
  <c r="AR111" i="11"/>
  <c r="AS111" i="11"/>
  <c r="AT111" i="11"/>
  <c r="AU111" i="11"/>
  <c r="AV111" i="11"/>
  <c r="AW111" i="11"/>
  <c r="AX111" i="11"/>
  <c r="AY111" i="11"/>
  <c r="AZ111" i="11"/>
  <c r="BA111" i="11"/>
  <c r="BB111" i="11"/>
  <c r="BC111" i="11"/>
  <c r="BD111" i="11"/>
  <c r="BE111" i="11"/>
  <c r="BF111" i="11"/>
  <c r="BG111" i="11"/>
  <c r="BH111" i="11"/>
  <c r="BI111" i="11"/>
  <c r="BJ111" i="11"/>
  <c r="BK111" i="11"/>
  <c r="BL111" i="11"/>
  <c r="BM111" i="11"/>
  <c r="BN111" i="11"/>
  <c r="BO111" i="11"/>
  <c r="BP111" i="11"/>
  <c r="C112" i="11"/>
  <c r="D112" i="11"/>
  <c r="E112" i="11"/>
  <c r="F112" i="11"/>
  <c r="G112" i="11"/>
  <c r="H112" i="11"/>
  <c r="I112" i="11"/>
  <c r="J112" i="11"/>
  <c r="K112" i="11"/>
  <c r="L112" i="11"/>
  <c r="M112" i="11"/>
  <c r="N112" i="11"/>
  <c r="O112" i="11"/>
  <c r="P112" i="11"/>
  <c r="Q112" i="11"/>
  <c r="R112" i="11"/>
  <c r="S112" i="11"/>
  <c r="T112" i="11"/>
  <c r="U112" i="11"/>
  <c r="V112" i="11"/>
  <c r="W112" i="11"/>
  <c r="X112" i="11"/>
  <c r="Y112" i="11"/>
  <c r="Z112" i="11"/>
  <c r="AA112" i="11"/>
  <c r="AB112" i="11"/>
  <c r="AC112" i="11"/>
  <c r="AD112" i="11"/>
  <c r="AE112" i="11"/>
  <c r="AF112" i="11"/>
  <c r="AG112" i="11"/>
  <c r="AH112" i="11"/>
  <c r="AI112" i="11"/>
  <c r="AJ112" i="11"/>
  <c r="AK112" i="11"/>
  <c r="AL112" i="11"/>
  <c r="AM112" i="11"/>
  <c r="AN112" i="11"/>
  <c r="AO112" i="11"/>
  <c r="AP112" i="11"/>
  <c r="AQ112" i="11"/>
  <c r="AR112" i="11"/>
  <c r="AS112" i="11"/>
  <c r="AT112" i="11"/>
  <c r="AU112" i="11"/>
  <c r="AV112" i="11"/>
  <c r="AW112" i="11"/>
  <c r="AX112" i="11"/>
  <c r="AY112" i="11"/>
  <c r="AZ112" i="11"/>
  <c r="BA112" i="11"/>
  <c r="BB112" i="11"/>
  <c r="BC112" i="11"/>
  <c r="BD112" i="11"/>
  <c r="BE112" i="11"/>
  <c r="BF112" i="11"/>
  <c r="BG112" i="11"/>
  <c r="BH112" i="11"/>
  <c r="BI112" i="11"/>
  <c r="BJ112" i="11"/>
  <c r="BK112" i="11"/>
  <c r="BL112" i="11"/>
  <c r="BM112" i="11"/>
  <c r="BN112" i="11"/>
  <c r="BO112" i="11"/>
  <c r="BP112" i="11"/>
  <c r="C113" i="11"/>
  <c r="D113" i="11"/>
  <c r="E113" i="11"/>
  <c r="F113" i="11"/>
  <c r="G113" i="11"/>
  <c r="H113" i="11"/>
  <c r="I113" i="11"/>
  <c r="J113" i="11"/>
  <c r="K113" i="11"/>
  <c r="L113" i="11"/>
  <c r="M113" i="11"/>
  <c r="N113" i="11"/>
  <c r="O113" i="11"/>
  <c r="P113" i="11"/>
  <c r="Q113" i="11"/>
  <c r="R113" i="11"/>
  <c r="S113" i="11"/>
  <c r="T113" i="11"/>
  <c r="U113" i="11"/>
  <c r="V113" i="11"/>
  <c r="W113" i="11"/>
  <c r="X113" i="11"/>
  <c r="Y113" i="11"/>
  <c r="Z113" i="11"/>
  <c r="AA113" i="11"/>
  <c r="AB113" i="11"/>
  <c r="AC113" i="11"/>
  <c r="AD113" i="11"/>
  <c r="AE113" i="11"/>
  <c r="AF113" i="11"/>
  <c r="AG113" i="11"/>
  <c r="AH113" i="11"/>
  <c r="AI113" i="11"/>
  <c r="AJ113" i="11"/>
  <c r="AK113" i="11"/>
  <c r="AL113" i="11"/>
  <c r="AM113" i="11"/>
  <c r="AN113" i="11"/>
  <c r="AO113" i="11"/>
  <c r="AP113" i="11"/>
  <c r="AQ113" i="11"/>
  <c r="AR113" i="11"/>
  <c r="AS113" i="11"/>
  <c r="AT113" i="11"/>
  <c r="AU113" i="11"/>
  <c r="AV113" i="11"/>
  <c r="AW113" i="11"/>
  <c r="AX113" i="11"/>
  <c r="AY113" i="11"/>
  <c r="AZ113" i="11"/>
  <c r="BA113" i="11"/>
  <c r="BB113" i="11"/>
  <c r="BC113" i="11"/>
  <c r="BD113" i="11"/>
  <c r="BE113" i="11"/>
  <c r="BF113" i="11"/>
  <c r="BG113" i="11"/>
  <c r="BH113" i="11"/>
  <c r="BI113" i="11"/>
  <c r="BJ113" i="11"/>
  <c r="BK113" i="11"/>
  <c r="BL113" i="11"/>
  <c r="BM113" i="11"/>
  <c r="BN113" i="11"/>
  <c r="BO113" i="11"/>
  <c r="BP113" i="11"/>
  <c r="C114" i="11"/>
  <c r="D114" i="11"/>
  <c r="E114" i="11"/>
  <c r="F114" i="11"/>
  <c r="G114" i="11"/>
  <c r="H114" i="11"/>
  <c r="I114" i="11"/>
  <c r="J114" i="11"/>
  <c r="K114" i="11"/>
  <c r="L114" i="11"/>
  <c r="M114" i="11"/>
  <c r="N114" i="11"/>
  <c r="O114" i="11"/>
  <c r="P114" i="11"/>
  <c r="Q114" i="11"/>
  <c r="R114" i="11"/>
  <c r="S114" i="11"/>
  <c r="T114" i="11"/>
  <c r="U114" i="11"/>
  <c r="V114" i="11"/>
  <c r="W114" i="11"/>
  <c r="X114" i="11"/>
  <c r="Y114" i="11"/>
  <c r="Z114" i="11"/>
  <c r="AA114" i="11"/>
  <c r="AB114" i="11"/>
  <c r="AC114" i="11"/>
  <c r="AD114" i="11"/>
  <c r="AE114" i="11"/>
  <c r="AF114" i="11"/>
  <c r="AG114" i="11"/>
  <c r="AH114" i="11"/>
  <c r="AI114" i="11"/>
  <c r="AJ114" i="11"/>
  <c r="AK114" i="11"/>
  <c r="AL114" i="11"/>
  <c r="AM114" i="11"/>
  <c r="AN114" i="11"/>
  <c r="AO114" i="11"/>
  <c r="AP114" i="11"/>
  <c r="AQ114" i="11"/>
  <c r="AR114" i="11"/>
  <c r="AS114" i="11"/>
  <c r="AT114" i="11"/>
  <c r="AU114" i="11"/>
  <c r="AV114" i="11"/>
  <c r="AW114" i="11"/>
  <c r="AX114" i="11"/>
  <c r="AY114" i="11"/>
  <c r="AZ114" i="11"/>
  <c r="BA114" i="11"/>
  <c r="BB114" i="11"/>
  <c r="BC114" i="11"/>
  <c r="BD114" i="11"/>
  <c r="BE114" i="11"/>
  <c r="BF114" i="11"/>
  <c r="BG114" i="11"/>
  <c r="BH114" i="11"/>
  <c r="BI114" i="11"/>
  <c r="BJ114" i="11"/>
  <c r="BK114" i="11"/>
  <c r="BL114" i="11"/>
  <c r="BM114" i="11"/>
  <c r="BN114" i="11"/>
  <c r="BO114" i="11"/>
  <c r="BP114" i="11"/>
  <c r="C115" i="11"/>
  <c r="D115" i="11"/>
  <c r="E115" i="11"/>
  <c r="F115" i="11"/>
  <c r="G115" i="11"/>
  <c r="H115" i="11"/>
  <c r="I115" i="11"/>
  <c r="J115" i="11"/>
  <c r="K115" i="11"/>
  <c r="L115" i="11"/>
  <c r="M115" i="11"/>
  <c r="N115" i="11"/>
  <c r="O115" i="11"/>
  <c r="P115" i="11"/>
  <c r="Q115" i="11"/>
  <c r="R115" i="11"/>
  <c r="S115" i="11"/>
  <c r="T115" i="11"/>
  <c r="U115" i="11"/>
  <c r="V115" i="11"/>
  <c r="W115" i="11"/>
  <c r="X115" i="11"/>
  <c r="Y115" i="11"/>
  <c r="Z115" i="11"/>
  <c r="AA115" i="11"/>
  <c r="AB115" i="11"/>
  <c r="AC115" i="11"/>
  <c r="AD115" i="11"/>
  <c r="AE115" i="11"/>
  <c r="AF115" i="11"/>
  <c r="AG115" i="11"/>
  <c r="AH115" i="11"/>
  <c r="AI115" i="11"/>
  <c r="AJ115" i="11"/>
  <c r="AK115" i="11"/>
  <c r="AL115" i="11"/>
  <c r="AM115" i="11"/>
  <c r="AN115" i="11"/>
  <c r="AO115" i="11"/>
  <c r="AP115" i="11"/>
  <c r="AQ115" i="11"/>
  <c r="AR115" i="11"/>
  <c r="AS115" i="11"/>
  <c r="AT115" i="11"/>
  <c r="AU115" i="11"/>
  <c r="AV115" i="11"/>
  <c r="AW115" i="11"/>
  <c r="AX115" i="11"/>
  <c r="AY115" i="11"/>
  <c r="AZ115" i="11"/>
  <c r="BA115" i="11"/>
  <c r="BB115" i="11"/>
  <c r="BC115" i="11"/>
  <c r="BD115" i="11"/>
  <c r="BE115" i="11"/>
  <c r="BF115" i="11"/>
  <c r="BG115" i="11"/>
  <c r="BH115" i="11"/>
  <c r="BI115" i="11"/>
  <c r="BJ115" i="11"/>
  <c r="BK115" i="11"/>
  <c r="BL115" i="11"/>
  <c r="BM115" i="11"/>
  <c r="BN115" i="11"/>
  <c r="BO115" i="11"/>
  <c r="BP115" i="11"/>
  <c r="C116" i="11"/>
  <c r="D116" i="11"/>
  <c r="E116" i="11"/>
  <c r="F116" i="11"/>
  <c r="G116" i="11"/>
  <c r="H116" i="11"/>
  <c r="I116" i="11"/>
  <c r="J116" i="11"/>
  <c r="K116" i="11"/>
  <c r="L116" i="11"/>
  <c r="M116" i="11"/>
  <c r="N116" i="11"/>
  <c r="O116" i="11"/>
  <c r="P116" i="11"/>
  <c r="Q116" i="11"/>
  <c r="R116" i="11"/>
  <c r="S116" i="11"/>
  <c r="T116" i="11"/>
  <c r="U116" i="11"/>
  <c r="V116" i="11"/>
  <c r="W116" i="11"/>
  <c r="X116" i="11"/>
  <c r="Y116" i="11"/>
  <c r="Z116" i="11"/>
  <c r="AA116" i="11"/>
  <c r="AB116" i="11"/>
  <c r="AC116" i="11"/>
  <c r="AD116" i="11"/>
  <c r="AE116" i="11"/>
  <c r="AF116" i="11"/>
  <c r="AG116" i="11"/>
  <c r="AH116" i="11"/>
  <c r="AI116" i="11"/>
  <c r="AJ116" i="11"/>
  <c r="AK116" i="11"/>
  <c r="AL116" i="11"/>
  <c r="AM116" i="11"/>
  <c r="AN116" i="11"/>
  <c r="AO116" i="11"/>
  <c r="AP116" i="11"/>
  <c r="AQ116" i="11"/>
  <c r="AR116" i="11"/>
  <c r="AS116" i="11"/>
  <c r="AT116" i="11"/>
  <c r="AU116" i="11"/>
  <c r="AV116" i="11"/>
  <c r="AW116" i="11"/>
  <c r="AX116" i="11"/>
  <c r="AY116" i="11"/>
  <c r="AZ116" i="11"/>
  <c r="BA116" i="11"/>
  <c r="BB116" i="11"/>
  <c r="BC116" i="11"/>
  <c r="BD116" i="11"/>
  <c r="BE116" i="11"/>
  <c r="BF116" i="11"/>
  <c r="BG116" i="11"/>
  <c r="BH116" i="11"/>
  <c r="BI116" i="11"/>
  <c r="BJ116" i="11"/>
  <c r="BK116" i="11"/>
  <c r="BL116" i="11"/>
  <c r="BM116" i="11"/>
  <c r="BN116" i="11"/>
  <c r="BO116" i="11"/>
  <c r="BP116" i="11"/>
  <c r="C117" i="11"/>
  <c r="D117" i="11"/>
  <c r="E117" i="11"/>
  <c r="F117" i="11"/>
  <c r="G117" i="11"/>
  <c r="H117" i="11"/>
  <c r="I117" i="11"/>
  <c r="J117" i="11"/>
  <c r="K117" i="11"/>
  <c r="L117" i="11"/>
  <c r="M117" i="11"/>
  <c r="N117" i="11"/>
  <c r="O117" i="11"/>
  <c r="P117" i="11"/>
  <c r="Q117" i="11"/>
  <c r="R117" i="11"/>
  <c r="S117" i="11"/>
  <c r="T117" i="11"/>
  <c r="U117" i="11"/>
  <c r="V117" i="11"/>
  <c r="W117" i="11"/>
  <c r="X117" i="11"/>
  <c r="Y117" i="11"/>
  <c r="Z117" i="11"/>
  <c r="AA117" i="11"/>
  <c r="AB117" i="11"/>
  <c r="AC117" i="11"/>
  <c r="AD117" i="11"/>
  <c r="AE117" i="11"/>
  <c r="AF117" i="11"/>
  <c r="AG117" i="11"/>
  <c r="AH117" i="11"/>
  <c r="AI117" i="11"/>
  <c r="AJ117" i="11"/>
  <c r="AK117" i="11"/>
  <c r="AL117" i="11"/>
  <c r="AM117" i="11"/>
  <c r="AN117" i="11"/>
  <c r="AO117" i="11"/>
  <c r="AP117" i="11"/>
  <c r="AQ117" i="11"/>
  <c r="AR117" i="11"/>
  <c r="AS117" i="11"/>
  <c r="AT117" i="11"/>
  <c r="AU117" i="11"/>
  <c r="AV117" i="11"/>
  <c r="AW117" i="11"/>
  <c r="AX117" i="11"/>
  <c r="AY117" i="11"/>
  <c r="AZ117" i="11"/>
  <c r="BA117" i="11"/>
  <c r="BB117" i="11"/>
  <c r="BC117" i="11"/>
  <c r="BD117" i="11"/>
  <c r="BE117" i="11"/>
  <c r="BF117" i="11"/>
  <c r="BG117" i="11"/>
  <c r="BH117" i="11"/>
  <c r="BI117" i="11"/>
  <c r="BJ117" i="11"/>
  <c r="BK117" i="11"/>
  <c r="BL117" i="11"/>
  <c r="BM117" i="11"/>
  <c r="BN117" i="11"/>
  <c r="BO117" i="11"/>
  <c r="BP117" i="11"/>
  <c r="C118" i="11"/>
  <c r="D118" i="11"/>
  <c r="E118" i="11"/>
  <c r="F118" i="11"/>
  <c r="G118" i="11"/>
  <c r="H118" i="11"/>
  <c r="I118" i="11"/>
  <c r="J118" i="11"/>
  <c r="K118" i="11"/>
  <c r="L118" i="11"/>
  <c r="M118" i="11"/>
  <c r="N118" i="11"/>
  <c r="O118" i="11"/>
  <c r="P118" i="11"/>
  <c r="Q118" i="11"/>
  <c r="R118" i="11"/>
  <c r="S118" i="11"/>
  <c r="T118" i="11"/>
  <c r="U118" i="11"/>
  <c r="V118" i="11"/>
  <c r="W118" i="11"/>
  <c r="X118" i="11"/>
  <c r="Y118" i="11"/>
  <c r="Z118" i="11"/>
  <c r="AA118" i="11"/>
  <c r="AB118" i="11"/>
  <c r="AC118" i="11"/>
  <c r="AD118" i="11"/>
  <c r="AE118" i="11"/>
  <c r="AF118" i="11"/>
  <c r="AG118" i="11"/>
  <c r="AH118" i="11"/>
  <c r="AI118" i="11"/>
  <c r="AJ118" i="11"/>
  <c r="AK118" i="11"/>
  <c r="AL118" i="11"/>
  <c r="AM118" i="11"/>
  <c r="AN118" i="11"/>
  <c r="AO118" i="11"/>
  <c r="AP118" i="11"/>
  <c r="AQ118" i="11"/>
  <c r="AR118" i="11"/>
  <c r="AS118" i="11"/>
  <c r="AT118" i="11"/>
  <c r="AU118" i="11"/>
  <c r="AV118" i="11"/>
  <c r="AW118" i="11"/>
  <c r="AX118" i="11"/>
  <c r="AY118" i="11"/>
  <c r="AZ118" i="11"/>
  <c r="BA118" i="11"/>
  <c r="BB118" i="11"/>
  <c r="BC118" i="11"/>
  <c r="BD118" i="11"/>
  <c r="BE118" i="11"/>
  <c r="BF118" i="11"/>
  <c r="BG118" i="11"/>
  <c r="BH118" i="11"/>
  <c r="BI118" i="11"/>
  <c r="BJ118" i="11"/>
  <c r="BK118" i="11"/>
  <c r="BL118" i="11"/>
  <c r="BM118" i="11"/>
  <c r="BN118" i="11"/>
  <c r="BO118" i="11"/>
  <c r="BP118" i="11"/>
  <c r="C119" i="11"/>
  <c r="D119" i="11"/>
  <c r="E119" i="11"/>
  <c r="F119" i="11"/>
  <c r="G119" i="11"/>
  <c r="H119" i="11"/>
  <c r="I119" i="11"/>
  <c r="J119" i="11"/>
  <c r="K119" i="11"/>
  <c r="L119" i="11"/>
  <c r="M119" i="11"/>
  <c r="N119" i="11"/>
  <c r="O119" i="11"/>
  <c r="P119" i="11"/>
  <c r="Q119" i="11"/>
  <c r="R119" i="11"/>
  <c r="S119" i="11"/>
  <c r="T119" i="11"/>
  <c r="U119" i="11"/>
  <c r="V119" i="11"/>
  <c r="W119" i="11"/>
  <c r="X119" i="11"/>
  <c r="Y119" i="11"/>
  <c r="Z119" i="11"/>
  <c r="AA119" i="11"/>
  <c r="AB119" i="11"/>
  <c r="AC119" i="11"/>
  <c r="AD119" i="11"/>
  <c r="AE119" i="11"/>
  <c r="AF119" i="11"/>
  <c r="AG119" i="11"/>
  <c r="AH119" i="11"/>
  <c r="AI119" i="11"/>
  <c r="AJ119" i="11"/>
  <c r="AK119" i="11"/>
  <c r="AL119" i="11"/>
  <c r="AM119" i="11"/>
  <c r="AN119" i="11"/>
  <c r="AO119" i="11"/>
  <c r="AP119" i="11"/>
  <c r="AQ119" i="11"/>
  <c r="AR119" i="11"/>
  <c r="AS119" i="11"/>
  <c r="AT119" i="11"/>
  <c r="AU119" i="11"/>
  <c r="AV119" i="11"/>
  <c r="AW119" i="11"/>
  <c r="AX119" i="11"/>
  <c r="AY119" i="11"/>
  <c r="AZ119" i="11"/>
  <c r="BA119" i="11"/>
  <c r="BB119" i="11"/>
  <c r="BC119" i="11"/>
  <c r="BD119" i="11"/>
  <c r="BE119" i="11"/>
  <c r="BF119" i="11"/>
  <c r="BG119" i="11"/>
  <c r="BH119" i="11"/>
  <c r="BI119" i="11"/>
  <c r="BJ119" i="11"/>
  <c r="BK119" i="11"/>
  <c r="BL119" i="11"/>
  <c r="BM119" i="11"/>
  <c r="BN119" i="11"/>
  <c r="BO119" i="11"/>
  <c r="BP119" i="11"/>
  <c r="C120" i="11"/>
  <c r="D120" i="11"/>
  <c r="E120" i="11"/>
  <c r="F120" i="11"/>
  <c r="G120" i="11"/>
  <c r="H120" i="11"/>
  <c r="I120" i="11"/>
  <c r="J120" i="11"/>
  <c r="K120" i="11"/>
  <c r="L120" i="11"/>
  <c r="M120" i="11"/>
  <c r="N120" i="11"/>
  <c r="O120" i="11"/>
  <c r="P120" i="11"/>
  <c r="Q120" i="11"/>
  <c r="R120" i="11"/>
  <c r="S120" i="11"/>
  <c r="T120" i="11"/>
  <c r="U120" i="11"/>
  <c r="V120" i="11"/>
  <c r="W120" i="11"/>
  <c r="X120" i="11"/>
  <c r="Y120" i="11"/>
  <c r="Z120" i="11"/>
  <c r="AA120" i="11"/>
  <c r="AB120" i="11"/>
  <c r="AC120" i="11"/>
  <c r="AD120" i="11"/>
  <c r="AE120" i="11"/>
  <c r="AF120" i="11"/>
  <c r="AG120" i="11"/>
  <c r="AH120" i="11"/>
  <c r="AI120" i="11"/>
  <c r="AJ120" i="11"/>
  <c r="AK120" i="11"/>
  <c r="AL120" i="11"/>
  <c r="AM120" i="11"/>
  <c r="AN120" i="11"/>
  <c r="AO120" i="11"/>
  <c r="AP120" i="11"/>
  <c r="AQ120" i="11"/>
  <c r="AR120" i="11"/>
  <c r="AS120" i="11"/>
  <c r="AT120" i="11"/>
  <c r="AU120" i="11"/>
  <c r="AV120" i="11"/>
  <c r="AW120" i="11"/>
  <c r="AX120" i="11"/>
  <c r="AY120" i="11"/>
  <c r="AZ120" i="11"/>
  <c r="BA120" i="11"/>
  <c r="BB120" i="11"/>
  <c r="BC120" i="11"/>
  <c r="BD120" i="11"/>
  <c r="BE120" i="11"/>
  <c r="BF120" i="11"/>
  <c r="BG120" i="11"/>
  <c r="BH120" i="11"/>
  <c r="BI120" i="11"/>
  <c r="BJ120" i="11"/>
  <c r="BK120" i="11"/>
  <c r="BL120" i="11"/>
  <c r="BM120" i="11"/>
  <c r="BN120" i="11"/>
  <c r="BO120" i="11"/>
  <c r="BP120" i="11"/>
  <c r="C121" i="11"/>
  <c r="D121" i="11"/>
  <c r="E121" i="11"/>
  <c r="F121" i="11"/>
  <c r="G121" i="11"/>
  <c r="H121" i="11"/>
  <c r="I121" i="11"/>
  <c r="J121" i="11"/>
  <c r="K121" i="11"/>
  <c r="L121" i="11"/>
  <c r="M121" i="11"/>
  <c r="N121" i="11"/>
  <c r="O121" i="11"/>
  <c r="P121" i="11"/>
  <c r="Q121" i="11"/>
  <c r="R121" i="11"/>
  <c r="S121" i="11"/>
  <c r="T121" i="11"/>
  <c r="U121" i="11"/>
  <c r="V121" i="11"/>
  <c r="W121" i="11"/>
  <c r="X121" i="11"/>
  <c r="Y121" i="11"/>
  <c r="Z121" i="11"/>
  <c r="AA121" i="11"/>
  <c r="AB121" i="11"/>
  <c r="AC121" i="11"/>
  <c r="AD121" i="11"/>
  <c r="AE121" i="11"/>
  <c r="AF121" i="11"/>
  <c r="AG121" i="11"/>
  <c r="AH121" i="11"/>
  <c r="AI121" i="11"/>
  <c r="AJ121" i="11"/>
  <c r="AK121" i="11"/>
  <c r="AL121" i="11"/>
  <c r="AM121" i="11"/>
  <c r="AN121" i="11"/>
  <c r="AO121" i="11"/>
  <c r="AP121" i="11"/>
  <c r="AQ121" i="11"/>
  <c r="AR121" i="11"/>
  <c r="AS121" i="11"/>
  <c r="AT121" i="11"/>
  <c r="AU121" i="11"/>
  <c r="AV121" i="11"/>
  <c r="AW121" i="11"/>
  <c r="AX121" i="11"/>
  <c r="AY121" i="11"/>
  <c r="AZ121" i="11"/>
  <c r="BA121" i="11"/>
  <c r="BB121" i="11"/>
  <c r="BC121" i="11"/>
  <c r="BD121" i="11"/>
  <c r="BE121" i="11"/>
  <c r="BF121" i="11"/>
  <c r="BG121" i="11"/>
  <c r="BH121" i="11"/>
  <c r="BI121" i="11"/>
  <c r="BJ121" i="11"/>
  <c r="BK121" i="11"/>
  <c r="BL121" i="11"/>
  <c r="BM121" i="11"/>
  <c r="BN121" i="11"/>
  <c r="BO121" i="11"/>
  <c r="BP121" i="11"/>
  <c r="C122" i="11"/>
  <c r="D122" i="11"/>
  <c r="E122" i="11"/>
  <c r="F122" i="11"/>
  <c r="G122" i="11"/>
  <c r="H122" i="11"/>
  <c r="I122" i="11"/>
  <c r="J122" i="11"/>
  <c r="K122" i="11"/>
  <c r="L122" i="11"/>
  <c r="M122" i="11"/>
  <c r="N122" i="11"/>
  <c r="O122" i="11"/>
  <c r="P122" i="11"/>
  <c r="Q122" i="11"/>
  <c r="R122" i="11"/>
  <c r="S122" i="11"/>
  <c r="T122" i="11"/>
  <c r="U122" i="11"/>
  <c r="V122" i="11"/>
  <c r="W122" i="11"/>
  <c r="X122" i="11"/>
  <c r="Y122" i="11"/>
  <c r="Z122" i="11"/>
  <c r="AA122" i="11"/>
  <c r="AB122" i="11"/>
  <c r="AC122" i="11"/>
  <c r="AD122" i="11"/>
  <c r="AE122" i="11"/>
  <c r="AF122" i="11"/>
  <c r="AG122" i="11"/>
  <c r="AH122" i="11"/>
  <c r="AI122" i="11"/>
  <c r="AJ122" i="11"/>
  <c r="AK122" i="11"/>
  <c r="AL122" i="11"/>
  <c r="AM122" i="11"/>
  <c r="AN122" i="11"/>
  <c r="AO122" i="11"/>
  <c r="AP122" i="11"/>
  <c r="AQ122" i="11"/>
  <c r="AR122" i="11"/>
  <c r="AS122" i="11"/>
  <c r="AT122" i="11"/>
  <c r="AU122" i="11"/>
  <c r="AV122" i="11"/>
  <c r="AW122" i="11"/>
  <c r="AX122" i="11"/>
  <c r="AY122" i="11"/>
  <c r="AZ122" i="11"/>
  <c r="BA122" i="11"/>
  <c r="BB122" i="11"/>
  <c r="BC122" i="11"/>
  <c r="BD122" i="11"/>
  <c r="BE122" i="11"/>
  <c r="BF122" i="11"/>
  <c r="BG122" i="11"/>
  <c r="BH122" i="11"/>
  <c r="BI122" i="11"/>
  <c r="BJ122" i="11"/>
  <c r="BK122" i="11"/>
  <c r="BL122" i="11"/>
  <c r="BM122" i="11"/>
  <c r="BN122" i="11"/>
  <c r="BO122" i="11"/>
  <c r="BP122" i="11"/>
  <c r="C123" i="11"/>
  <c r="D123" i="11"/>
  <c r="E123" i="11"/>
  <c r="F123" i="11"/>
  <c r="G123" i="11"/>
  <c r="H123" i="11"/>
  <c r="I123" i="11"/>
  <c r="J123" i="11"/>
  <c r="K123" i="11"/>
  <c r="L123" i="11"/>
  <c r="M123" i="11"/>
  <c r="N123" i="11"/>
  <c r="O123" i="11"/>
  <c r="P123" i="11"/>
  <c r="Q123" i="11"/>
  <c r="R123" i="11"/>
  <c r="S123" i="11"/>
  <c r="T123" i="11"/>
  <c r="U123" i="11"/>
  <c r="V123" i="11"/>
  <c r="W123" i="11"/>
  <c r="X123" i="11"/>
  <c r="Y123" i="11"/>
  <c r="Z123" i="11"/>
  <c r="AA123" i="11"/>
  <c r="AB123" i="11"/>
  <c r="AC123" i="11"/>
  <c r="AD123" i="11"/>
  <c r="AE123" i="11"/>
  <c r="AF123" i="11"/>
  <c r="AG123" i="11"/>
  <c r="AH123" i="11"/>
  <c r="AI123" i="11"/>
  <c r="AJ123" i="11"/>
  <c r="AK123" i="11"/>
  <c r="AL123" i="11"/>
  <c r="AM123" i="11"/>
  <c r="AN123" i="11"/>
  <c r="AO123" i="11"/>
  <c r="AP123" i="11"/>
  <c r="AQ123" i="11"/>
  <c r="AR123" i="11"/>
  <c r="AS123" i="11"/>
  <c r="AT123" i="11"/>
  <c r="AU123" i="11"/>
  <c r="AV123" i="11"/>
  <c r="AW123" i="11"/>
  <c r="AX123" i="11"/>
  <c r="AY123" i="11"/>
  <c r="AZ123" i="11"/>
  <c r="BA123" i="11"/>
  <c r="BB123" i="11"/>
  <c r="BC123" i="11"/>
  <c r="BD123" i="11"/>
  <c r="BE123" i="11"/>
  <c r="BF123" i="11"/>
  <c r="BG123" i="11"/>
  <c r="BH123" i="11"/>
  <c r="BI123" i="11"/>
  <c r="BJ123" i="11"/>
  <c r="BK123" i="11"/>
  <c r="BL123" i="11"/>
  <c r="BM123" i="11"/>
  <c r="BN123" i="11"/>
  <c r="BO123" i="11"/>
  <c r="BP123" i="11"/>
  <c r="C124" i="11"/>
  <c r="D124" i="11"/>
  <c r="E124" i="11"/>
  <c r="F124" i="11"/>
  <c r="G124" i="11"/>
  <c r="H124" i="11"/>
  <c r="I124" i="11"/>
  <c r="J124" i="11"/>
  <c r="K124" i="11"/>
  <c r="L124" i="11"/>
  <c r="M124" i="11"/>
  <c r="N124" i="11"/>
  <c r="O124" i="11"/>
  <c r="P124" i="11"/>
  <c r="Q124" i="11"/>
  <c r="R124" i="11"/>
  <c r="S124" i="11"/>
  <c r="T124" i="11"/>
  <c r="U124" i="11"/>
  <c r="V124" i="11"/>
  <c r="W124" i="11"/>
  <c r="X124" i="11"/>
  <c r="Y124" i="11"/>
  <c r="Z124" i="11"/>
  <c r="AA124" i="11"/>
  <c r="AB124" i="11"/>
  <c r="AC124" i="11"/>
  <c r="AD124" i="11"/>
  <c r="AE124" i="11"/>
  <c r="AF124" i="11"/>
  <c r="AG124" i="11"/>
  <c r="AH124" i="11"/>
  <c r="AI124" i="11"/>
  <c r="AJ124" i="11"/>
  <c r="AK124" i="11"/>
  <c r="AL124" i="11"/>
  <c r="AM124" i="11"/>
  <c r="AN124" i="11"/>
  <c r="AO124" i="11"/>
  <c r="AP124" i="11"/>
  <c r="AQ124" i="11"/>
  <c r="AR124" i="11"/>
  <c r="AS124" i="11"/>
  <c r="AT124" i="11"/>
  <c r="AU124" i="11"/>
  <c r="AV124" i="11"/>
  <c r="AW124" i="11"/>
  <c r="AX124" i="11"/>
  <c r="AY124" i="11"/>
  <c r="AZ124" i="11"/>
  <c r="BA124" i="11"/>
  <c r="BB124" i="11"/>
  <c r="BC124" i="11"/>
  <c r="BD124" i="11"/>
  <c r="BE124" i="11"/>
  <c r="BF124" i="11"/>
  <c r="BG124" i="11"/>
  <c r="BH124" i="11"/>
  <c r="BI124" i="11"/>
  <c r="BJ124" i="11"/>
  <c r="BK124" i="11"/>
  <c r="BL124" i="11"/>
  <c r="BM124" i="11"/>
  <c r="BN124" i="11"/>
  <c r="BO124" i="11"/>
  <c r="BP124" i="11"/>
  <c r="C125" i="11"/>
  <c r="D125" i="11"/>
  <c r="E125" i="11"/>
  <c r="F125" i="11"/>
  <c r="G125" i="11"/>
  <c r="H125" i="11"/>
  <c r="I125" i="11"/>
  <c r="J125" i="11"/>
  <c r="K125" i="11"/>
  <c r="L125" i="11"/>
  <c r="M125" i="11"/>
  <c r="N125" i="11"/>
  <c r="O125" i="11"/>
  <c r="P125" i="11"/>
  <c r="Q125" i="11"/>
  <c r="R125" i="11"/>
  <c r="S125" i="11"/>
  <c r="T125" i="11"/>
  <c r="U125" i="11"/>
  <c r="V125" i="11"/>
  <c r="W125" i="11"/>
  <c r="X125" i="11"/>
  <c r="Y125" i="11"/>
  <c r="Z125" i="11"/>
  <c r="AA125" i="11"/>
  <c r="AB125" i="11"/>
  <c r="AC125" i="11"/>
  <c r="AD125" i="11"/>
  <c r="AE125" i="11"/>
  <c r="AF125" i="11"/>
  <c r="AG125" i="11"/>
  <c r="AH125" i="11"/>
  <c r="AI125" i="11"/>
  <c r="AJ125" i="11"/>
  <c r="AK125" i="11"/>
  <c r="AL125" i="11"/>
  <c r="AM125" i="11"/>
  <c r="AN125" i="11"/>
  <c r="AO125" i="11"/>
  <c r="AP125" i="11"/>
  <c r="AQ125" i="11"/>
  <c r="AR125" i="11"/>
  <c r="AS125" i="11"/>
  <c r="AT125" i="11"/>
  <c r="AU125" i="11"/>
  <c r="AV125" i="11"/>
  <c r="AW125" i="11"/>
  <c r="AX125" i="11"/>
  <c r="AY125" i="11"/>
  <c r="AZ125" i="11"/>
  <c r="BA125" i="11"/>
  <c r="BB125" i="11"/>
  <c r="BC125" i="11"/>
  <c r="BD125" i="11"/>
  <c r="BE125" i="11"/>
  <c r="BF125" i="11"/>
  <c r="BG125" i="11"/>
  <c r="BH125" i="11"/>
  <c r="BI125" i="11"/>
  <c r="BJ125" i="11"/>
  <c r="BK125" i="11"/>
  <c r="BL125" i="11"/>
  <c r="BM125" i="11"/>
  <c r="BN125" i="11"/>
  <c r="BO125" i="11"/>
  <c r="BP125" i="11"/>
  <c r="C126" i="11"/>
  <c r="D126" i="11"/>
  <c r="E126" i="11"/>
  <c r="F126" i="11"/>
  <c r="G126" i="11"/>
  <c r="H126" i="11"/>
  <c r="I126" i="11"/>
  <c r="J126" i="11"/>
  <c r="K126" i="11"/>
  <c r="L126" i="11"/>
  <c r="M126" i="11"/>
  <c r="N126" i="11"/>
  <c r="O126" i="11"/>
  <c r="P126" i="11"/>
  <c r="Q126" i="11"/>
  <c r="R126" i="11"/>
  <c r="S126" i="11"/>
  <c r="T126" i="11"/>
  <c r="U126" i="11"/>
  <c r="V126" i="11"/>
  <c r="W126" i="11"/>
  <c r="X126" i="11"/>
  <c r="Y126" i="11"/>
  <c r="Z126" i="11"/>
  <c r="AA126" i="11"/>
  <c r="AB126" i="11"/>
  <c r="AC126" i="11"/>
  <c r="AD126" i="11"/>
  <c r="AE126" i="11"/>
  <c r="AF126" i="11"/>
  <c r="AG126" i="11"/>
  <c r="AH126" i="11"/>
  <c r="AI126" i="11"/>
  <c r="AJ126" i="11"/>
  <c r="AK126" i="11"/>
  <c r="AL126" i="11"/>
  <c r="AM126" i="11"/>
  <c r="AN126" i="11"/>
  <c r="AO126" i="11"/>
  <c r="AP126" i="11"/>
  <c r="AQ126" i="11"/>
  <c r="AR126" i="11"/>
  <c r="AS126" i="11"/>
  <c r="AT126" i="11"/>
  <c r="AU126" i="11"/>
  <c r="AV126" i="11"/>
  <c r="AW126" i="11"/>
  <c r="AX126" i="11"/>
  <c r="AY126" i="11"/>
  <c r="AZ126" i="11"/>
  <c r="BA126" i="11"/>
  <c r="BB126" i="11"/>
  <c r="BC126" i="11"/>
  <c r="BD126" i="11"/>
  <c r="BE126" i="11"/>
  <c r="BF126" i="11"/>
  <c r="BG126" i="11"/>
  <c r="BH126" i="11"/>
  <c r="BI126" i="11"/>
  <c r="BJ126" i="11"/>
  <c r="BK126" i="11"/>
  <c r="BL126" i="11"/>
  <c r="BM126" i="11"/>
  <c r="BN126" i="11"/>
  <c r="BO126" i="11"/>
  <c r="BP126" i="11"/>
  <c r="C127" i="11"/>
  <c r="D127" i="11"/>
  <c r="E127" i="11"/>
  <c r="F127" i="11"/>
  <c r="G127" i="11"/>
  <c r="H127" i="11"/>
  <c r="I127" i="11"/>
  <c r="J127" i="11"/>
  <c r="K127" i="11"/>
  <c r="L127" i="11"/>
  <c r="M127" i="11"/>
  <c r="N127" i="11"/>
  <c r="O127" i="11"/>
  <c r="P127" i="11"/>
  <c r="Q127" i="11"/>
  <c r="R127" i="11"/>
  <c r="S127" i="11"/>
  <c r="T127" i="11"/>
  <c r="U127" i="11"/>
  <c r="V127" i="11"/>
  <c r="W127" i="11"/>
  <c r="X127" i="11"/>
  <c r="Y127" i="11"/>
  <c r="Z127" i="11"/>
  <c r="AA127" i="11"/>
  <c r="AB127" i="11"/>
  <c r="AC127" i="11"/>
  <c r="AD127" i="11"/>
  <c r="AE127" i="11"/>
  <c r="AF127" i="11"/>
  <c r="AG127" i="11"/>
  <c r="AH127" i="11"/>
  <c r="AI127" i="11"/>
  <c r="AJ127" i="11"/>
  <c r="AK127" i="11"/>
  <c r="AL127" i="11"/>
  <c r="AM127" i="11"/>
  <c r="AN127" i="11"/>
  <c r="AO127" i="11"/>
  <c r="AP127" i="11"/>
  <c r="AQ127" i="11"/>
  <c r="AR127" i="11"/>
  <c r="AS127" i="11"/>
  <c r="AT127" i="11"/>
  <c r="AU127" i="11"/>
  <c r="AV127" i="11"/>
  <c r="AW127" i="11"/>
  <c r="AX127" i="11"/>
  <c r="AY127" i="11"/>
  <c r="AZ127" i="11"/>
  <c r="BA127" i="11"/>
  <c r="BB127" i="11"/>
  <c r="BC127" i="11"/>
  <c r="BD127" i="11"/>
  <c r="BE127" i="11"/>
  <c r="BF127" i="11"/>
  <c r="BG127" i="11"/>
  <c r="BH127" i="11"/>
  <c r="BI127" i="11"/>
  <c r="BJ127" i="11"/>
  <c r="BK127" i="11"/>
  <c r="BL127" i="11"/>
  <c r="BM127" i="11"/>
  <c r="BN127" i="11"/>
  <c r="BO127" i="11"/>
  <c r="BP127" i="11"/>
  <c r="C128" i="11"/>
  <c r="D128" i="11"/>
  <c r="E128" i="11"/>
  <c r="F128" i="11"/>
  <c r="G128" i="11"/>
  <c r="H128" i="11"/>
  <c r="I128" i="11"/>
  <c r="J128" i="11"/>
  <c r="K128" i="11"/>
  <c r="L128" i="11"/>
  <c r="M128" i="11"/>
  <c r="N128" i="11"/>
  <c r="O128" i="11"/>
  <c r="P128" i="11"/>
  <c r="Q128" i="11"/>
  <c r="R128" i="11"/>
  <c r="S128" i="11"/>
  <c r="T128" i="11"/>
  <c r="U128" i="11"/>
  <c r="V128" i="11"/>
  <c r="W128" i="11"/>
  <c r="X128" i="11"/>
  <c r="Y128" i="11"/>
  <c r="Z128" i="11"/>
  <c r="AA128" i="11"/>
  <c r="AB128" i="11"/>
  <c r="AC128" i="11"/>
  <c r="AD128" i="11"/>
  <c r="AE128" i="11"/>
  <c r="AF128" i="11"/>
  <c r="AG128" i="11"/>
  <c r="AH128" i="11"/>
  <c r="AI128" i="11"/>
  <c r="AJ128" i="11"/>
  <c r="AK128" i="11"/>
  <c r="AL128" i="11"/>
  <c r="AM128" i="11"/>
  <c r="AN128" i="11"/>
  <c r="AO128" i="11"/>
  <c r="AP128" i="11"/>
  <c r="AQ128" i="11"/>
  <c r="AR128" i="11"/>
  <c r="AS128" i="11"/>
  <c r="AT128" i="11"/>
  <c r="AU128" i="11"/>
  <c r="AV128" i="11"/>
  <c r="AW128" i="11"/>
  <c r="AX128" i="11"/>
  <c r="AY128" i="11"/>
  <c r="AZ128" i="11"/>
  <c r="BA128" i="11"/>
  <c r="BB128" i="11"/>
  <c r="BC128" i="11"/>
  <c r="BD128" i="11"/>
  <c r="BE128" i="11"/>
  <c r="BF128" i="11"/>
  <c r="BG128" i="11"/>
  <c r="BH128" i="11"/>
  <c r="BI128" i="11"/>
  <c r="BJ128" i="11"/>
  <c r="BK128" i="11"/>
  <c r="BL128" i="11"/>
  <c r="BM128" i="11"/>
  <c r="BN128" i="11"/>
  <c r="BO128" i="11"/>
  <c r="BP128" i="11"/>
  <c r="C129" i="11"/>
  <c r="D129" i="11"/>
  <c r="E129" i="11"/>
  <c r="F129" i="11"/>
  <c r="G129" i="11"/>
  <c r="H129" i="11"/>
  <c r="I129" i="11"/>
  <c r="J129" i="11"/>
  <c r="K129" i="11"/>
  <c r="L129" i="11"/>
  <c r="M129" i="11"/>
  <c r="N129" i="11"/>
  <c r="O129" i="11"/>
  <c r="P129" i="11"/>
  <c r="Q129" i="11"/>
  <c r="R129" i="11"/>
  <c r="S129" i="11"/>
  <c r="T129" i="11"/>
  <c r="U129" i="11"/>
  <c r="V129" i="11"/>
  <c r="W129" i="11"/>
  <c r="X129" i="11"/>
  <c r="Y129" i="11"/>
  <c r="Z129" i="11"/>
  <c r="AA129" i="11"/>
  <c r="AB129" i="11"/>
  <c r="AC129" i="11"/>
  <c r="AD129" i="11"/>
  <c r="AE129" i="11"/>
  <c r="AF129" i="11"/>
  <c r="AG129" i="11"/>
  <c r="AH129" i="11"/>
  <c r="AI129" i="11"/>
  <c r="AJ129" i="11"/>
  <c r="AK129" i="11"/>
  <c r="AL129" i="11"/>
  <c r="AM129" i="11"/>
  <c r="AN129" i="11"/>
  <c r="AO129" i="11"/>
  <c r="AP129" i="11"/>
  <c r="AQ129" i="11"/>
  <c r="AR129" i="11"/>
  <c r="AS129" i="11"/>
  <c r="AT129" i="11"/>
  <c r="AU129" i="11"/>
  <c r="AV129" i="11"/>
  <c r="AW129" i="11"/>
  <c r="AX129" i="11"/>
  <c r="AY129" i="11"/>
  <c r="AZ129" i="11"/>
  <c r="BA129" i="11"/>
  <c r="BB129" i="11"/>
  <c r="BC129" i="11"/>
  <c r="BD129" i="11"/>
  <c r="BE129" i="11"/>
  <c r="BF129" i="11"/>
  <c r="BG129" i="11"/>
  <c r="BH129" i="11"/>
  <c r="BI129" i="11"/>
  <c r="BJ129" i="11"/>
  <c r="BK129" i="11"/>
  <c r="BL129" i="11"/>
  <c r="BM129" i="11"/>
  <c r="BN129" i="11"/>
  <c r="BO129" i="11"/>
  <c r="BP129" i="11"/>
  <c r="C130" i="11"/>
  <c r="D130" i="11"/>
  <c r="E130" i="11"/>
  <c r="F130" i="11"/>
  <c r="G130" i="11"/>
  <c r="H130" i="11"/>
  <c r="I130" i="11"/>
  <c r="J130" i="11"/>
  <c r="K130" i="11"/>
  <c r="L130" i="11"/>
  <c r="M130" i="11"/>
  <c r="N130" i="11"/>
  <c r="O130" i="11"/>
  <c r="P130" i="11"/>
  <c r="Q130" i="11"/>
  <c r="R130" i="11"/>
  <c r="S130" i="11"/>
  <c r="T130" i="11"/>
  <c r="U130" i="11"/>
  <c r="V130" i="11"/>
  <c r="W130" i="11"/>
  <c r="X130" i="11"/>
  <c r="Y130" i="11"/>
  <c r="Z130" i="11"/>
  <c r="AA130" i="11"/>
  <c r="AB130" i="11"/>
  <c r="AC130" i="11"/>
  <c r="AD130" i="11"/>
  <c r="AE130" i="11"/>
  <c r="AF130" i="11"/>
  <c r="AG130" i="11"/>
  <c r="AH130" i="11"/>
  <c r="AI130" i="11"/>
  <c r="AJ130" i="11"/>
  <c r="AK130" i="11"/>
  <c r="AL130" i="11"/>
  <c r="AM130" i="11"/>
  <c r="AN130" i="11"/>
  <c r="AO130" i="11"/>
  <c r="AP130" i="11"/>
  <c r="AQ130" i="11"/>
  <c r="AR130" i="11"/>
  <c r="AS130" i="11"/>
  <c r="AT130" i="11"/>
  <c r="AU130" i="11"/>
  <c r="AV130" i="11"/>
  <c r="AW130" i="11"/>
  <c r="AX130" i="11"/>
  <c r="AY130" i="11"/>
  <c r="AZ130" i="11"/>
  <c r="BA130" i="11"/>
  <c r="BB130" i="11"/>
  <c r="BC130" i="11"/>
  <c r="BD130" i="11"/>
  <c r="BE130" i="11"/>
  <c r="BF130" i="11"/>
  <c r="BG130" i="11"/>
  <c r="BH130" i="11"/>
  <c r="BI130" i="11"/>
  <c r="BJ130" i="11"/>
  <c r="BK130" i="11"/>
  <c r="BL130" i="11"/>
  <c r="BM130" i="11"/>
  <c r="BN130" i="11"/>
  <c r="BO130" i="11"/>
  <c r="BP130" i="11"/>
  <c r="C131" i="11"/>
  <c r="D131" i="11"/>
  <c r="E131" i="11"/>
  <c r="F131" i="11"/>
  <c r="G131" i="11"/>
  <c r="H131" i="11"/>
  <c r="I131" i="11"/>
  <c r="J131" i="11"/>
  <c r="K131" i="11"/>
  <c r="L131" i="11"/>
  <c r="M131" i="11"/>
  <c r="N131" i="11"/>
  <c r="O131" i="11"/>
  <c r="P131" i="11"/>
  <c r="Q131" i="11"/>
  <c r="R131" i="11"/>
  <c r="S131" i="11"/>
  <c r="T131" i="11"/>
  <c r="U131" i="11"/>
  <c r="V131" i="11"/>
  <c r="W131" i="11"/>
  <c r="X131" i="11"/>
  <c r="Y131" i="11"/>
  <c r="Z131" i="11"/>
  <c r="AA131" i="11"/>
  <c r="AB131" i="11"/>
  <c r="AC131" i="11"/>
  <c r="AD131" i="11"/>
  <c r="AE131" i="11"/>
  <c r="AF131" i="11"/>
  <c r="AG131" i="11"/>
  <c r="AH131" i="11"/>
  <c r="AI131" i="11"/>
  <c r="AJ131" i="11"/>
  <c r="AK131" i="11"/>
  <c r="AL131" i="11"/>
  <c r="AM131" i="11"/>
  <c r="AN131" i="11"/>
  <c r="AO131" i="11"/>
  <c r="AP131" i="11"/>
  <c r="AQ131" i="11"/>
  <c r="AR131" i="11"/>
  <c r="AS131" i="11"/>
  <c r="AT131" i="11"/>
  <c r="AU131" i="11"/>
  <c r="AV131" i="11"/>
  <c r="AW131" i="11"/>
  <c r="AX131" i="11"/>
  <c r="AY131" i="11"/>
  <c r="AZ131" i="11"/>
  <c r="BA131" i="11"/>
  <c r="BB131" i="11"/>
  <c r="BC131" i="11"/>
  <c r="BD131" i="11"/>
  <c r="BE131" i="11"/>
  <c r="BF131" i="11"/>
  <c r="BG131" i="11"/>
  <c r="BH131" i="11"/>
  <c r="BI131" i="11"/>
  <c r="BJ131" i="11"/>
  <c r="BK131" i="11"/>
  <c r="BL131" i="11"/>
  <c r="BM131" i="11"/>
  <c r="BN131" i="11"/>
  <c r="BO131" i="11"/>
  <c r="BP131" i="11"/>
  <c r="C132" i="11"/>
  <c r="D132" i="11"/>
  <c r="E132" i="11"/>
  <c r="F132" i="11"/>
  <c r="G132" i="11"/>
  <c r="H132" i="11"/>
  <c r="I132" i="11"/>
  <c r="J132" i="11"/>
  <c r="K132" i="11"/>
  <c r="L132" i="11"/>
  <c r="M132" i="11"/>
  <c r="N132" i="11"/>
  <c r="O132" i="11"/>
  <c r="P132" i="11"/>
  <c r="Q132" i="11"/>
  <c r="R132" i="11"/>
  <c r="S132" i="11"/>
  <c r="T132" i="11"/>
  <c r="U132" i="11"/>
  <c r="V132" i="11"/>
  <c r="W132" i="11"/>
  <c r="X132" i="11"/>
  <c r="Y132" i="11"/>
  <c r="Z132" i="11"/>
  <c r="AA132" i="11"/>
  <c r="AB132" i="11"/>
  <c r="AC132" i="11"/>
  <c r="AD132" i="11"/>
  <c r="AE132" i="11"/>
  <c r="AF132" i="11"/>
  <c r="AG132" i="11"/>
  <c r="AH132" i="11"/>
  <c r="AI132" i="11"/>
  <c r="AJ132" i="11"/>
  <c r="AK132" i="11"/>
  <c r="AL132" i="11"/>
  <c r="AM132" i="11"/>
  <c r="AN132" i="11"/>
  <c r="AO132" i="11"/>
  <c r="AP132" i="11"/>
  <c r="AQ132" i="11"/>
  <c r="AR132" i="11"/>
  <c r="AS132" i="11"/>
  <c r="AT132" i="11"/>
  <c r="AU132" i="11"/>
  <c r="AV132" i="11"/>
  <c r="AW132" i="11"/>
  <c r="AX132" i="11"/>
  <c r="AY132" i="11"/>
  <c r="AZ132" i="11"/>
  <c r="BA132" i="11"/>
  <c r="BB132" i="11"/>
  <c r="BC132" i="11"/>
  <c r="BD132" i="11"/>
  <c r="BE132" i="11"/>
  <c r="BF132" i="11"/>
  <c r="BG132" i="11"/>
  <c r="BH132" i="11"/>
  <c r="BI132" i="11"/>
  <c r="BJ132" i="11"/>
  <c r="BK132" i="11"/>
  <c r="BL132" i="11"/>
  <c r="BM132" i="11"/>
  <c r="BN132" i="11"/>
  <c r="BO132" i="11"/>
  <c r="BP132" i="11"/>
  <c r="C133" i="11"/>
  <c r="D133" i="11"/>
  <c r="E133" i="11"/>
  <c r="F133" i="11"/>
  <c r="G133" i="11"/>
  <c r="H133" i="11"/>
  <c r="I133" i="11"/>
  <c r="J133" i="11"/>
  <c r="K133" i="11"/>
  <c r="L133" i="11"/>
  <c r="M133" i="11"/>
  <c r="N133" i="11"/>
  <c r="O133" i="11"/>
  <c r="P133" i="11"/>
  <c r="Q133" i="11"/>
  <c r="R133" i="11"/>
  <c r="S133" i="11"/>
  <c r="T133" i="11"/>
  <c r="U133" i="11"/>
  <c r="V133" i="11"/>
  <c r="W133" i="11"/>
  <c r="X133" i="11"/>
  <c r="Y133" i="11"/>
  <c r="Z133" i="11"/>
  <c r="AA133" i="11"/>
  <c r="AB133" i="11"/>
  <c r="AC133" i="11"/>
  <c r="AD133" i="11"/>
  <c r="AE133" i="11"/>
  <c r="AF133" i="11"/>
  <c r="AG133" i="11"/>
  <c r="AH133" i="11"/>
  <c r="AI133" i="11"/>
  <c r="AJ133" i="11"/>
  <c r="AK133" i="11"/>
  <c r="AL133" i="11"/>
  <c r="AM133" i="11"/>
  <c r="AN133" i="11"/>
  <c r="AO133" i="11"/>
  <c r="AP133" i="11"/>
  <c r="AQ133" i="11"/>
  <c r="AR133" i="11"/>
  <c r="AS133" i="11"/>
  <c r="AT133" i="11"/>
  <c r="AU133" i="11"/>
  <c r="AV133" i="11"/>
  <c r="AW133" i="11"/>
  <c r="AX133" i="11"/>
  <c r="AY133" i="11"/>
  <c r="AZ133" i="11"/>
  <c r="BA133" i="11"/>
  <c r="BB133" i="11"/>
  <c r="BC133" i="11"/>
  <c r="BD133" i="11"/>
  <c r="BE133" i="11"/>
  <c r="BF133" i="11"/>
  <c r="BG133" i="11"/>
  <c r="BH133" i="11"/>
  <c r="BI133" i="11"/>
  <c r="BJ133" i="11"/>
  <c r="BK133" i="11"/>
  <c r="BL133" i="11"/>
  <c r="BM133" i="11"/>
  <c r="BN133" i="11"/>
  <c r="BO133" i="11"/>
  <c r="BP133" i="11"/>
  <c r="C134" i="11"/>
  <c r="D134" i="11"/>
  <c r="E134" i="11"/>
  <c r="F134" i="11"/>
  <c r="G134" i="11"/>
  <c r="H134" i="11"/>
  <c r="I134" i="11"/>
  <c r="J134" i="11"/>
  <c r="K134" i="11"/>
  <c r="L134" i="11"/>
  <c r="M134" i="11"/>
  <c r="N134" i="11"/>
  <c r="O134" i="11"/>
  <c r="P134" i="11"/>
  <c r="Q134" i="11"/>
  <c r="R134" i="11"/>
  <c r="S134" i="11"/>
  <c r="T134" i="11"/>
  <c r="U134" i="11"/>
  <c r="V134" i="11"/>
  <c r="W134" i="11"/>
  <c r="X134" i="11"/>
  <c r="Y134" i="11"/>
  <c r="Z134" i="11"/>
  <c r="AA134" i="11"/>
  <c r="AB134" i="11"/>
  <c r="AC134" i="11"/>
  <c r="AD134" i="11"/>
  <c r="AE134" i="11"/>
  <c r="AF134" i="11"/>
  <c r="AG134" i="11"/>
  <c r="AH134" i="11"/>
  <c r="AI134" i="11"/>
  <c r="AJ134" i="11"/>
  <c r="AK134" i="11"/>
  <c r="AL134" i="11"/>
  <c r="AM134" i="11"/>
  <c r="AN134" i="11"/>
  <c r="AO134" i="11"/>
  <c r="AP134" i="11"/>
  <c r="AQ134" i="11"/>
  <c r="AR134" i="11"/>
  <c r="AS134" i="11"/>
  <c r="AT134" i="11"/>
  <c r="AU134" i="11"/>
  <c r="AV134" i="11"/>
  <c r="AW134" i="11"/>
  <c r="AX134" i="11"/>
  <c r="AY134" i="11"/>
  <c r="AZ134" i="11"/>
  <c r="BA134" i="11"/>
  <c r="BB134" i="11"/>
  <c r="BC134" i="11"/>
  <c r="BD134" i="11"/>
  <c r="BE134" i="11"/>
  <c r="BF134" i="11"/>
  <c r="BG134" i="11"/>
  <c r="BH134" i="11"/>
  <c r="BI134" i="11"/>
  <c r="BJ134" i="11"/>
  <c r="BK134" i="11"/>
  <c r="BL134" i="11"/>
  <c r="BM134" i="11"/>
  <c r="BN134" i="11"/>
  <c r="BO134" i="11"/>
  <c r="BP134" i="11"/>
  <c r="C135" i="11"/>
  <c r="D135" i="11"/>
  <c r="E135" i="11"/>
  <c r="F135" i="11"/>
  <c r="G135" i="11"/>
  <c r="H135" i="11"/>
  <c r="I135" i="11"/>
  <c r="J135" i="11"/>
  <c r="K135" i="11"/>
  <c r="L135" i="11"/>
  <c r="M135" i="11"/>
  <c r="N135" i="11"/>
  <c r="O135" i="11"/>
  <c r="P135" i="11"/>
  <c r="Q135" i="11"/>
  <c r="R135" i="11"/>
  <c r="S135" i="11"/>
  <c r="T135" i="11"/>
  <c r="U135" i="11"/>
  <c r="V135" i="11"/>
  <c r="W135" i="11"/>
  <c r="X135" i="11"/>
  <c r="Y135" i="11"/>
  <c r="Z135" i="11"/>
  <c r="AA135" i="11"/>
  <c r="AB135" i="11"/>
  <c r="AC135" i="11"/>
  <c r="AD135" i="11"/>
  <c r="AE135" i="11"/>
  <c r="AF135" i="11"/>
  <c r="AG135" i="11"/>
  <c r="AH135" i="11"/>
  <c r="AI135" i="11"/>
  <c r="AJ135" i="11"/>
  <c r="AK135" i="11"/>
  <c r="AL135" i="11"/>
  <c r="AM135" i="11"/>
  <c r="AN135" i="11"/>
  <c r="AO135" i="11"/>
  <c r="AP135" i="11"/>
  <c r="AQ135" i="11"/>
  <c r="AR135" i="11"/>
  <c r="AS135" i="11"/>
  <c r="AT135" i="11"/>
  <c r="AU135" i="11"/>
  <c r="AV135" i="11"/>
  <c r="AW135" i="11"/>
  <c r="AX135" i="11"/>
  <c r="AY135" i="11"/>
  <c r="AZ135" i="11"/>
  <c r="BA135" i="11"/>
  <c r="BB135" i="11"/>
  <c r="BC135" i="11"/>
  <c r="BD135" i="11"/>
  <c r="BE135" i="11"/>
  <c r="BF135" i="11"/>
  <c r="BG135" i="11"/>
  <c r="BH135" i="11"/>
  <c r="BI135" i="11"/>
  <c r="BJ135" i="11"/>
  <c r="BK135" i="11"/>
  <c r="BL135" i="11"/>
  <c r="BM135" i="11"/>
  <c r="BN135" i="11"/>
  <c r="BO135" i="11"/>
  <c r="BP135" i="11"/>
  <c r="C136" i="11"/>
  <c r="D136" i="11"/>
  <c r="E136" i="11"/>
  <c r="F136" i="11"/>
  <c r="G136" i="11"/>
  <c r="H136" i="11"/>
  <c r="I136" i="11"/>
  <c r="J136" i="11"/>
  <c r="K136" i="11"/>
  <c r="L136" i="11"/>
  <c r="M136" i="11"/>
  <c r="N136" i="11"/>
  <c r="O136" i="11"/>
  <c r="P136" i="11"/>
  <c r="Q136" i="11"/>
  <c r="R136" i="11"/>
  <c r="S136" i="11"/>
  <c r="T136" i="11"/>
  <c r="U136" i="11"/>
  <c r="V136" i="11"/>
  <c r="W136" i="11"/>
  <c r="X136" i="11"/>
  <c r="Y136" i="11"/>
  <c r="Z136" i="11"/>
  <c r="AA136" i="11"/>
  <c r="AB136" i="11"/>
  <c r="AC136" i="11"/>
  <c r="AD136" i="11"/>
  <c r="AE136" i="11"/>
  <c r="AF136" i="11"/>
  <c r="AG136" i="11"/>
  <c r="AH136" i="11"/>
  <c r="AI136" i="11"/>
  <c r="AJ136" i="11"/>
  <c r="AK136" i="11"/>
  <c r="AL136" i="11"/>
  <c r="AM136" i="11"/>
  <c r="AN136" i="11"/>
  <c r="AO136" i="11"/>
  <c r="AP136" i="11"/>
  <c r="AQ136" i="11"/>
  <c r="AR136" i="11"/>
  <c r="AS136" i="11"/>
  <c r="AT136" i="11"/>
  <c r="AU136" i="11"/>
  <c r="AV136" i="11"/>
  <c r="AW136" i="11"/>
  <c r="AX136" i="11"/>
  <c r="AY136" i="11"/>
  <c r="AZ136" i="11"/>
  <c r="BA136" i="11"/>
  <c r="BB136" i="11"/>
  <c r="BC136" i="11"/>
  <c r="BD136" i="11"/>
  <c r="BE136" i="11"/>
  <c r="BF136" i="11"/>
  <c r="BG136" i="11"/>
  <c r="BH136" i="11"/>
  <c r="BI136" i="11"/>
  <c r="BJ136" i="11"/>
  <c r="BK136" i="11"/>
  <c r="BL136" i="11"/>
  <c r="BM136" i="11"/>
  <c r="BN136" i="11"/>
  <c r="BO136" i="11"/>
  <c r="BP136" i="11"/>
  <c r="C137" i="11"/>
  <c r="D137" i="11"/>
  <c r="E137" i="11"/>
  <c r="F137" i="11"/>
  <c r="G137" i="11"/>
  <c r="H137" i="11"/>
  <c r="I137" i="11"/>
  <c r="J137" i="11"/>
  <c r="K137" i="11"/>
  <c r="L137" i="11"/>
  <c r="M137" i="11"/>
  <c r="N137" i="11"/>
  <c r="O137" i="11"/>
  <c r="P137" i="11"/>
  <c r="Q137" i="11"/>
  <c r="R137" i="11"/>
  <c r="S137" i="11"/>
  <c r="T137" i="11"/>
  <c r="U137" i="11"/>
  <c r="V137" i="11"/>
  <c r="W137" i="11"/>
  <c r="X137" i="11"/>
  <c r="Y137" i="11"/>
  <c r="Z137" i="11"/>
  <c r="AA137" i="11"/>
  <c r="AB137" i="11"/>
  <c r="AC137" i="11"/>
  <c r="AD137" i="11"/>
  <c r="AE137" i="11"/>
  <c r="AF137" i="11"/>
  <c r="AG137" i="11"/>
  <c r="AH137" i="11"/>
  <c r="AI137" i="11"/>
  <c r="AJ137" i="11"/>
  <c r="AK137" i="11"/>
  <c r="AL137" i="11"/>
  <c r="AM137" i="11"/>
  <c r="AN137" i="11"/>
  <c r="AO137" i="11"/>
  <c r="AP137" i="11"/>
  <c r="AQ137" i="11"/>
  <c r="AR137" i="11"/>
  <c r="AS137" i="11"/>
  <c r="AT137" i="11"/>
  <c r="AU137" i="11"/>
  <c r="AV137" i="11"/>
  <c r="AW137" i="11"/>
  <c r="AX137" i="11"/>
  <c r="AY137" i="11"/>
  <c r="AZ137" i="11"/>
  <c r="BA137" i="11"/>
  <c r="BB137" i="11"/>
  <c r="BC137" i="11"/>
  <c r="BD137" i="11"/>
  <c r="BE137" i="11"/>
  <c r="BF137" i="11"/>
  <c r="BG137" i="11"/>
  <c r="BH137" i="11"/>
  <c r="BI137" i="11"/>
  <c r="BJ137" i="11"/>
  <c r="BK137" i="11"/>
  <c r="BL137" i="11"/>
  <c r="BM137" i="11"/>
  <c r="BN137" i="11"/>
  <c r="BO137" i="11"/>
  <c r="BP137" i="11"/>
  <c r="C138" i="11"/>
  <c r="D138" i="11"/>
  <c r="E138" i="11"/>
  <c r="F138" i="11"/>
  <c r="G138" i="11"/>
  <c r="H138" i="11"/>
  <c r="I138" i="11"/>
  <c r="J138" i="11"/>
  <c r="K138" i="11"/>
  <c r="L138" i="11"/>
  <c r="M138" i="11"/>
  <c r="N138" i="11"/>
  <c r="O138" i="11"/>
  <c r="P138" i="11"/>
  <c r="Q138" i="11"/>
  <c r="R138" i="11"/>
  <c r="S138" i="11"/>
  <c r="T138" i="11"/>
  <c r="U138" i="11"/>
  <c r="V138" i="11"/>
  <c r="W138" i="11"/>
  <c r="X138" i="11"/>
  <c r="Y138" i="11"/>
  <c r="Z138" i="11"/>
  <c r="AA138" i="11"/>
  <c r="AB138" i="11"/>
  <c r="AC138" i="11"/>
  <c r="AD138" i="11"/>
  <c r="AE138" i="11"/>
  <c r="AF138" i="11"/>
  <c r="AG138" i="11"/>
  <c r="AH138" i="11"/>
  <c r="AI138" i="11"/>
  <c r="AJ138" i="11"/>
  <c r="AK138" i="11"/>
  <c r="AL138" i="11"/>
  <c r="AM138" i="11"/>
  <c r="AN138" i="11"/>
  <c r="AO138" i="11"/>
  <c r="AP138" i="11"/>
  <c r="AQ138" i="11"/>
  <c r="AR138" i="11"/>
  <c r="AS138" i="11"/>
  <c r="AT138" i="11"/>
  <c r="AU138" i="11"/>
  <c r="AV138" i="11"/>
  <c r="AW138" i="11"/>
  <c r="AX138" i="11"/>
  <c r="AY138" i="11"/>
  <c r="AZ138" i="11"/>
  <c r="BA138" i="11"/>
  <c r="BB138" i="11"/>
  <c r="BC138" i="11"/>
  <c r="BD138" i="11"/>
  <c r="BE138" i="11"/>
  <c r="BF138" i="11"/>
  <c r="BG138" i="11"/>
  <c r="BH138" i="11"/>
  <c r="BI138" i="11"/>
  <c r="BJ138" i="11"/>
  <c r="BK138" i="11"/>
  <c r="BL138" i="11"/>
  <c r="BM138" i="11"/>
  <c r="BN138" i="11"/>
  <c r="BO138" i="11"/>
  <c r="BP138" i="11"/>
  <c r="C139" i="11"/>
  <c r="D139" i="11"/>
  <c r="E139" i="11"/>
  <c r="F139" i="11"/>
  <c r="G139" i="11"/>
  <c r="H139" i="11"/>
  <c r="I139" i="11"/>
  <c r="J139" i="11"/>
  <c r="K139" i="11"/>
  <c r="L139" i="11"/>
  <c r="M139" i="11"/>
  <c r="N139" i="11"/>
  <c r="O139" i="11"/>
  <c r="P139" i="11"/>
  <c r="Q139" i="11"/>
  <c r="R139" i="11"/>
  <c r="S139" i="11"/>
  <c r="T139" i="11"/>
  <c r="U139" i="11"/>
  <c r="V139" i="11"/>
  <c r="W139" i="11"/>
  <c r="X139" i="11"/>
  <c r="Y139" i="11"/>
  <c r="Z139" i="11"/>
  <c r="AA139" i="11"/>
  <c r="AB139" i="11"/>
  <c r="AC139" i="11"/>
  <c r="AD139" i="11"/>
  <c r="AE139" i="11"/>
  <c r="AF139" i="11"/>
  <c r="AG139" i="11"/>
  <c r="AH139" i="11"/>
  <c r="AI139" i="11"/>
  <c r="AJ139" i="11"/>
  <c r="AK139" i="11"/>
  <c r="AL139" i="11"/>
  <c r="AM139" i="11"/>
  <c r="AN139" i="11"/>
  <c r="AO139" i="11"/>
  <c r="AP139" i="11"/>
  <c r="AQ139" i="11"/>
  <c r="AR139" i="11"/>
  <c r="AS139" i="11"/>
  <c r="AT139" i="11"/>
  <c r="AU139" i="11"/>
  <c r="AV139" i="11"/>
  <c r="AW139" i="11"/>
  <c r="AX139" i="11"/>
  <c r="AY139" i="11"/>
  <c r="AZ139" i="11"/>
  <c r="BA139" i="11"/>
  <c r="BB139" i="11"/>
  <c r="BC139" i="11"/>
  <c r="BD139" i="11"/>
  <c r="BE139" i="11"/>
  <c r="BF139" i="11"/>
  <c r="BG139" i="11"/>
  <c r="BH139" i="11"/>
  <c r="BI139" i="11"/>
  <c r="BJ139" i="11"/>
  <c r="BK139" i="11"/>
  <c r="BL139" i="11"/>
  <c r="BM139" i="11"/>
  <c r="BN139" i="11"/>
  <c r="BO139" i="11"/>
  <c r="BP139" i="11"/>
  <c r="C140" i="11"/>
  <c r="D140" i="11"/>
  <c r="E140" i="11"/>
  <c r="F140" i="11"/>
  <c r="G140" i="11"/>
  <c r="H140" i="11"/>
  <c r="I140" i="11"/>
  <c r="J140" i="11"/>
  <c r="K140" i="11"/>
  <c r="L140" i="11"/>
  <c r="M140" i="11"/>
  <c r="N140" i="11"/>
  <c r="O140" i="11"/>
  <c r="P140" i="11"/>
  <c r="Q140" i="11"/>
  <c r="R140" i="11"/>
  <c r="S140" i="11"/>
  <c r="T140" i="11"/>
  <c r="U140" i="11"/>
  <c r="V140" i="11"/>
  <c r="W140" i="11"/>
  <c r="X140" i="11"/>
  <c r="Y140" i="11"/>
  <c r="Z140" i="11"/>
  <c r="AA140" i="11"/>
  <c r="AB140" i="11"/>
  <c r="AC140" i="11"/>
  <c r="AD140" i="11"/>
  <c r="AE140" i="11"/>
  <c r="AF140" i="11"/>
  <c r="AG140" i="11"/>
  <c r="AH140" i="11"/>
  <c r="AI140" i="11"/>
  <c r="AJ140" i="11"/>
  <c r="AK140" i="11"/>
  <c r="AL140" i="11"/>
  <c r="AM140" i="11"/>
  <c r="AN140" i="11"/>
  <c r="AO140" i="11"/>
  <c r="AP140" i="11"/>
  <c r="AQ140" i="11"/>
  <c r="AR140" i="11"/>
  <c r="AS140" i="11"/>
  <c r="AT140" i="11"/>
  <c r="AU140" i="11"/>
  <c r="AV140" i="11"/>
  <c r="AW140" i="11"/>
  <c r="AX140" i="11"/>
  <c r="AY140" i="11"/>
  <c r="AZ140" i="11"/>
  <c r="BA140" i="11"/>
  <c r="BB140" i="11"/>
  <c r="BC140" i="11"/>
  <c r="BD140" i="11"/>
  <c r="BE140" i="11"/>
  <c r="BF140" i="11"/>
  <c r="BG140" i="11"/>
  <c r="BH140" i="11"/>
  <c r="BI140" i="11"/>
  <c r="BJ140" i="11"/>
  <c r="BK140" i="11"/>
  <c r="BL140" i="11"/>
  <c r="BM140" i="11"/>
  <c r="BN140" i="11"/>
  <c r="BO140" i="11"/>
  <c r="BP140" i="11"/>
  <c r="C141" i="11"/>
  <c r="D141" i="11"/>
  <c r="E141" i="11"/>
  <c r="F141" i="11"/>
  <c r="G141" i="11"/>
  <c r="H141" i="11"/>
  <c r="I141" i="11"/>
  <c r="J141" i="11"/>
  <c r="K141" i="11"/>
  <c r="L141" i="11"/>
  <c r="M141" i="11"/>
  <c r="N141" i="11"/>
  <c r="O141" i="11"/>
  <c r="P141" i="11"/>
  <c r="Q141" i="11"/>
  <c r="R141" i="11"/>
  <c r="S141" i="11"/>
  <c r="T141" i="11"/>
  <c r="U141" i="11"/>
  <c r="V141" i="11"/>
  <c r="W141" i="11"/>
  <c r="X141" i="11"/>
  <c r="Y141" i="11"/>
  <c r="Z141" i="11"/>
  <c r="AA141" i="11"/>
  <c r="AB141" i="11"/>
  <c r="AC141" i="11"/>
  <c r="AD141" i="11"/>
  <c r="AE141" i="11"/>
  <c r="AF141" i="11"/>
  <c r="AG141" i="11"/>
  <c r="AH141" i="11"/>
  <c r="AI141" i="11"/>
  <c r="AJ141" i="11"/>
  <c r="AK141" i="11"/>
  <c r="AL141" i="11"/>
  <c r="AM141" i="11"/>
  <c r="AN141" i="11"/>
  <c r="AO141" i="11"/>
  <c r="AP141" i="11"/>
  <c r="AQ141" i="11"/>
  <c r="AR141" i="11"/>
  <c r="AS141" i="11"/>
  <c r="AT141" i="11"/>
  <c r="AU141" i="11"/>
  <c r="AV141" i="11"/>
  <c r="AW141" i="11"/>
  <c r="AX141" i="11"/>
  <c r="AY141" i="11"/>
  <c r="AZ141" i="11"/>
  <c r="BA141" i="11"/>
  <c r="BB141" i="11"/>
  <c r="BC141" i="11"/>
  <c r="BD141" i="11"/>
  <c r="BE141" i="11"/>
  <c r="BF141" i="11"/>
  <c r="BG141" i="11"/>
  <c r="BH141" i="11"/>
  <c r="BI141" i="11"/>
  <c r="BJ141" i="11"/>
  <c r="BK141" i="11"/>
  <c r="BL141" i="11"/>
  <c r="BM141" i="11"/>
  <c r="BN141" i="11"/>
  <c r="BO141" i="11"/>
  <c r="BP141" i="11"/>
  <c r="C142" i="11"/>
  <c r="D142" i="11"/>
  <c r="E142" i="11"/>
  <c r="F142" i="11"/>
  <c r="G142" i="11"/>
  <c r="H142" i="11"/>
  <c r="I142" i="11"/>
  <c r="J142" i="11"/>
  <c r="K142" i="11"/>
  <c r="L142" i="11"/>
  <c r="M142" i="11"/>
  <c r="N142" i="11"/>
  <c r="O142" i="11"/>
  <c r="P142" i="11"/>
  <c r="Q142" i="11"/>
  <c r="R142" i="11"/>
  <c r="S142" i="11"/>
  <c r="T142" i="11"/>
  <c r="U142" i="11"/>
  <c r="V142" i="11"/>
  <c r="W142" i="11"/>
  <c r="X142" i="11"/>
  <c r="Y142" i="11"/>
  <c r="Z142" i="11"/>
  <c r="AA142" i="11"/>
  <c r="AB142" i="11"/>
  <c r="AC142" i="11"/>
  <c r="AD142" i="11"/>
  <c r="AE142" i="11"/>
  <c r="AF142" i="11"/>
  <c r="AG142" i="11"/>
  <c r="AH142" i="11"/>
  <c r="AI142" i="11"/>
  <c r="AJ142" i="11"/>
  <c r="AK142" i="11"/>
  <c r="AL142" i="11"/>
  <c r="AM142" i="11"/>
  <c r="AN142" i="11"/>
  <c r="AO142" i="11"/>
  <c r="AP142" i="11"/>
  <c r="AQ142" i="11"/>
  <c r="AR142" i="11"/>
  <c r="AS142" i="11"/>
  <c r="AT142" i="11"/>
  <c r="AU142" i="11"/>
  <c r="AV142" i="11"/>
  <c r="AW142" i="11"/>
  <c r="AX142" i="11"/>
  <c r="AY142" i="11"/>
  <c r="AZ142" i="11"/>
  <c r="BA142" i="11"/>
  <c r="BB142" i="11"/>
  <c r="BC142" i="11"/>
  <c r="BD142" i="11"/>
  <c r="BE142" i="11"/>
  <c r="BF142" i="11"/>
  <c r="BG142" i="11"/>
  <c r="BH142" i="11"/>
  <c r="BI142" i="11"/>
  <c r="BJ142" i="11"/>
  <c r="BK142" i="11"/>
  <c r="BL142" i="11"/>
  <c r="BM142" i="11"/>
  <c r="BN142" i="11"/>
  <c r="BO142" i="11"/>
  <c r="BP142" i="11"/>
  <c r="C143" i="11"/>
  <c r="D143" i="11"/>
  <c r="E143" i="11"/>
  <c r="F143" i="11"/>
  <c r="G143" i="11"/>
  <c r="H143" i="11"/>
  <c r="I143" i="11"/>
  <c r="J143" i="11"/>
  <c r="K143" i="11"/>
  <c r="L143" i="11"/>
  <c r="M143" i="11"/>
  <c r="N143" i="11"/>
  <c r="O143" i="11"/>
  <c r="P143" i="11"/>
  <c r="Q143" i="11"/>
  <c r="R143" i="11"/>
  <c r="S143" i="11"/>
  <c r="T143" i="11"/>
  <c r="U143" i="11"/>
  <c r="V143" i="11"/>
  <c r="W143" i="11"/>
  <c r="X143" i="11"/>
  <c r="Y143" i="11"/>
  <c r="Z143" i="11"/>
  <c r="AA143" i="11"/>
  <c r="AB143" i="11"/>
  <c r="AC143" i="11"/>
  <c r="AD143" i="11"/>
  <c r="AE143" i="11"/>
  <c r="AF143" i="11"/>
  <c r="AG143" i="11"/>
  <c r="AH143" i="11"/>
  <c r="AI143" i="11"/>
  <c r="AJ143" i="11"/>
  <c r="AK143" i="11"/>
  <c r="AL143" i="11"/>
  <c r="AM143" i="11"/>
  <c r="AN143" i="11"/>
  <c r="AO143" i="11"/>
  <c r="AP143" i="11"/>
  <c r="AQ143" i="11"/>
  <c r="AR143" i="11"/>
  <c r="AS143" i="11"/>
  <c r="AT143" i="11"/>
  <c r="AU143" i="11"/>
  <c r="AV143" i="11"/>
  <c r="AW143" i="11"/>
  <c r="AX143" i="11"/>
  <c r="AY143" i="11"/>
  <c r="AZ143" i="11"/>
  <c r="BA143" i="11"/>
  <c r="BB143" i="11"/>
  <c r="BC143" i="11"/>
  <c r="BD143" i="11"/>
  <c r="BE143" i="11"/>
  <c r="BF143" i="11"/>
  <c r="BG143" i="11"/>
  <c r="BH143" i="11"/>
  <c r="BI143" i="11"/>
  <c r="BJ143" i="11"/>
  <c r="BK143" i="11"/>
  <c r="BL143" i="11"/>
  <c r="BM143" i="11"/>
  <c r="BN143" i="11"/>
  <c r="BO143" i="11"/>
  <c r="BP143" i="11"/>
  <c r="C144" i="11"/>
  <c r="D144" i="11"/>
  <c r="E144" i="11"/>
  <c r="F144" i="11"/>
  <c r="G144" i="11"/>
  <c r="H144" i="11"/>
  <c r="I144" i="11"/>
  <c r="J144" i="11"/>
  <c r="K144" i="11"/>
  <c r="L144" i="11"/>
  <c r="M144" i="11"/>
  <c r="N144" i="11"/>
  <c r="O144" i="11"/>
  <c r="P144" i="11"/>
  <c r="Q144" i="11"/>
  <c r="R144" i="11"/>
  <c r="S144" i="11"/>
  <c r="T144" i="11"/>
  <c r="U144" i="11"/>
  <c r="V144" i="11"/>
  <c r="W144" i="11"/>
  <c r="X144" i="11"/>
  <c r="Y144" i="11"/>
  <c r="Z144" i="11"/>
  <c r="AA144" i="11"/>
  <c r="AB144" i="11"/>
  <c r="AC144" i="11"/>
  <c r="AD144" i="11"/>
  <c r="AE144" i="11"/>
  <c r="AF144" i="11"/>
  <c r="AG144" i="11"/>
  <c r="AH144" i="11"/>
  <c r="AI144" i="11"/>
  <c r="AJ144" i="11"/>
  <c r="AK144" i="11"/>
  <c r="AL144" i="11"/>
  <c r="AM144" i="11"/>
  <c r="AN144" i="11"/>
  <c r="AO144" i="11"/>
  <c r="AP144" i="11"/>
  <c r="AQ144" i="11"/>
  <c r="AR144" i="11"/>
  <c r="AS144" i="11"/>
  <c r="AT144" i="11"/>
  <c r="AU144" i="11"/>
  <c r="AV144" i="11"/>
  <c r="AW144" i="11"/>
  <c r="AX144" i="11"/>
  <c r="AY144" i="11"/>
  <c r="AZ144" i="11"/>
  <c r="BA144" i="11"/>
  <c r="BB144" i="11"/>
  <c r="BC144" i="11"/>
  <c r="BD144" i="11"/>
  <c r="BE144" i="11"/>
  <c r="BF144" i="11"/>
  <c r="BG144" i="11"/>
  <c r="BH144" i="11"/>
  <c r="BI144" i="11"/>
  <c r="BJ144" i="11"/>
  <c r="BK144" i="11"/>
  <c r="BL144" i="11"/>
  <c r="BM144" i="11"/>
  <c r="BN144" i="11"/>
  <c r="BO144" i="11"/>
  <c r="BP144" i="11"/>
  <c r="C145" i="11"/>
  <c r="D145" i="11"/>
  <c r="E145" i="11"/>
  <c r="F145" i="11"/>
  <c r="G145" i="11"/>
  <c r="H145" i="11"/>
  <c r="I145" i="11"/>
  <c r="J145" i="11"/>
  <c r="K145" i="11"/>
  <c r="L145" i="11"/>
  <c r="M145" i="11"/>
  <c r="N145" i="11"/>
  <c r="O145" i="11"/>
  <c r="P145" i="11"/>
  <c r="Q145" i="11"/>
  <c r="R145" i="11"/>
  <c r="S145" i="11"/>
  <c r="T145" i="11"/>
  <c r="U145" i="11"/>
  <c r="V145" i="11"/>
  <c r="W145" i="11"/>
  <c r="X145" i="11"/>
  <c r="Y145" i="11"/>
  <c r="Z145" i="11"/>
  <c r="AA145" i="11"/>
  <c r="AB145" i="11"/>
  <c r="AC145" i="11"/>
  <c r="AD145" i="11"/>
  <c r="AE145" i="11"/>
  <c r="AF145" i="11"/>
  <c r="AG145" i="11"/>
  <c r="AH145" i="11"/>
  <c r="AI145" i="11"/>
  <c r="AJ145" i="11"/>
  <c r="AK145" i="11"/>
  <c r="AL145" i="11"/>
  <c r="AM145" i="11"/>
  <c r="AN145" i="11"/>
  <c r="AO145" i="11"/>
  <c r="AP145" i="11"/>
  <c r="AQ145" i="11"/>
  <c r="AR145" i="11"/>
  <c r="AS145" i="11"/>
  <c r="AT145" i="11"/>
  <c r="AU145" i="11"/>
  <c r="AV145" i="11"/>
  <c r="AW145" i="11"/>
  <c r="AX145" i="11"/>
  <c r="AY145" i="11"/>
  <c r="AZ145" i="11"/>
  <c r="BA145" i="11"/>
  <c r="BB145" i="11"/>
  <c r="BC145" i="11"/>
  <c r="BD145" i="11"/>
  <c r="BE145" i="11"/>
  <c r="BF145" i="11"/>
  <c r="BG145" i="11"/>
  <c r="BH145" i="11"/>
  <c r="BI145" i="11"/>
  <c r="BJ145" i="11"/>
  <c r="BK145" i="11"/>
  <c r="BL145" i="11"/>
  <c r="BM145" i="11"/>
  <c r="BN145" i="11"/>
  <c r="BO145" i="11"/>
  <c r="BP145" i="11"/>
  <c r="C146" i="11"/>
  <c r="D146" i="11"/>
  <c r="E146" i="11"/>
  <c r="F146" i="11"/>
  <c r="G146" i="11"/>
  <c r="H146" i="11"/>
  <c r="I146" i="11"/>
  <c r="J146" i="11"/>
  <c r="K146" i="11"/>
  <c r="L146" i="11"/>
  <c r="M146" i="11"/>
  <c r="N146" i="11"/>
  <c r="O146" i="11"/>
  <c r="P146" i="11"/>
  <c r="Q146" i="11"/>
  <c r="R146" i="11"/>
  <c r="S146" i="11"/>
  <c r="T146" i="11"/>
  <c r="U146" i="11"/>
  <c r="V146" i="11"/>
  <c r="W146" i="11"/>
  <c r="X146" i="11"/>
  <c r="Y146" i="11"/>
  <c r="Z146" i="11"/>
  <c r="AA146" i="11"/>
  <c r="AB146" i="11"/>
  <c r="AC146" i="11"/>
  <c r="AD146" i="11"/>
  <c r="AE146" i="11"/>
  <c r="AF146" i="11"/>
  <c r="AG146" i="11"/>
  <c r="AH146" i="11"/>
  <c r="AI146" i="11"/>
  <c r="AJ146" i="11"/>
  <c r="AK146" i="11"/>
  <c r="AL146" i="11"/>
  <c r="AM146" i="11"/>
  <c r="AN146" i="11"/>
  <c r="AO146" i="11"/>
  <c r="AP146" i="11"/>
  <c r="AQ146" i="11"/>
  <c r="AR146" i="11"/>
  <c r="AS146" i="11"/>
  <c r="AT146" i="11"/>
  <c r="AU146" i="11"/>
  <c r="AV146" i="11"/>
  <c r="AW146" i="11"/>
  <c r="AX146" i="11"/>
  <c r="AY146" i="11"/>
  <c r="AZ146" i="11"/>
  <c r="BA146" i="11"/>
  <c r="BB146" i="11"/>
  <c r="BC146" i="11"/>
  <c r="BD146" i="11"/>
  <c r="BE146" i="11"/>
  <c r="BF146" i="11"/>
  <c r="BG146" i="11"/>
  <c r="BH146" i="11"/>
  <c r="BI146" i="11"/>
  <c r="BJ146" i="11"/>
  <c r="BK146" i="11"/>
  <c r="BL146" i="11"/>
  <c r="BM146" i="11"/>
  <c r="BN146" i="11"/>
  <c r="BO146" i="11"/>
  <c r="BP146" i="11"/>
  <c r="C147" i="11"/>
  <c r="D147" i="11"/>
  <c r="E147" i="11"/>
  <c r="F147" i="11"/>
  <c r="G147" i="11"/>
  <c r="H147" i="11"/>
  <c r="I147" i="11"/>
  <c r="J147" i="11"/>
  <c r="K147" i="11"/>
  <c r="L147" i="11"/>
  <c r="M147" i="11"/>
  <c r="N147" i="11"/>
  <c r="O147" i="11"/>
  <c r="P147" i="11"/>
  <c r="Q147" i="11"/>
  <c r="R147" i="11"/>
  <c r="S147" i="11"/>
  <c r="T147" i="11"/>
  <c r="U147" i="11"/>
  <c r="V147" i="11"/>
  <c r="W147" i="11"/>
  <c r="X147" i="11"/>
  <c r="Y147" i="11"/>
  <c r="Z147" i="11"/>
  <c r="AA147" i="11"/>
  <c r="AB147" i="11"/>
  <c r="AC147" i="11"/>
  <c r="AD147" i="11"/>
  <c r="AE147" i="11"/>
  <c r="AF147" i="11"/>
  <c r="AG147" i="11"/>
  <c r="AH147" i="11"/>
  <c r="AI147" i="11"/>
  <c r="AJ147" i="11"/>
  <c r="AK147" i="11"/>
  <c r="AL147" i="11"/>
  <c r="AM147" i="11"/>
  <c r="AN147" i="11"/>
  <c r="AO147" i="11"/>
  <c r="AP147" i="11"/>
  <c r="AQ147" i="11"/>
  <c r="AR147" i="11"/>
  <c r="AS147" i="11"/>
  <c r="AT147" i="11"/>
  <c r="AU147" i="11"/>
  <c r="AV147" i="11"/>
  <c r="AW147" i="11"/>
  <c r="AX147" i="11"/>
  <c r="AY147" i="11"/>
  <c r="AZ147" i="11"/>
  <c r="BA147" i="11"/>
  <c r="BB147" i="11"/>
  <c r="BC147" i="11"/>
  <c r="BD147" i="11"/>
  <c r="BE147" i="11"/>
  <c r="BF147" i="11"/>
  <c r="BG147" i="11"/>
  <c r="BH147" i="11"/>
  <c r="BI147" i="11"/>
  <c r="BJ147" i="11"/>
  <c r="BK147" i="11"/>
  <c r="BL147" i="11"/>
  <c r="BM147" i="11"/>
  <c r="BN147" i="11"/>
  <c r="BO147" i="11"/>
  <c r="BP147" i="11"/>
  <c r="C148" i="11"/>
  <c r="D148" i="11"/>
  <c r="E148" i="11"/>
  <c r="F148" i="11"/>
  <c r="G148" i="11"/>
  <c r="H148" i="11"/>
  <c r="I148" i="11"/>
  <c r="J148" i="11"/>
  <c r="K148" i="11"/>
  <c r="L148" i="11"/>
  <c r="M148" i="11"/>
  <c r="N148" i="11"/>
  <c r="O148" i="11"/>
  <c r="P148" i="11"/>
  <c r="Q148" i="11"/>
  <c r="R148" i="11"/>
  <c r="S148" i="11"/>
  <c r="T148" i="11"/>
  <c r="U148" i="11"/>
  <c r="V148" i="11"/>
  <c r="W148" i="11"/>
  <c r="X148" i="11"/>
  <c r="Y148" i="11"/>
  <c r="Z148" i="11"/>
  <c r="AA148" i="11"/>
  <c r="AB148" i="11"/>
  <c r="AC148" i="11"/>
  <c r="AD148" i="11"/>
  <c r="AE148" i="11"/>
  <c r="AF148" i="11"/>
  <c r="AG148" i="11"/>
  <c r="AH148" i="11"/>
  <c r="AI148" i="11"/>
  <c r="AJ148" i="11"/>
  <c r="AK148" i="11"/>
  <c r="AL148" i="11"/>
  <c r="AM148" i="11"/>
  <c r="AN148" i="11"/>
  <c r="AO148" i="11"/>
  <c r="AP148" i="11"/>
  <c r="AQ148" i="11"/>
  <c r="AR148" i="11"/>
  <c r="AS148" i="11"/>
  <c r="AT148" i="11"/>
  <c r="AU148" i="11"/>
  <c r="AV148" i="11"/>
  <c r="AW148" i="11"/>
  <c r="AX148" i="11"/>
  <c r="AY148" i="11"/>
  <c r="AZ148" i="11"/>
  <c r="BA148" i="11"/>
  <c r="BB148" i="11"/>
  <c r="BC148" i="11"/>
  <c r="BD148" i="11"/>
  <c r="BE148" i="11"/>
  <c r="BF148" i="11"/>
  <c r="BG148" i="11"/>
  <c r="BH148" i="11"/>
  <c r="BI148" i="11"/>
  <c r="BJ148" i="11"/>
  <c r="BK148" i="11"/>
  <c r="BL148" i="11"/>
  <c r="BM148" i="11"/>
  <c r="BN148" i="11"/>
  <c r="BO148" i="11"/>
  <c r="BP148" i="11"/>
  <c r="C149" i="11"/>
  <c r="D149" i="11"/>
  <c r="E149" i="11"/>
  <c r="F149" i="11"/>
  <c r="G149" i="11"/>
  <c r="H149" i="11"/>
  <c r="I149" i="11"/>
  <c r="J149" i="11"/>
  <c r="K149" i="11"/>
  <c r="L149" i="11"/>
  <c r="M149" i="11"/>
  <c r="N149" i="11"/>
  <c r="O149" i="11"/>
  <c r="P149" i="11"/>
  <c r="Q149" i="11"/>
  <c r="R149" i="11"/>
  <c r="S149" i="11"/>
  <c r="T149" i="11"/>
  <c r="U149" i="11"/>
  <c r="V149" i="11"/>
  <c r="W149" i="11"/>
  <c r="X149" i="11"/>
  <c r="Y149" i="11"/>
  <c r="Z149" i="11"/>
  <c r="AA149" i="11"/>
  <c r="AB149" i="11"/>
  <c r="AC149" i="11"/>
  <c r="AD149" i="11"/>
  <c r="AE149" i="11"/>
  <c r="AF149" i="11"/>
  <c r="AG149" i="11"/>
  <c r="AH149" i="11"/>
  <c r="AI149" i="11"/>
  <c r="AJ149" i="11"/>
  <c r="AK149" i="11"/>
  <c r="AL149" i="11"/>
  <c r="AM149" i="11"/>
  <c r="AN149" i="11"/>
  <c r="AO149" i="11"/>
  <c r="AP149" i="11"/>
  <c r="AQ149" i="11"/>
  <c r="AR149" i="11"/>
  <c r="AS149" i="11"/>
  <c r="AT149" i="11"/>
  <c r="AU149" i="11"/>
  <c r="AV149" i="11"/>
  <c r="AW149" i="11"/>
  <c r="AX149" i="11"/>
  <c r="AY149" i="11"/>
  <c r="AZ149" i="11"/>
  <c r="BA149" i="11"/>
  <c r="BB149" i="11"/>
  <c r="BC149" i="11"/>
  <c r="BD149" i="11"/>
  <c r="BE149" i="11"/>
  <c r="BF149" i="11"/>
  <c r="BG149" i="11"/>
  <c r="BH149" i="11"/>
  <c r="BI149" i="11"/>
  <c r="BJ149" i="11"/>
  <c r="BK149" i="11"/>
  <c r="BL149" i="11"/>
  <c r="BM149" i="11"/>
  <c r="BN149" i="11"/>
  <c r="BO149" i="11"/>
  <c r="BP149" i="11"/>
  <c r="C150" i="11"/>
  <c r="D150" i="11"/>
  <c r="E150" i="11"/>
  <c r="F150" i="11"/>
  <c r="G150" i="11"/>
  <c r="H150" i="11"/>
  <c r="I150" i="11"/>
  <c r="J150" i="11"/>
  <c r="K150" i="11"/>
  <c r="L150" i="11"/>
  <c r="M150" i="11"/>
  <c r="N150" i="11"/>
  <c r="O150" i="11"/>
  <c r="P150" i="11"/>
  <c r="Q150" i="11"/>
  <c r="R150" i="11"/>
  <c r="S150" i="11"/>
  <c r="T150" i="11"/>
  <c r="U150" i="11"/>
  <c r="V150" i="11"/>
  <c r="W150" i="11"/>
  <c r="X150" i="11"/>
  <c r="Y150" i="11"/>
  <c r="Z150" i="11"/>
  <c r="AA150" i="11"/>
  <c r="AB150" i="11"/>
  <c r="AC150" i="11"/>
  <c r="AD150" i="11"/>
  <c r="AE150" i="11"/>
  <c r="AF150" i="11"/>
  <c r="AG150" i="11"/>
  <c r="AH150" i="11"/>
  <c r="AI150" i="11"/>
  <c r="AJ150" i="11"/>
  <c r="AK150" i="11"/>
  <c r="AL150" i="11"/>
  <c r="AM150" i="11"/>
  <c r="AN150" i="11"/>
  <c r="AO150" i="11"/>
  <c r="AP150" i="11"/>
  <c r="AQ150" i="11"/>
  <c r="AR150" i="11"/>
  <c r="AS150" i="11"/>
  <c r="AT150" i="11"/>
  <c r="AU150" i="11"/>
  <c r="AV150" i="11"/>
  <c r="AW150" i="11"/>
  <c r="AX150" i="11"/>
  <c r="AY150" i="11"/>
  <c r="AZ150" i="11"/>
  <c r="BA150" i="11"/>
  <c r="BB150" i="11"/>
  <c r="BC150" i="11"/>
  <c r="BD150" i="11"/>
  <c r="BE150" i="11"/>
  <c r="BF150" i="11"/>
  <c r="BG150" i="11"/>
  <c r="BH150" i="11"/>
  <c r="BI150" i="11"/>
  <c r="BJ150" i="11"/>
  <c r="BK150" i="11"/>
  <c r="BL150" i="11"/>
  <c r="BM150" i="11"/>
  <c r="BN150" i="11"/>
  <c r="BO150" i="11"/>
  <c r="BP150" i="11"/>
  <c r="C151" i="11"/>
  <c r="D151" i="11"/>
  <c r="E151" i="11"/>
  <c r="F151" i="11"/>
  <c r="G151" i="11"/>
  <c r="H151" i="11"/>
  <c r="I151" i="11"/>
  <c r="J151" i="11"/>
  <c r="K151" i="11"/>
  <c r="L151" i="11"/>
  <c r="M151" i="11"/>
  <c r="N151" i="11"/>
  <c r="O151" i="11"/>
  <c r="P151" i="11"/>
  <c r="Q151" i="11"/>
  <c r="R151" i="11"/>
  <c r="S151" i="11"/>
  <c r="T151" i="11"/>
  <c r="U151" i="11"/>
  <c r="V151" i="11"/>
  <c r="W151" i="11"/>
  <c r="X151" i="11"/>
  <c r="Y151" i="11"/>
  <c r="Z151" i="11"/>
  <c r="AA151" i="11"/>
  <c r="AB151" i="11"/>
  <c r="AC151" i="11"/>
  <c r="AD151" i="11"/>
  <c r="AE151" i="11"/>
  <c r="AF151" i="11"/>
  <c r="AG151" i="11"/>
  <c r="AH151" i="11"/>
  <c r="AI151" i="11"/>
  <c r="AJ151" i="11"/>
  <c r="AK151" i="11"/>
  <c r="AL151" i="11"/>
  <c r="AM151" i="11"/>
  <c r="AN151" i="11"/>
  <c r="AO151" i="11"/>
  <c r="AP151" i="11"/>
  <c r="AQ151" i="11"/>
  <c r="AR151" i="11"/>
  <c r="AS151" i="11"/>
  <c r="AT151" i="11"/>
  <c r="AU151" i="11"/>
  <c r="AV151" i="11"/>
  <c r="AW151" i="11"/>
  <c r="AX151" i="11"/>
  <c r="AY151" i="11"/>
  <c r="AZ151" i="11"/>
  <c r="BA151" i="11"/>
  <c r="BB151" i="11"/>
  <c r="BC151" i="11"/>
  <c r="BD151" i="11"/>
  <c r="BE151" i="11"/>
  <c r="BF151" i="11"/>
  <c r="BG151" i="11"/>
  <c r="BH151" i="11"/>
  <c r="BI151" i="11"/>
  <c r="BJ151" i="11"/>
  <c r="BK151" i="11"/>
  <c r="BL151" i="11"/>
  <c r="BM151" i="11"/>
  <c r="BN151" i="11"/>
  <c r="BO151" i="11"/>
  <c r="BP151" i="11"/>
  <c r="C152" i="11"/>
  <c r="D152" i="11"/>
  <c r="E152" i="11"/>
  <c r="F152" i="11"/>
  <c r="G152" i="11"/>
  <c r="H152" i="11"/>
  <c r="I152" i="11"/>
  <c r="J152" i="11"/>
  <c r="K152" i="11"/>
  <c r="L152" i="11"/>
  <c r="M152" i="11"/>
  <c r="N152" i="11"/>
  <c r="O152" i="11"/>
  <c r="P152" i="11"/>
  <c r="Q152" i="11"/>
  <c r="R152" i="11"/>
  <c r="S152" i="11"/>
  <c r="T152" i="11"/>
  <c r="U152" i="11"/>
  <c r="V152" i="11"/>
  <c r="W152" i="11"/>
  <c r="X152" i="11"/>
  <c r="Y152" i="11"/>
  <c r="Z152" i="11"/>
  <c r="AA152" i="11"/>
  <c r="AB152" i="11"/>
  <c r="AC152" i="11"/>
  <c r="AD152" i="11"/>
  <c r="AE152" i="11"/>
  <c r="AF152" i="11"/>
  <c r="AG152" i="11"/>
  <c r="AH152" i="11"/>
  <c r="AI152" i="11"/>
  <c r="AJ152" i="11"/>
  <c r="AK152" i="11"/>
  <c r="AL152" i="11"/>
  <c r="AM152" i="11"/>
  <c r="AN152" i="11"/>
  <c r="AO152" i="11"/>
  <c r="AP152" i="11"/>
  <c r="AQ152" i="11"/>
  <c r="AR152" i="11"/>
  <c r="AS152" i="11"/>
  <c r="AT152" i="11"/>
  <c r="AU152" i="11"/>
  <c r="AV152" i="11"/>
  <c r="AW152" i="11"/>
  <c r="AX152" i="11"/>
  <c r="AY152" i="11"/>
  <c r="AZ152" i="11"/>
  <c r="BA152" i="11"/>
  <c r="BB152" i="11"/>
  <c r="BC152" i="11"/>
  <c r="BD152" i="11"/>
  <c r="BE152" i="11"/>
  <c r="BF152" i="11"/>
  <c r="BG152" i="11"/>
  <c r="BH152" i="11"/>
  <c r="BI152" i="11"/>
  <c r="BJ152" i="11"/>
  <c r="BK152" i="11"/>
  <c r="BL152" i="11"/>
  <c r="BM152" i="11"/>
  <c r="BN152" i="11"/>
  <c r="BO152" i="11"/>
  <c r="BP152" i="11"/>
  <c r="C153" i="11"/>
  <c r="D153" i="11"/>
  <c r="E153" i="11"/>
  <c r="F153" i="11"/>
  <c r="G153" i="11"/>
  <c r="H153" i="11"/>
  <c r="I153" i="11"/>
  <c r="J153" i="11"/>
  <c r="K153" i="11"/>
  <c r="L153" i="11"/>
  <c r="M153" i="11"/>
  <c r="N153" i="11"/>
  <c r="O153" i="11"/>
  <c r="P153" i="11"/>
  <c r="Q153" i="11"/>
  <c r="R153" i="11"/>
  <c r="S153" i="11"/>
  <c r="T153" i="11"/>
  <c r="U153" i="11"/>
  <c r="V153" i="11"/>
  <c r="W153" i="11"/>
  <c r="X153" i="11"/>
  <c r="Y153" i="11"/>
  <c r="Z153" i="11"/>
  <c r="AA153" i="11"/>
  <c r="AB153" i="11"/>
  <c r="AC153" i="11"/>
  <c r="AD153" i="11"/>
  <c r="AE153" i="11"/>
  <c r="AF153" i="11"/>
  <c r="AG153" i="11"/>
  <c r="AH153" i="11"/>
  <c r="AI153" i="11"/>
  <c r="AJ153" i="11"/>
  <c r="AK153" i="11"/>
  <c r="AL153" i="11"/>
  <c r="AM153" i="11"/>
  <c r="AN153" i="11"/>
  <c r="AO153" i="11"/>
  <c r="AP153" i="11"/>
  <c r="AQ153" i="11"/>
  <c r="AR153" i="11"/>
  <c r="AS153" i="11"/>
  <c r="AT153" i="11"/>
  <c r="AU153" i="11"/>
  <c r="AV153" i="11"/>
  <c r="AW153" i="11"/>
  <c r="AX153" i="11"/>
  <c r="AY153" i="11"/>
  <c r="AZ153" i="11"/>
  <c r="BA153" i="11"/>
  <c r="BB153" i="11"/>
  <c r="BC153" i="11"/>
  <c r="BD153" i="11"/>
  <c r="BE153" i="11"/>
  <c r="BF153" i="11"/>
  <c r="BG153" i="11"/>
  <c r="BH153" i="11"/>
  <c r="BI153" i="11"/>
  <c r="BJ153" i="11"/>
  <c r="BK153" i="11"/>
  <c r="BL153" i="11"/>
  <c r="BM153" i="11"/>
  <c r="BN153" i="11"/>
  <c r="BO153" i="11"/>
  <c r="BP153" i="11"/>
  <c r="C154" i="11"/>
  <c r="D154" i="11"/>
  <c r="E154" i="11"/>
  <c r="F154" i="11"/>
  <c r="G154" i="11"/>
  <c r="H154" i="11"/>
  <c r="I154" i="11"/>
  <c r="J154" i="11"/>
  <c r="K154" i="11"/>
  <c r="L154" i="11"/>
  <c r="M154" i="11"/>
  <c r="N154" i="11"/>
  <c r="O154" i="11"/>
  <c r="P154" i="11"/>
  <c r="Q154" i="11"/>
  <c r="R154" i="11"/>
  <c r="S154" i="11"/>
  <c r="T154" i="11"/>
  <c r="U154" i="11"/>
  <c r="V154" i="11"/>
  <c r="W154" i="11"/>
  <c r="X154" i="11"/>
  <c r="Y154" i="11"/>
  <c r="Z154" i="11"/>
  <c r="AA154" i="11"/>
  <c r="AB154" i="11"/>
  <c r="AC154" i="11"/>
  <c r="AD154" i="11"/>
  <c r="AE154" i="11"/>
  <c r="AF154" i="11"/>
  <c r="AG154" i="11"/>
  <c r="AH154" i="11"/>
  <c r="AI154" i="11"/>
  <c r="AJ154" i="11"/>
  <c r="AK154" i="11"/>
  <c r="AL154" i="11"/>
  <c r="AM154" i="11"/>
  <c r="AN154" i="11"/>
  <c r="AO154" i="11"/>
  <c r="AP154" i="11"/>
  <c r="AQ154" i="11"/>
  <c r="AR154" i="11"/>
  <c r="AS154" i="11"/>
  <c r="AT154" i="11"/>
  <c r="AU154" i="11"/>
  <c r="AV154" i="11"/>
  <c r="AW154" i="11"/>
  <c r="AX154" i="11"/>
  <c r="AY154" i="11"/>
  <c r="AZ154" i="11"/>
  <c r="BA154" i="11"/>
  <c r="BB154" i="11"/>
  <c r="BC154" i="11"/>
  <c r="BD154" i="11"/>
  <c r="BE154" i="11"/>
  <c r="BF154" i="11"/>
  <c r="BG154" i="11"/>
  <c r="BH154" i="11"/>
  <c r="BI154" i="11"/>
  <c r="BJ154" i="11"/>
  <c r="BK154" i="11"/>
  <c r="BL154" i="11"/>
  <c r="BM154" i="11"/>
  <c r="BN154" i="11"/>
  <c r="BO154" i="11"/>
  <c r="BP154" i="11"/>
  <c r="C155" i="11"/>
  <c r="D155" i="11"/>
  <c r="E155" i="11"/>
  <c r="F155" i="11"/>
  <c r="G155" i="11"/>
  <c r="H155" i="11"/>
  <c r="I155" i="11"/>
  <c r="J155" i="11"/>
  <c r="K155" i="11"/>
  <c r="L155" i="11"/>
  <c r="M155" i="11"/>
  <c r="N155" i="11"/>
  <c r="O155" i="11"/>
  <c r="P155" i="11"/>
  <c r="Q155" i="11"/>
  <c r="R155" i="11"/>
  <c r="S155" i="11"/>
  <c r="T155" i="11"/>
  <c r="U155" i="11"/>
  <c r="V155" i="11"/>
  <c r="W155" i="11"/>
  <c r="X155" i="11"/>
  <c r="Y155" i="11"/>
  <c r="Z155" i="11"/>
  <c r="AA155" i="11"/>
  <c r="AB155" i="11"/>
  <c r="AC155" i="11"/>
  <c r="AD155" i="11"/>
  <c r="AE155" i="11"/>
  <c r="AF155" i="11"/>
  <c r="AG155" i="11"/>
  <c r="AH155" i="11"/>
  <c r="AI155" i="11"/>
  <c r="AJ155" i="11"/>
  <c r="AK155" i="11"/>
  <c r="AL155" i="11"/>
  <c r="AM155" i="11"/>
  <c r="AN155" i="11"/>
  <c r="AO155" i="11"/>
  <c r="AP155" i="11"/>
  <c r="AQ155" i="11"/>
  <c r="AR155" i="11"/>
  <c r="AS155" i="11"/>
  <c r="AT155" i="11"/>
  <c r="AU155" i="11"/>
  <c r="AV155" i="11"/>
  <c r="AW155" i="11"/>
  <c r="AX155" i="11"/>
  <c r="AY155" i="11"/>
  <c r="AZ155" i="11"/>
  <c r="BA155" i="11"/>
  <c r="BB155" i="11"/>
  <c r="BC155" i="11"/>
  <c r="BD155" i="11"/>
  <c r="BE155" i="11"/>
  <c r="BF155" i="11"/>
  <c r="BG155" i="11"/>
  <c r="BH155" i="11"/>
  <c r="BI155" i="11"/>
  <c r="BJ155" i="11"/>
  <c r="BK155" i="11"/>
  <c r="BL155" i="11"/>
  <c r="BM155" i="11"/>
  <c r="BN155" i="11"/>
  <c r="BO155" i="11"/>
  <c r="BP155" i="11"/>
  <c r="C156" i="11"/>
  <c r="D156" i="11"/>
  <c r="E156" i="11"/>
  <c r="F156" i="11"/>
  <c r="G156" i="11"/>
  <c r="H156" i="11"/>
  <c r="I156" i="11"/>
  <c r="J156" i="11"/>
  <c r="K156" i="11"/>
  <c r="L156" i="11"/>
  <c r="M156" i="11"/>
  <c r="N156" i="11"/>
  <c r="O156" i="11"/>
  <c r="P156" i="11"/>
  <c r="Q156" i="11"/>
  <c r="R156" i="11"/>
  <c r="S156" i="11"/>
  <c r="T156" i="11"/>
  <c r="U156" i="11"/>
  <c r="V156" i="11"/>
  <c r="W156" i="11"/>
  <c r="X156" i="11"/>
  <c r="Y156" i="11"/>
  <c r="Z156" i="11"/>
  <c r="AA156" i="11"/>
  <c r="AB156" i="11"/>
  <c r="AC156" i="11"/>
  <c r="AD156" i="11"/>
  <c r="AE156" i="11"/>
  <c r="AF156" i="11"/>
  <c r="AG156" i="11"/>
  <c r="AH156" i="11"/>
  <c r="AI156" i="11"/>
  <c r="AJ156" i="11"/>
  <c r="AK156" i="11"/>
  <c r="AL156" i="11"/>
  <c r="AM156" i="11"/>
  <c r="AN156" i="11"/>
  <c r="AO156" i="11"/>
  <c r="AP156" i="11"/>
  <c r="AQ156" i="11"/>
  <c r="AR156" i="11"/>
  <c r="AS156" i="11"/>
  <c r="AT156" i="11"/>
  <c r="AU156" i="11"/>
  <c r="AV156" i="11"/>
  <c r="AW156" i="11"/>
  <c r="AX156" i="11"/>
  <c r="AY156" i="11"/>
  <c r="AZ156" i="11"/>
  <c r="BA156" i="11"/>
  <c r="BB156" i="11"/>
  <c r="BC156" i="11"/>
  <c r="BD156" i="11"/>
  <c r="BE156" i="11"/>
  <c r="BF156" i="11"/>
  <c r="BG156" i="11"/>
  <c r="BH156" i="11"/>
  <c r="BI156" i="11"/>
  <c r="BJ156" i="11"/>
  <c r="BK156" i="11"/>
  <c r="BL156" i="11"/>
  <c r="BM156" i="11"/>
  <c r="BN156" i="11"/>
  <c r="BO156" i="11"/>
  <c r="BP156" i="11"/>
  <c r="C157" i="11"/>
  <c r="D157" i="11"/>
  <c r="E157" i="11"/>
  <c r="F157" i="11"/>
  <c r="G157" i="11"/>
  <c r="H157" i="11"/>
  <c r="I157" i="11"/>
  <c r="J157" i="11"/>
  <c r="K157" i="11"/>
  <c r="L157" i="11"/>
  <c r="M157" i="11"/>
  <c r="N157" i="11"/>
  <c r="O157" i="11"/>
  <c r="P157" i="11"/>
  <c r="Q157" i="11"/>
  <c r="R157" i="11"/>
  <c r="S157" i="11"/>
  <c r="T157" i="11"/>
  <c r="U157" i="11"/>
  <c r="V157" i="11"/>
  <c r="W157" i="11"/>
  <c r="X157" i="11"/>
  <c r="Y157" i="11"/>
  <c r="Z157" i="11"/>
  <c r="AA157" i="11"/>
  <c r="AB157" i="11"/>
  <c r="AC157" i="11"/>
  <c r="AD157" i="11"/>
  <c r="AE157" i="11"/>
  <c r="AF157" i="11"/>
  <c r="AG157" i="11"/>
  <c r="AH157" i="11"/>
  <c r="AI157" i="11"/>
  <c r="AJ157" i="11"/>
  <c r="AK157" i="11"/>
  <c r="AL157" i="11"/>
  <c r="AM157" i="11"/>
  <c r="AN157" i="11"/>
  <c r="AO157" i="11"/>
  <c r="AP157" i="11"/>
  <c r="AQ157" i="11"/>
  <c r="AR157" i="11"/>
  <c r="AS157" i="11"/>
  <c r="AT157" i="11"/>
  <c r="AU157" i="11"/>
  <c r="AV157" i="11"/>
  <c r="AW157" i="11"/>
  <c r="AX157" i="11"/>
  <c r="AY157" i="11"/>
  <c r="AZ157" i="11"/>
  <c r="BA157" i="11"/>
  <c r="BB157" i="11"/>
  <c r="BC157" i="11"/>
  <c r="BD157" i="11"/>
  <c r="BE157" i="11"/>
  <c r="BF157" i="11"/>
  <c r="BG157" i="11"/>
  <c r="BH157" i="11"/>
  <c r="BI157" i="11"/>
  <c r="BJ157" i="11"/>
  <c r="BK157" i="11"/>
  <c r="BL157" i="11"/>
  <c r="BM157" i="11"/>
  <c r="BN157" i="11"/>
  <c r="BO157" i="11"/>
  <c r="BP157" i="11"/>
  <c r="C158" i="11"/>
  <c r="D158" i="11"/>
  <c r="E158" i="11"/>
  <c r="F158" i="11"/>
  <c r="G158" i="11"/>
  <c r="H158" i="11"/>
  <c r="I158" i="11"/>
  <c r="J158" i="11"/>
  <c r="K158" i="11"/>
  <c r="L158" i="11"/>
  <c r="M158" i="11"/>
  <c r="N158" i="11"/>
  <c r="O158" i="11"/>
  <c r="P158" i="11"/>
  <c r="Q158" i="11"/>
  <c r="R158" i="11"/>
  <c r="S158" i="11"/>
  <c r="T158" i="11"/>
  <c r="U158" i="11"/>
  <c r="V158" i="11"/>
  <c r="W158" i="11"/>
  <c r="X158" i="11"/>
  <c r="Y158" i="11"/>
  <c r="Z158" i="11"/>
  <c r="AA158" i="11"/>
  <c r="AB158" i="11"/>
  <c r="AC158" i="11"/>
  <c r="AD158" i="11"/>
  <c r="AE158" i="11"/>
  <c r="AF158" i="11"/>
  <c r="AG158" i="11"/>
  <c r="AH158" i="11"/>
  <c r="AI158" i="11"/>
  <c r="AJ158" i="11"/>
  <c r="AK158" i="11"/>
  <c r="AL158" i="11"/>
  <c r="AM158" i="11"/>
  <c r="AN158" i="11"/>
  <c r="AO158" i="11"/>
  <c r="AP158" i="11"/>
  <c r="AQ158" i="11"/>
  <c r="AR158" i="11"/>
  <c r="AS158" i="11"/>
  <c r="AT158" i="11"/>
  <c r="AU158" i="11"/>
  <c r="AV158" i="11"/>
  <c r="AW158" i="11"/>
  <c r="AX158" i="11"/>
  <c r="AY158" i="11"/>
  <c r="AZ158" i="11"/>
  <c r="BA158" i="11"/>
  <c r="BB158" i="11"/>
  <c r="BC158" i="11"/>
  <c r="BD158" i="11"/>
  <c r="BE158" i="11"/>
  <c r="BF158" i="11"/>
  <c r="BG158" i="11"/>
  <c r="BH158" i="11"/>
  <c r="BI158" i="11"/>
  <c r="BJ158" i="11"/>
  <c r="BK158" i="11"/>
  <c r="BL158" i="11"/>
  <c r="BM158" i="11"/>
  <c r="BN158" i="11"/>
  <c r="BO158" i="11"/>
  <c r="BP158" i="11"/>
  <c r="C159" i="11"/>
  <c r="D159" i="11"/>
  <c r="E159" i="11"/>
  <c r="F159" i="11"/>
  <c r="G159" i="11"/>
  <c r="H159" i="11"/>
  <c r="I159" i="11"/>
  <c r="J159" i="11"/>
  <c r="K159" i="11"/>
  <c r="L159" i="11"/>
  <c r="M159" i="11"/>
  <c r="N159" i="11"/>
  <c r="O159" i="11"/>
  <c r="P159" i="11"/>
  <c r="Q159" i="11"/>
  <c r="R159" i="11"/>
  <c r="S159" i="11"/>
  <c r="T159" i="11"/>
  <c r="U159" i="11"/>
  <c r="V159" i="11"/>
  <c r="W159" i="11"/>
  <c r="X159" i="11"/>
  <c r="Y159" i="11"/>
  <c r="Z159" i="11"/>
  <c r="AA159" i="11"/>
  <c r="AB159" i="11"/>
  <c r="AC159" i="11"/>
  <c r="AD159" i="11"/>
  <c r="AE159" i="11"/>
  <c r="AF159" i="11"/>
  <c r="AG159" i="11"/>
  <c r="AH159" i="11"/>
  <c r="AI159" i="11"/>
  <c r="AJ159" i="11"/>
  <c r="AK159" i="11"/>
  <c r="AL159" i="11"/>
  <c r="AM159" i="11"/>
  <c r="AN159" i="11"/>
  <c r="AO159" i="11"/>
  <c r="AP159" i="11"/>
  <c r="AQ159" i="11"/>
  <c r="AR159" i="11"/>
  <c r="AS159" i="11"/>
  <c r="AT159" i="11"/>
  <c r="AU159" i="11"/>
  <c r="AV159" i="11"/>
  <c r="AW159" i="11"/>
  <c r="AX159" i="11"/>
  <c r="AY159" i="11"/>
  <c r="AZ159" i="11"/>
  <c r="BA159" i="11"/>
  <c r="BB159" i="11"/>
  <c r="BC159" i="11"/>
  <c r="BD159" i="11"/>
  <c r="BE159" i="11"/>
  <c r="BF159" i="11"/>
  <c r="BG159" i="11"/>
  <c r="BH159" i="11"/>
  <c r="BI159" i="11"/>
  <c r="BJ159" i="11"/>
  <c r="BK159" i="11"/>
  <c r="BL159" i="11"/>
  <c r="BM159" i="11"/>
  <c r="BN159" i="11"/>
  <c r="BO159" i="11"/>
  <c r="BP159" i="11"/>
  <c r="C160" i="11"/>
  <c r="D160" i="11"/>
  <c r="E160" i="11"/>
  <c r="F160" i="11"/>
  <c r="G160" i="11"/>
  <c r="H160" i="11"/>
  <c r="I160" i="11"/>
  <c r="J160" i="11"/>
  <c r="K160" i="11"/>
  <c r="L160" i="11"/>
  <c r="M160" i="11"/>
  <c r="N160" i="11"/>
  <c r="O160" i="11"/>
  <c r="P160" i="11"/>
  <c r="Q160" i="11"/>
  <c r="R160" i="11"/>
  <c r="S160" i="11"/>
  <c r="T160" i="11"/>
  <c r="U160" i="11"/>
  <c r="V160" i="11"/>
  <c r="W160" i="11"/>
  <c r="X160" i="11"/>
  <c r="Y160" i="11"/>
  <c r="Z160" i="11"/>
  <c r="AA160" i="11"/>
  <c r="AB160" i="11"/>
  <c r="AC160" i="11"/>
  <c r="AD160" i="11"/>
  <c r="AE160" i="11"/>
  <c r="AF160" i="11"/>
  <c r="AG160" i="11"/>
  <c r="AH160" i="11"/>
  <c r="AI160" i="11"/>
  <c r="AJ160" i="11"/>
  <c r="AK160" i="11"/>
  <c r="AL160" i="11"/>
  <c r="AM160" i="11"/>
  <c r="AN160" i="11"/>
  <c r="AO160" i="11"/>
  <c r="AP160" i="11"/>
  <c r="AQ160" i="11"/>
  <c r="AR160" i="11"/>
  <c r="AS160" i="11"/>
  <c r="AT160" i="11"/>
  <c r="AU160" i="11"/>
  <c r="AV160" i="11"/>
  <c r="AW160" i="11"/>
  <c r="AX160" i="11"/>
  <c r="AY160" i="11"/>
  <c r="AZ160" i="11"/>
  <c r="BA160" i="11"/>
  <c r="BB160" i="11"/>
  <c r="BC160" i="11"/>
  <c r="BD160" i="11"/>
  <c r="BE160" i="11"/>
  <c r="BF160" i="11"/>
  <c r="BG160" i="11"/>
  <c r="BH160" i="11"/>
  <c r="BI160" i="11"/>
  <c r="BJ160" i="11"/>
  <c r="BK160" i="11"/>
  <c r="BL160" i="11"/>
  <c r="BM160" i="11"/>
  <c r="BN160" i="11"/>
  <c r="BO160" i="11"/>
  <c r="BP160" i="11"/>
  <c r="C161" i="11"/>
  <c r="D161" i="11"/>
  <c r="E161" i="11"/>
  <c r="F161" i="11"/>
  <c r="G161" i="11"/>
  <c r="H161" i="11"/>
  <c r="I161" i="11"/>
  <c r="J161" i="11"/>
  <c r="K161" i="11"/>
  <c r="L161" i="11"/>
  <c r="M161" i="11"/>
  <c r="N161" i="11"/>
  <c r="O161" i="11"/>
  <c r="P161" i="11"/>
  <c r="Q161" i="11"/>
  <c r="R161" i="11"/>
  <c r="S161" i="11"/>
  <c r="T161" i="11"/>
  <c r="U161" i="11"/>
  <c r="V161" i="11"/>
  <c r="W161" i="11"/>
  <c r="X161" i="11"/>
  <c r="Y161" i="11"/>
  <c r="Z161" i="11"/>
  <c r="AA161" i="11"/>
  <c r="AB161" i="11"/>
  <c r="AC161" i="11"/>
  <c r="AD161" i="11"/>
  <c r="AE161" i="11"/>
  <c r="AF161" i="11"/>
  <c r="AG161" i="11"/>
  <c r="AH161" i="11"/>
  <c r="AI161" i="11"/>
  <c r="AJ161" i="11"/>
  <c r="AK161" i="11"/>
  <c r="AL161" i="11"/>
  <c r="AM161" i="11"/>
  <c r="AN161" i="11"/>
  <c r="AO161" i="11"/>
  <c r="AP161" i="11"/>
  <c r="AQ161" i="11"/>
  <c r="AR161" i="11"/>
  <c r="AS161" i="11"/>
  <c r="AT161" i="11"/>
  <c r="AU161" i="11"/>
  <c r="AV161" i="11"/>
  <c r="AW161" i="11"/>
  <c r="AX161" i="11"/>
  <c r="AY161" i="11"/>
  <c r="AZ161" i="11"/>
  <c r="BA161" i="11"/>
  <c r="BB161" i="11"/>
  <c r="BC161" i="11"/>
  <c r="BD161" i="11"/>
  <c r="BE161" i="11"/>
  <c r="BF161" i="11"/>
  <c r="BG161" i="11"/>
  <c r="BH161" i="11"/>
  <c r="BI161" i="11"/>
  <c r="BJ161" i="11"/>
  <c r="BK161" i="11"/>
  <c r="BL161" i="11"/>
  <c r="BM161" i="11"/>
  <c r="BN161" i="11"/>
  <c r="BO161" i="11"/>
  <c r="BP161" i="11"/>
  <c r="C162" i="11"/>
  <c r="D162" i="11"/>
  <c r="E162" i="11"/>
  <c r="F162" i="11"/>
  <c r="G162" i="11"/>
  <c r="H162" i="11"/>
  <c r="I162" i="11"/>
  <c r="J162" i="11"/>
  <c r="K162" i="11"/>
  <c r="L162" i="11"/>
  <c r="M162" i="11"/>
  <c r="N162" i="11"/>
  <c r="O162" i="11"/>
  <c r="P162" i="11"/>
  <c r="Q162" i="11"/>
  <c r="R162" i="11"/>
  <c r="S162" i="11"/>
  <c r="T162" i="11"/>
  <c r="U162" i="11"/>
  <c r="V162" i="11"/>
  <c r="W162" i="11"/>
  <c r="X162" i="11"/>
  <c r="Y162" i="11"/>
  <c r="Z162" i="11"/>
  <c r="AA162" i="11"/>
  <c r="AB162" i="11"/>
  <c r="AC162" i="11"/>
  <c r="AD162" i="11"/>
  <c r="AE162" i="11"/>
  <c r="AF162" i="11"/>
  <c r="AG162" i="11"/>
  <c r="AH162" i="11"/>
  <c r="AI162" i="11"/>
  <c r="AJ162" i="11"/>
  <c r="AK162" i="11"/>
  <c r="AL162" i="11"/>
  <c r="AM162" i="11"/>
  <c r="AN162" i="11"/>
  <c r="AO162" i="11"/>
  <c r="AP162" i="11"/>
  <c r="AQ162" i="11"/>
  <c r="AR162" i="11"/>
  <c r="AS162" i="11"/>
  <c r="AT162" i="11"/>
  <c r="AU162" i="11"/>
  <c r="AV162" i="11"/>
  <c r="AW162" i="11"/>
  <c r="AX162" i="11"/>
  <c r="AY162" i="11"/>
  <c r="AZ162" i="11"/>
  <c r="BA162" i="11"/>
  <c r="BB162" i="11"/>
  <c r="BC162" i="11"/>
  <c r="BD162" i="11"/>
  <c r="BE162" i="11"/>
  <c r="BF162" i="11"/>
  <c r="BG162" i="11"/>
  <c r="BH162" i="11"/>
  <c r="BI162" i="11"/>
  <c r="BJ162" i="11"/>
  <c r="BK162" i="11"/>
  <c r="BL162" i="11"/>
  <c r="BM162" i="11"/>
  <c r="BN162" i="11"/>
  <c r="BO162" i="11"/>
  <c r="BP162" i="11"/>
  <c r="C163" i="11"/>
  <c r="D163" i="11"/>
  <c r="E163" i="11"/>
  <c r="F163" i="11"/>
  <c r="G163" i="11"/>
  <c r="H163" i="11"/>
  <c r="I163" i="11"/>
  <c r="J163" i="11"/>
  <c r="K163" i="11"/>
  <c r="L163" i="11"/>
  <c r="M163" i="11"/>
  <c r="N163" i="11"/>
  <c r="O163" i="11"/>
  <c r="P163" i="11"/>
  <c r="Q163" i="11"/>
  <c r="R163" i="11"/>
  <c r="S163" i="11"/>
  <c r="T163" i="11"/>
  <c r="U163" i="11"/>
  <c r="V163" i="11"/>
  <c r="W163" i="11"/>
  <c r="X163" i="11"/>
  <c r="Y163" i="11"/>
  <c r="Z163" i="11"/>
  <c r="AA163" i="11"/>
  <c r="AB163" i="11"/>
  <c r="AC163" i="11"/>
  <c r="AD163" i="11"/>
  <c r="AE163" i="11"/>
  <c r="AF163" i="11"/>
  <c r="AG163" i="11"/>
  <c r="AH163" i="11"/>
  <c r="AI163" i="11"/>
  <c r="AJ163" i="11"/>
  <c r="AK163" i="11"/>
  <c r="AL163" i="11"/>
  <c r="AM163" i="11"/>
  <c r="AN163" i="11"/>
  <c r="AO163" i="11"/>
  <c r="AP163" i="11"/>
  <c r="AQ163" i="11"/>
  <c r="AR163" i="11"/>
  <c r="AS163" i="11"/>
  <c r="AT163" i="11"/>
  <c r="AU163" i="11"/>
  <c r="AV163" i="11"/>
  <c r="AW163" i="11"/>
  <c r="AX163" i="11"/>
  <c r="AY163" i="11"/>
  <c r="AZ163" i="11"/>
  <c r="BA163" i="11"/>
  <c r="BB163" i="11"/>
  <c r="BC163" i="11"/>
  <c r="BD163" i="11"/>
  <c r="BE163" i="11"/>
  <c r="BF163" i="11"/>
  <c r="BG163" i="11"/>
  <c r="BH163" i="11"/>
  <c r="BI163" i="11"/>
  <c r="BJ163" i="11"/>
  <c r="BK163" i="11"/>
  <c r="BL163" i="11"/>
  <c r="BM163" i="11"/>
  <c r="BN163" i="11"/>
  <c r="BO163" i="11"/>
  <c r="BP163" i="11"/>
  <c r="C164" i="11"/>
  <c r="D164" i="11"/>
  <c r="E164" i="11"/>
  <c r="F164" i="11"/>
  <c r="G164" i="11"/>
  <c r="H164" i="11"/>
  <c r="I164" i="11"/>
  <c r="J164" i="11"/>
  <c r="K164" i="11"/>
  <c r="L164" i="11"/>
  <c r="M164" i="11"/>
  <c r="N164" i="11"/>
  <c r="O164" i="11"/>
  <c r="P164" i="11"/>
  <c r="Q164" i="11"/>
  <c r="R164" i="11"/>
  <c r="S164" i="11"/>
  <c r="T164" i="11"/>
  <c r="U164" i="11"/>
  <c r="V164" i="11"/>
  <c r="W164" i="11"/>
  <c r="X164" i="11"/>
  <c r="Y164" i="11"/>
  <c r="Z164" i="11"/>
  <c r="AA164" i="11"/>
  <c r="AB164" i="11"/>
  <c r="AC164" i="11"/>
  <c r="AD164" i="11"/>
  <c r="AE164" i="11"/>
  <c r="AF164" i="11"/>
  <c r="AG164" i="11"/>
  <c r="AH164" i="11"/>
  <c r="AI164" i="11"/>
  <c r="AJ164" i="11"/>
  <c r="AK164" i="11"/>
  <c r="AL164" i="11"/>
  <c r="AM164" i="11"/>
  <c r="AN164" i="11"/>
  <c r="AO164" i="11"/>
  <c r="AP164" i="11"/>
  <c r="AQ164" i="11"/>
  <c r="AR164" i="11"/>
  <c r="AS164" i="11"/>
  <c r="AT164" i="11"/>
  <c r="AU164" i="11"/>
  <c r="AV164" i="11"/>
  <c r="AW164" i="11"/>
  <c r="AX164" i="11"/>
  <c r="AY164" i="11"/>
  <c r="AZ164" i="11"/>
  <c r="BA164" i="11"/>
  <c r="BB164" i="11"/>
  <c r="BC164" i="11"/>
  <c r="BD164" i="11"/>
  <c r="BE164" i="11"/>
  <c r="BF164" i="11"/>
  <c r="BG164" i="11"/>
  <c r="BH164" i="11"/>
  <c r="BI164" i="11"/>
  <c r="BJ164" i="11"/>
  <c r="BK164" i="11"/>
  <c r="BL164" i="11"/>
  <c r="BM164" i="11"/>
  <c r="BN164" i="11"/>
  <c r="BO164" i="11"/>
  <c r="BP164" i="11"/>
  <c r="C165" i="11"/>
  <c r="D165" i="11"/>
  <c r="E165" i="11"/>
  <c r="F165" i="11"/>
  <c r="G165" i="11"/>
  <c r="H165" i="11"/>
  <c r="I165" i="11"/>
  <c r="J165" i="11"/>
  <c r="K165" i="11"/>
  <c r="L165" i="11"/>
  <c r="M165" i="11"/>
  <c r="N165" i="11"/>
  <c r="O165" i="11"/>
  <c r="P165" i="11"/>
  <c r="Q165" i="11"/>
  <c r="R165" i="11"/>
  <c r="S165" i="11"/>
  <c r="T165" i="11"/>
  <c r="U165" i="11"/>
  <c r="V165" i="11"/>
  <c r="W165" i="11"/>
  <c r="X165" i="11"/>
  <c r="Y165" i="11"/>
  <c r="Z165" i="11"/>
  <c r="AA165" i="11"/>
  <c r="AB165" i="11"/>
  <c r="AC165" i="11"/>
  <c r="AD165" i="11"/>
  <c r="AE165" i="11"/>
  <c r="AF165" i="11"/>
  <c r="AG165" i="11"/>
  <c r="AH165" i="11"/>
  <c r="AI165" i="11"/>
  <c r="AJ165" i="11"/>
  <c r="AK165" i="11"/>
  <c r="AL165" i="11"/>
  <c r="AM165" i="11"/>
  <c r="AN165" i="11"/>
  <c r="AO165" i="11"/>
  <c r="AP165" i="11"/>
  <c r="AQ165" i="11"/>
  <c r="AR165" i="11"/>
  <c r="AS165" i="11"/>
  <c r="AT165" i="11"/>
  <c r="AU165" i="11"/>
  <c r="AV165" i="11"/>
  <c r="AW165" i="11"/>
  <c r="AX165" i="11"/>
  <c r="AY165" i="11"/>
  <c r="AZ165" i="11"/>
  <c r="BA165" i="11"/>
  <c r="BB165" i="11"/>
  <c r="BC165" i="11"/>
  <c r="BD165" i="11"/>
  <c r="BE165" i="11"/>
  <c r="BF165" i="11"/>
  <c r="BG165" i="11"/>
  <c r="BH165" i="11"/>
  <c r="BI165" i="11"/>
  <c r="BJ165" i="11"/>
  <c r="BK165" i="11"/>
  <c r="BL165" i="11"/>
  <c r="BM165" i="11"/>
  <c r="BN165" i="11"/>
  <c r="BO165" i="11"/>
  <c r="BP165" i="11"/>
  <c r="C166" i="11"/>
  <c r="D166" i="11"/>
  <c r="E166" i="11"/>
  <c r="F166" i="11"/>
  <c r="G166" i="11"/>
  <c r="H166" i="11"/>
  <c r="I166" i="11"/>
  <c r="J166" i="11"/>
  <c r="K166" i="11"/>
  <c r="L166" i="11"/>
  <c r="M166" i="11"/>
  <c r="N166" i="11"/>
  <c r="O166" i="11"/>
  <c r="P166" i="11"/>
  <c r="Q166" i="11"/>
  <c r="R166" i="11"/>
  <c r="S166" i="11"/>
  <c r="T166" i="11"/>
  <c r="U166" i="11"/>
  <c r="V166" i="11"/>
  <c r="W166" i="11"/>
  <c r="X166" i="11"/>
  <c r="Y166" i="11"/>
  <c r="Z166" i="11"/>
  <c r="AA166" i="11"/>
  <c r="AB166" i="11"/>
  <c r="AC166" i="11"/>
  <c r="AD166" i="11"/>
  <c r="AE166" i="11"/>
  <c r="AF166" i="11"/>
  <c r="AG166" i="11"/>
  <c r="AH166" i="11"/>
  <c r="AI166" i="11"/>
  <c r="AJ166" i="11"/>
  <c r="AK166" i="11"/>
  <c r="AL166" i="11"/>
  <c r="AM166" i="11"/>
  <c r="AN166" i="11"/>
  <c r="AO166" i="11"/>
  <c r="AP166" i="11"/>
  <c r="AQ166" i="11"/>
  <c r="AR166" i="11"/>
  <c r="AS166" i="11"/>
  <c r="AT166" i="11"/>
  <c r="AU166" i="11"/>
  <c r="AV166" i="11"/>
  <c r="AW166" i="11"/>
  <c r="AX166" i="11"/>
  <c r="AY166" i="11"/>
  <c r="AZ166" i="11"/>
  <c r="BA166" i="11"/>
  <c r="BB166" i="11"/>
  <c r="BC166" i="11"/>
  <c r="BD166" i="11"/>
  <c r="BE166" i="11"/>
  <c r="BF166" i="11"/>
  <c r="BG166" i="11"/>
  <c r="BH166" i="11"/>
  <c r="BI166" i="11"/>
  <c r="BJ166" i="11"/>
  <c r="BK166" i="11"/>
  <c r="BL166" i="11"/>
  <c r="BM166" i="11"/>
  <c r="BN166" i="11"/>
  <c r="BO166" i="11"/>
  <c r="BP166" i="11"/>
  <c r="C167" i="11"/>
  <c r="D167" i="11"/>
  <c r="E167" i="11"/>
  <c r="F167" i="11"/>
  <c r="G167" i="11"/>
  <c r="H167" i="11"/>
  <c r="I167" i="11"/>
  <c r="J167" i="11"/>
  <c r="K167" i="11"/>
  <c r="L167" i="11"/>
  <c r="M167" i="11"/>
  <c r="N167" i="11"/>
  <c r="O167" i="11"/>
  <c r="P167" i="11"/>
  <c r="Q167" i="11"/>
  <c r="R167" i="11"/>
  <c r="S167" i="11"/>
  <c r="T167" i="11"/>
  <c r="U167" i="11"/>
  <c r="V167" i="11"/>
  <c r="W167" i="11"/>
  <c r="X167" i="11"/>
  <c r="Y167" i="11"/>
  <c r="Z167" i="11"/>
  <c r="AA167" i="11"/>
  <c r="AB167" i="11"/>
  <c r="AC167" i="11"/>
  <c r="AD167" i="11"/>
  <c r="AE167" i="11"/>
  <c r="AF167" i="11"/>
  <c r="AG167" i="11"/>
  <c r="AH167" i="11"/>
  <c r="AI167" i="11"/>
  <c r="AJ167" i="11"/>
  <c r="AK167" i="11"/>
  <c r="AL167" i="11"/>
  <c r="AM167" i="11"/>
  <c r="AN167" i="11"/>
  <c r="AO167" i="11"/>
  <c r="AP167" i="11"/>
  <c r="AQ167" i="11"/>
  <c r="AR167" i="11"/>
  <c r="AS167" i="11"/>
  <c r="AT167" i="11"/>
  <c r="AU167" i="11"/>
  <c r="AV167" i="11"/>
  <c r="AW167" i="11"/>
  <c r="AX167" i="11"/>
  <c r="AY167" i="11"/>
  <c r="AZ167" i="11"/>
  <c r="BA167" i="11"/>
  <c r="BB167" i="11"/>
  <c r="BC167" i="11"/>
  <c r="BD167" i="11"/>
  <c r="BE167" i="11"/>
  <c r="BF167" i="11"/>
  <c r="BG167" i="11"/>
  <c r="BH167" i="11"/>
  <c r="BI167" i="11"/>
  <c r="BJ167" i="11"/>
  <c r="BK167" i="11"/>
  <c r="BL167" i="11"/>
  <c r="BM167" i="11"/>
  <c r="BN167" i="11"/>
  <c r="BO167" i="11"/>
  <c r="BP167" i="11"/>
  <c r="C168" i="11"/>
  <c r="D168" i="11"/>
  <c r="E168" i="11"/>
  <c r="F168" i="11"/>
  <c r="G168" i="11"/>
  <c r="H168" i="11"/>
  <c r="I168" i="11"/>
  <c r="J168" i="11"/>
  <c r="K168" i="11"/>
  <c r="L168" i="11"/>
  <c r="M168" i="11"/>
  <c r="N168" i="11"/>
  <c r="O168" i="11"/>
  <c r="P168" i="11"/>
  <c r="Q168" i="11"/>
  <c r="R168" i="11"/>
  <c r="S168" i="11"/>
  <c r="T168" i="11"/>
  <c r="U168" i="11"/>
  <c r="V168" i="11"/>
  <c r="W168" i="11"/>
  <c r="X168" i="11"/>
  <c r="Y168" i="11"/>
  <c r="Z168" i="11"/>
  <c r="AA168" i="11"/>
  <c r="AB168" i="11"/>
  <c r="AC168" i="11"/>
  <c r="AD168" i="11"/>
  <c r="AE168" i="11"/>
  <c r="AF168" i="11"/>
  <c r="AG168" i="11"/>
  <c r="AH168" i="11"/>
  <c r="AI168" i="11"/>
  <c r="AJ168" i="11"/>
  <c r="AK168" i="11"/>
  <c r="AL168" i="11"/>
  <c r="AM168" i="11"/>
  <c r="AN168" i="11"/>
  <c r="AO168" i="11"/>
  <c r="AP168" i="11"/>
  <c r="AQ168" i="11"/>
  <c r="AR168" i="11"/>
  <c r="AS168" i="11"/>
  <c r="AT168" i="11"/>
  <c r="AU168" i="11"/>
  <c r="AV168" i="11"/>
  <c r="AW168" i="11"/>
  <c r="AX168" i="11"/>
  <c r="AY168" i="11"/>
  <c r="AZ168" i="11"/>
  <c r="BA168" i="11"/>
  <c r="BB168" i="11"/>
  <c r="BC168" i="11"/>
  <c r="BD168" i="11"/>
  <c r="BE168" i="11"/>
  <c r="BF168" i="11"/>
  <c r="BG168" i="11"/>
  <c r="BH168" i="11"/>
  <c r="BI168" i="11"/>
  <c r="BJ168" i="11"/>
  <c r="BK168" i="11"/>
  <c r="BL168" i="11"/>
  <c r="BM168" i="11"/>
  <c r="BN168" i="11"/>
  <c r="BO168" i="11"/>
  <c r="BP168" i="11"/>
  <c r="C169" i="11"/>
  <c r="D169" i="11"/>
  <c r="E169" i="11"/>
  <c r="F169" i="11"/>
  <c r="G169" i="11"/>
  <c r="H169" i="11"/>
  <c r="I169" i="11"/>
  <c r="J169" i="11"/>
  <c r="K169" i="11"/>
  <c r="L169" i="11"/>
  <c r="M169" i="11"/>
  <c r="N169" i="11"/>
  <c r="O169" i="11"/>
  <c r="P169" i="11"/>
  <c r="Q169" i="11"/>
  <c r="R169" i="11"/>
  <c r="S169" i="11"/>
  <c r="T169" i="11"/>
  <c r="U169" i="11"/>
  <c r="V169" i="11"/>
  <c r="W169" i="11"/>
  <c r="X169" i="11"/>
  <c r="Y169" i="11"/>
  <c r="Z169" i="11"/>
  <c r="AA169" i="11"/>
  <c r="AB169" i="11"/>
  <c r="AC169" i="11"/>
  <c r="AD169" i="11"/>
  <c r="AE169" i="11"/>
  <c r="AF169" i="11"/>
  <c r="AG169" i="11"/>
  <c r="AH169" i="11"/>
  <c r="AI169" i="11"/>
  <c r="AJ169" i="11"/>
  <c r="AK169" i="11"/>
  <c r="AL169" i="11"/>
  <c r="AM169" i="11"/>
  <c r="AN169" i="11"/>
  <c r="AO169" i="11"/>
  <c r="AP169" i="11"/>
  <c r="AQ169" i="11"/>
  <c r="AR169" i="11"/>
  <c r="AS169" i="11"/>
  <c r="AT169" i="11"/>
  <c r="AU169" i="11"/>
  <c r="AV169" i="11"/>
  <c r="AW169" i="11"/>
  <c r="AX169" i="11"/>
  <c r="AY169" i="11"/>
  <c r="AZ169" i="11"/>
  <c r="BA169" i="11"/>
  <c r="BB169" i="11"/>
  <c r="BC169" i="11"/>
  <c r="BD169" i="11"/>
  <c r="BE169" i="11"/>
  <c r="BF169" i="11"/>
  <c r="BG169" i="11"/>
  <c r="BH169" i="11"/>
  <c r="BI169" i="11"/>
  <c r="BJ169" i="11"/>
  <c r="BK169" i="11"/>
  <c r="BL169" i="11"/>
  <c r="BM169" i="11"/>
  <c r="BN169" i="11"/>
  <c r="BO169" i="11"/>
  <c r="BP169" i="11"/>
  <c r="C170" i="11"/>
  <c r="D170" i="11"/>
  <c r="E170" i="11"/>
  <c r="F170" i="11"/>
  <c r="G170" i="11"/>
  <c r="H170" i="11"/>
  <c r="I170" i="11"/>
  <c r="J170" i="11"/>
  <c r="K170" i="11"/>
  <c r="L170" i="11"/>
  <c r="M170" i="11"/>
  <c r="N170" i="11"/>
  <c r="O170" i="11"/>
  <c r="P170" i="11"/>
  <c r="Q170" i="11"/>
  <c r="R170" i="11"/>
  <c r="S170" i="11"/>
  <c r="T170" i="11"/>
  <c r="U170" i="11"/>
  <c r="V170" i="11"/>
  <c r="W170" i="11"/>
  <c r="X170" i="11"/>
  <c r="Y170" i="11"/>
  <c r="Z170" i="11"/>
  <c r="AA170" i="11"/>
  <c r="AB170" i="11"/>
  <c r="AC170" i="11"/>
  <c r="AD170" i="11"/>
  <c r="AE170" i="11"/>
  <c r="AF170" i="11"/>
  <c r="AG170" i="11"/>
  <c r="AH170" i="11"/>
  <c r="AI170" i="11"/>
  <c r="AJ170" i="11"/>
  <c r="AK170" i="11"/>
  <c r="AL170" i="11"/>
  <c r="AM170" i="11"/>
  <c r="AN170" i="11"/>
  <c r="AO170" i="11"/>
  <c r="AP170" i="11"/>
  <c r="AQ170" i="11"/>
  <c r="AR170" i="11"/>
  <c r="AS170" i="11"/>
  <c r="AT170" i="11"/>
  <c r="AU170" i="11"/>
  <c r="AV170" i="11"/>
  <c r="AW170" i="11"/>
  <c r="AX170" i="11"/>
  <c r="AY170" i="11"/>
  <c r="AZ170" i="11"/>
  <c r="BA170" i="11"/>
  <c r="BB170" i="11"/>
  <c r="BC170" i="11"/>
  <c r="BD170" i="11"/>
  <c r="BE170" i="11"/>
  <c r="BF170" i="11"/>
  <c r="BG170" i="11"/>
  <c r="BH170" i="11"/>
  <c r="BI170" i="11"/>
  <c r="BJ170" i="11"/>
  <c r="BK170" i="11"/>
  <c r="BL170" i="11"/>
  <c r="BM170" i="11"/>
  <c r="BN170" i="11"/>
  <c r="BO170" i="11"/>
  <c r="BP170" i="11"/>
  <c r="C171" i="11"/>
  <c r="D171" i="11"/>
  <c r="E171" i="11"/>
  <c r="F171" i="11"/>
  <c r="G171" i="11"/>
  <c r="H171" i="11"/>
  <c r="I171" i="11"/>
  <c r="J171" i="11"/>
  <c r="K171" i="11"/>
  <c r="L171" i="11"/>
  <c r="M171" i="11"/>
  <c r="N171" i="11"/>
  <c r="O171" i="11"/>
  <c r="P171" i="11"/>
  <c r="Q171" i="11"/>
  <c r="R171" i="11"/>
  <c r="S171" i="11"/>
  <c r="T171" i="11"/>
  <c r="U171" i="11"/>
  <c r="V171" i="11"/>
  <c r="W171" i="11"/>
  <c r="X171" i="11"/>
  <c r="Y171" i="11"/>
  <c r="Z171" i="11"/>
  <c r="AA171" i="11"/>
  <c r="AB171" i="11"/>
  <c r="AC171" i="11"/>
  <c r="AD171" i="11"/>
  <c r="AE171" i="11"/>
  <c r="AF171" i="11"/>
  <c r="AG171" i="11"/>
  <c r="AH171" i="11"/>
  <c r="AI171" i="11"/>
  <c r="AJ171" i="11"/>
  <c r="AK171" i="11"/>
  <c r="AL171" i="11"/>
  <c r="AM171" i="11"/>
  <c r="AN171" i="11"/>
  <c r="AO171" i="11"/>
  <c r="AP171" i="11"/>
  <c r="AQ171" i="11"/>
  <c r="AR171" i="11"/>
  <c r="AS171" i="11"/>
  <c r="AT171" i="11"/>
  <c r="AU171" i="11"/>
  <c r="AV171" i="11"/>
  <c r="AW171" i="11"/>
  <c r="AX171" i="11"/>
  <c r="AY171" i="11"/>
  <c r="AZ171" i="11"/>
  <c r="BA171" i="11"/>
  <c r="BB171" i="11"/>
  <c r="BC171" i="11"/>
  <c r="BD171" i="11"/>
  <c r="BE171" i="11"/>
  <c r="BF171" i="11"/>
  <c r="BG171" i="11"/>
  <c r="BH171" i="11"/>
  <c r="BI171" i="11"/>
  <c r="BJ171" i="11"/>
  <c r="BK171" i="11"/>
  <c r="BL171" i="11"/>
  <c r="BM171" i="11"/>
  <c r="BN171" i="11"/>
  <c r="BO171" i="11"/>
  <c r="BP171" i="11"/>
  <c r="C172" i="11"/>
  <c r="D172" i="11"/>
  <c r="E172" i="11"/>
  <c r="F172" i="11"/>
  <c r="G172" i="11"/>
  <c r="H172" i="11"/>
  <c r="I172" i="11"/>
  <c r="J172" i="11"/>
  <c r="K172" i="11"/>
  <c r="L172" i="11"/>
  <c r="M172" i="11"/>
  <c r="N172" i="11"/>
  <c r="O172" i="11"/>
  <c r="P172" i="11"/>
  <c r="Q172" i="11"/>
  <c r="R172" i="11"/>
  <c r="S172" i="11"/>
  <c r="T172" i="11"/>
  <c r="U172" i="11"/>
  <c r="V172" i="11"/>
  <c r="W172" i="11"/>
  <c r="X172" i="11"/>
  <c r="Y172" i="11"/>
  <c r="Z172" i="11"/>
  <c r="AA172" i="11"/>
  <c r="AB172" i="11"/>
  <c r="AC172" i="11"/>
  <c r="AD172" i="11"/>
  <c r="AE172" i="11"/>
  <c r="AF172" i="11"/>
  <c r="AG172" i="11"/>
  <c r="AH172" i="11"/>
  <c r="AI172" i="11"/>
  <c r="AJ172" i="11"/>
  <c r="AK172" i="11"/>
  <c r="AL172" i="11"/>
  <c r="AM172" i="11"/>
  <c r="AN172" i="11"/>
  <c r="AO172" i="11"/>
  <c r="AP172" i="11"/>
  <c r="AQ172" i="11"/>
  <c r="AR172" i="11"/>
  <c r="AS172" i="11"/>
  <c r="AT172" i="11"/>
  <c r="AU172" i="11"/>
  <c r="AV172" i="11"/>
  <c r="AW172" i="11"/>
  <c r="AX172" i="11"/>
  <c r="AY172" i="11"/>
  <c r="AZ172" i="11"/>
  <c r="BA172" i="11"/>
  <c r="BB172" i="11"/>
  <c r="BC172" i="11"/>
  <c r="BD172" i="11"/>
  <c r="BE172" i="11"/>
  <c r="BF172" i="11"/>
  <c r="BG172" i="11"/>
  <c r="BH172" i="11"/>
  <c r="BI172" i="11"/>
  <c r="BJ172" i="11"/>
  <c r="BK172" i="11"/>
  <c r="BL172" i="11"/>
  <c r="BM172" i="11"/>
  <c r="BN172" i="11"/>
  <c r="BO172" i="11"/>
  <c r="BP172" i="11"/>
  <c r="C173" i="11"/>
  <c r="D173" i="11"/>
  <c r="E173" i="11"/>
  <c r="F173" i="11"/>
  <c r="G173" i="11"/>
  <c r="H173" i="11"/>
  <c r="I173" i="11"/>
  <c r="J173" i="11"/>
  <c r="K173" i="11"/>
  <c r="L173" i="11"/>
  <c r="M173" i="11"/>
  <c r="N173" i="11"/>
  <c r="O173" i="11"/>
  <c r="P173" i="11"/>
  <c r="Q173" i="11"/>
  <c r="R173" i="11"/>
  <c r="S173" i="11"/>
  <c r="T173" i="11"/>
  <c r="U173" i="11"/>
  <c r="V173" i="11"/>
  <c r="W173" i="11"/>
  <c r="X173" i="11"/>
  <c r="Y173" i="11"/>
  <c r="Z173" i="11"/>
  <c r="AA173" i="11"/>
  <c r="AB173" i="11"/>
  <c r="AC173" i="11"/>
  <c r="AD173" i="11"/>
  <c r="AE173" i="11"/>
  <c r="AF173" i="11"/>
  <c r="AG173" i="11"/>
  <c r="AH173" i="11"/>
  <c r="AI173" i="11"/>
  <c r="AJ173" i="11"/>
  <c r="AK173" i="11"/>
  <c r="AL173" i="11"/>
  <c r="AM173" i="11"/>
  <c r="AN173" i="11"/>
  <c r="AO173" i="11"/>
  <c r="AP173" i="11"/>
  <c r="AQ173" i="11"/>
  <c r="AR173" i="11"/>
  <c r="AS173" i="11"/>
  <c r="AT173" i="11"/>
  <c r="AU173" i="11"/>
  <c r="AV173" i="11"/>
  <c r="AW173" i="11"/>
  <c r="AX173" i="11"/>
  <c r="AY173" i="11"/>
  <c r="AZ173" i="11"/>
  <c r="BA173" i="11"/>
  <c r="BB173" i="11"/>
  <c r="BC173" i="11"/>
  <c r="BD173" i="11"/>
  <c r="BE173" i="11"/>
  <c r="BF173" i="11"/>
  <c r="BG173" i="11"/>
  <c r="BH173" i="11"/>
  <c r="BI173" i="11"/>
  <c r="BJ173" i="11"/>
  <c r="BK173" i="11"/>
  <c r="BL173" i="11"/>
  <c r="BM173" i="11"/>
  <c r="BN173" i="11"/>
  <c r="BO173" i="11"/>
  <c r="BP173" i="11"/>
  <c r="C174" i="11"/>
  <c r="D174" i="11"/>
  <c r="E174" i="11"/>
  <c r="F174" i="11"/>
  <c r="G174" i="11"/>
  <c r="H174" i="11"/>
  <c r="I174" i="11"/>
  <c r="J174" i="11"/>
  <c r="K174" i="11"/>
  <c r="L174" i="11"/>
  <c r="M174" i="11"/>
  <c r="N174" i="11"/>
  <c r="O174" i="11"/>
  <c r="P174" i="11"/>
  <c r="Q174" i="11"/>
  <c r="R174" i="11"/>
  <c r="S174" i="11"/>
  <c r="T174" i="11"/>
  <c r="U174" i="11"/>
  <c r="V174" i="11"/>
  <c r="W174" i="11"/>
  <c r="X174" i="11"/>
  <c r="Y174" i="11"/>
  <c r="Z174" i="11"/>
  <c r="AA174" i="11"/>
  <c r="AB174" i="11"/>
  <c r="AC174" i="11"/>
  <c r="AD174" i="11"/>
  <c r="AE174" i="11"/>
  <c r="AF174" i="11"/>
  <c r="AG174" i="11"/>
  <c r="AH174" i="11"/>
  <c r="AI174" i="11"/>
  <c r="AJ174" i="11"/>
  <c r="AK174" i="11"/>
  <c r="AL174" i="11"/>
  <c r="AM174" i="11"/>
  <c r="AN174" i="11"/>
  <c r="AO174" i="11"/>
  <c r="AP174" i="11"/>
  <c r="AQ174" i="11"/>
  <c r="AR174" i="11"/>
  <c r="AS174" i="11"/>
  <c r="AT174" i="11"/>
  <c r="AU174" i="11"/>
  <c r="AV174" i="11"/>
  <c r="AW174" i="11"/>
  <c r="AX174" i="11"/>
  <c r="AY174" i="11"/>
  <c r="AZ174" i="11"/>
  <c r="BA174" i="11"/>
  <c r="BB174" i="11"/>
  <c r="BC174" i="11"/>
  <c r="BD174" i="11"/>
  <c r="BE174" i="11"/>
  <c r="BF174" i="11"/>
  <c r="BG174" i="11"/>
  <c r="BH174" i="11"/>
  <c r="BI174" i="11"/>
  <c r="BJ174" i="11"/>
  <c r="BK174" i="11"/>
  <c r="BL174" i="11"/>
  <c r="BM174" i="11"/>
  <c r="BN174" i="11"/>
  <c r="BO174" i="11"/>
  <c r="BP174"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AJ175" i="11"/>
  <c r="AK175" i="11"/>
  <c r="AL175" i="11"/>
  <c r="AM175" i="11"/>
  <c r="AN175" i="11"/>
  <c r="AO175" i="11"/>
  <c r="AP175" i="11"/>
  <c r="AQ175" i="11"/>
  <c r="AR175" i="11"/>
  <c r="AS175" i="11"/>
  <c r="AT175" i="11"/>
  <c r="AU175" i="11"/>
  <c r="AV175" i="11"/>
  <c r="AW175" i="11"/>
  <c r="AX175" i="11"/>
  <c r="AY175" i="11"/>
  <c r="AZ175" i="11"/>
  <c r="BA175" i="11"/>
  <c r="BB175" i="11"/>
  <c r="BC175" i="11"/>
  <c r="BD175" i="11"/>
  <c r="BE175" i="11"/>
  <c r="BF175" i="11"/>
  <c r="BG175" i="11"/>
  <c r="BH175" i="11"/>
  <c r="BI175" i="11"/>
  <c r="BJ175" i="11"/>
  <c r="BK175" i="11"/>
  <c r="BL175" i="11"/>
  <c r="BM175" i="11"/>
  <c r="BN175" i="11"/>
  <c r="BO175" i="11"/>
  <c r="BP175"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AJ176" i="11"/>
  <c r="AK176" i="11"/>
  <c r="AL176" i="11"/>
  <c r="AM176" i="11"/>
  <c r="AN176" i="11"/>
  <c r="AO176" i="11"/>
  <c r="AP176" i="11"/>
  <c r="AQ176" i="11"/>
  <c r="AR176" i="11"/>
  <c r="AS176" i="11"/>
  <c r="AT176" i="11"/>
  <c r="AU176" i="11"/>
  <c r="AV176" i="11"/>
  <c r="AW176" i="11"/>
  <c r="AX176" i="11"/>
  <c r="AY176" i="11"/>
  <c r="AZ176" i="11"/>
  <c r="BA176" i="11"/>
  <c r="BB176" i="11"/>
  <c r="BC176" i="11"/>
  <c r="BD176" i="11"/>
  <c r="BE176" i="11"/>
  <c r="BF176" i="11"/>
  <c r="BG176" i="11"/>
  <c r="BH176" i="11"/>
  <c r="BI176" i="11"/>
  <c r="BJ176" i="11"/>
  <c r="BK176" i="11"/>
  <c r="BL176" i="11"/>
  <c r="BM176" i="11"/>
  <c r="BN176" i="11"/>
  <c r="BO176" i="11"/>
  <c r="BP176"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AJ177" i="11"/>
  <c r="AK177" i="11"/>
  <c r="AL177" i="11"/>
  <c r="AM177" i="11"/>
  <c r="AN177" i="11"/>
  <c r="AO177" i="11"/>
  <c r="AP177" i="11"/>
  <c r="AQ177" i="11"/>
  <c r="AR177" i="11"/>
  <c r="AS177" i="11"/>
  <c r="AT177" i="11"/>
  <c r="AU177" i="11"/>
  <c r="AV177" i="11"/>
  <c r="AW177" i="11"/>
  <c r="AX177" i="11"/>
  <c r="AY177" i="11"/>
  <c r="AZ177" i="11"/>
  <c r="BA177" i="11"/>
  <c r="BB177" i="11"/>
  <c r="BC177" i="11"/>
  <c r="BD177" i="11"/>
  <c r="BE177" i="11"/>
  <c r="BF177" i="11"/>
  <c r="BG177" i="11"/>
  <c r="BH177" i="11"/>
  <c r="BI177" i="11"/>
  <c r="BJ177" i="11"/>
  <c r="BK177" i="11"/>
  <c r="BL177" i="11"/>
  <c r="BM177" i="11"/>
  <c r="BN177" i="11"/>
  <c r="BO177" i="11"/>
  <c r="BP177"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AJ178" i="11"/>
  <c r="AK178" i="11"/>
  <c r="AL178" i="11"/>
  <c r="AM178" i="11"/>
  <c r="AN178" i="11"/>
  <c r="AO178" i="11"/>
  <c r="AP178" i="11"/>
  <c r="AQ178" i="11"/>
  <c r="AR178" i="11"/>
  <c r="AS178" i="11"/>
  <c r="AT178" i="11"/>
  <c r="AU178" i="11"/>
  <c r="AV178" i="11"/>
  <c r="AW178" i="11"/>
  <c r="AX178" i="11"/>
  <c r="AY178" i="11"/>
  <c r="AZ178" i="11"/>
  <c r="BA178" i="11"/>
  <c r="BB178" i="11"/>
  <c r="BC178" i="11"/>
  <c r="BD178" i="11"/>
  <c r="BE178" i="11"/>
  <c r="BF178" i="11"/>
  <c r="BG178" i="11"/>
  <c r="BH178" i="11"/>
  <c r="BI178" i="11"/>
  <c r="BJ178" i="11"/>
  <c r="BK178" i="11"/>
  <c r="BL178" i="11"/>
  <c r="BM178" i="11"/>
  <c r="BN178" i="11"/>
  <c r="BO178" i="11"/>
  <c r="BP178"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AJ179" i="11"/>
  <c r="AK179" i="11"/>
  <c r="AL179" i="11"/>
  <c r="AM179" i="11"/>
  <c r="AN179" i="11"/>
  <c r="AO179" i="11"/>
  <c r="AP179" i="11"/>
  <c r="AQ179" i="11"/>
  <c r="AR179" i="11"/>
  <c r="AS179" i="11"/>
  <c r="AT179" i="11"/>
  <c r="AU179" i="11"/>
  <c r="AV179" i="11"/>
  <c r="AW179" i="11"/>
  <c r="AX179" i="11"/>
  <c r="AY179" i="11"/>
  <c r="AZ179" i="11"/>
  <c r="BA179" i="11"/>
  <c r="BB179" i="11"/>
  <c r="BC179" i="11"/>
  <c r="BD179" i="11"/>
  <c r="BE179" i="11"/>
  <c r="BF179" i="11"/>
  <c r="BG179" i="11"/>
  <c r="BH179" i="11"/>
  <c r="BI179" i="11"/>
  <c r="BJ179" i="11"/>
  <c r="BK179" i="11"/>
  <c r="BL179" i="11"/>
  <c r="BM179" i="11"/>
  <c r="BN179" i="11"/>
  <c r="BO179" i="11"/>
  <c r="BP179"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AJ180" i="11"/>
  <c r="AK180" i="11"/>
  <c r="AL180" i="11"/>
  <c r="AM180" i="11"/>
  <c r="AN180" i="11"/>
  <c r="AO180" i="11"/>
  <c r="AP180" i="11"/>
  <c r="AQ180" i="11"/>
  <c r="AR180" i="11"/>
  <c r="AS180" i="11"/>
  <c r="AT180" i="11"/>
  <c r="AU180" i="11"/>
  <c r="AV180" i="11"/>
  <c r="AW180" i="11"/>
  <c r="AX180" i="11"/>
  <c r="AY180" i="11"/>
  <c r="AZ180" i="11"/>
  <c r="BA180" i="11"/>
  <c r="BB180" i="11"/>
  <c r="BC180" i="11"/>
  <c r="BD180" i="11"/>
  <c r="BE180" i="11"/>
  <c r="BF180" i="11"/>
  <c r="BG180" i="11"/>
  <c r="BH180" i="11"/>
  <c r="BI180" i="11"/>
  <c r="BJ180" i="11"/>
  <c r="BK180" i="11"/>
  <c r="BL180" i="11"/>
  <c r="BM180" i="11"/>
  <c r="BN180" i="11"/>
  <c r="BO180" i="11"/>
  <c r="BP180"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AJ181" i="11"/>
  <c r="AK181" i="11"/>
  <c r="AL181" i="11"/>
  <c r="AM181" i="11"/>
  <c r="AN181" i="11"/>
  <c r="AO181" i="11"/>
  <c r="AP181" i="11"/>
  <c r="AQ181" i="11"/>
  <c r="AR181" i="11"/>
  <c r="AS181" i="11"/>
  <c r="AT181" i="11"/>
  <c r="AU181" i="11"/>
  <c r="AV181" i="11"/>
  <c r="AW181" i="11"/>
  <c r="AX181" i="11"/>
  <c r="AY181" i="11"/>
  <c r="AZ181" i="11"/>
  <c r="BA181" i="11"/>
  <c r="BB181" i="11"/>
  <c r="BC181" i="11"/>
  <c r="BD181" i="11"/>
  <c r="BE181" i="11"/>
  <c r="BF181" i="11"/>
  <c r="BG181" i="11"/>
  <c r="BH181" i="11"/>
  <c r="BI181" i="11"/>
  <c r="BJ181" i="11"/>
  <c r="BK181" i="11"/>
  <c r="BL181" i="11"/>
  <c r="BM181" i="11"/>
  <c r="BN181" i="11"/>
  <c r="BO181" i="11"/>
  <c r="BP181"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AJ182" i="11"/>
  <c r="AK182" i="11"/>
  <c r="AL182" i="11"/>
  <c r="AM182" i="11"/>
  <c r="AN182" i="11"/>
  <c r="AO182" i="11"/>
  <c r="AP182" i="11"/>
  <c r="AQ182" i="11"/>
  <c r="AR182" i="11"/>
  <c r="AS182" i="11"/>
  <c r="AT182" i="11"/>
  <c r="AU182" i="11"/>
  <c r="AV182" i="11"/>
  <c r="AW182" i="11"/>
  <c r="AX182" i="11"/>
  <c r="AY182" i="11"/>
  <c r="AZ182" i="11"/>
  <c r="BA182" i="11"/>
  <c r="BB182" i="11"/>
  <c r="BC182" i="11"/>
  <c r="BD182" i="11"/>
  <c r="BE182" i="11"/>
  <c r="BF182" i="11"/>
  <c r="BG182" i="11"/>
  <c r="BH182" i="11"/>
  <c r="BI182" i="11"/>
  <c r="BJ182" i="11"/>
  <c r="BK182" i="11"/>
  <c r="BL182" i="11"/>
  <c r="BM182" i="11"/>
  <c r="BN182" i="11"/>
  <c r="BO182" i="11"/>
  <c r="BP182"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AJ183" i="11"/>
  <c r="AK183" i="11"/>
  <c r="AL183" i="11"/>
  <c r="AM183" i="11"/>
  <c r="AN183" i="11"/>
  <c r="AO183" i="11"/>
  <c r="AP183" i="11"/>
  <c r="AQ183" i="11"/>
  <c r="AR183" i="11"/>
  <c r="AS183" i="11"/>
  <c r="AT183" i="11"/>
  <c r="AU183" i="11"/>
  <c r="AV183" i="11"/>
  <c r="AW183" i="11"/>
  <c r="AX183" i="11"/>
  <c r="AY183" i="11"/>
  <c r="AZ183" i="11"/>
  <c r="BA183" i="11"/>
  <c r="BB183" i="11"/>
  <c r="BC183" i="11"/>
  <c r="BD183" i="11"/>
  <c r="BE183" i="11"/>
  <c r="BF183" i="11"/>
  <c r="BG183" i="11"/>
  <c r="BH183" i="11"/>
  <c r="BI183" i="11"/>
  <c r="BJ183" i="11"/>
  <c r="BK183" i="11"/>
  <c r="BL183" i="11"/>
  <c r="BM183" i="11"/>
  <c r="BN183" i="11"/>
  <c r="BO183" i="11"/>
  <c r="BP183"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AJ184" i="11"/>
  <c r="AK184" i="11"/>
  <c r="AL184" i="11"/>
  <c r="AM184" i="11"/>
  <c r="AN184" i="11"/>
  <c r="AO184" i="11"/>
  <c r="AP184" i="11"/>
  <c r="AQ184" i="11"/>
  <c r="AR184" i="11"/>
  <c r="AS184" i="11"/>
  <c r="AT184" i="11"/>
  <c r="AU184" i="11"/>
  <c r="AV184" i="11"/>
  <c r="AW184" i="11"/>
  <c r="AX184" i="11"/>
  <c r="AY184" i="11"/>
  <c r="AZ184" i="11"/>
  <c r="BA184" i="11"/>
  <c r="BB184" i="11"/>
  <c r="BC184" i="11"/>
  <c r="BD184" i="11"/>
  <c r="BE184" i="11"/>
  <c r="BF184" i="11"/>
  <c r="BG184" i="11"/>
  <c r="BH184" i="11"/>
  <c r="BI184" i="11"/>
  <c r="BJ184" i="11"/>
  <c r="BK184" i="11"/>
  <c r="BL184" i="11"/>
  <c r="BM184" i="11"/>
  <c r="BN184" i="11"/>
  <c r="BO184" i="11"/>
  <c r="BP184"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AJ185" i="11"/>
  <c r="AK185" i="11"/>
  <c r="AL185" i="11"/>
  <c r="AM185" i="11"/>
  <c r="AN185" i="11"/>
  <c r="AO185" i="11"/>
  <c r="AP185" i="11"/>
  <c r="AQ185" i="11"/>
  <c r="AR185" i="11"/>
  <c r="AS185" i="11"/>
  <c r="AT185" i="11"/>
  <c r="AU185" i="11"/>
  <c r="AV185" i="11"/>
  <c r="AW185" i="11"/>
  <c r="AX185" i="11"/>
  <c r="AY185" i="11"/>
  <c r="AZ185" i="11"/>
  <c r="BA185" i="11"/>
  <c r="BB185" i="11"/>
  <c r="BC185" i="11"/>
  <c r="BD185" i="11"/>
  <c r="BE185" i="11"/>
  <c r="BF185" i="11"/>
  <c r="BG185" i="11"/>
  <c r="BH185" i="11"/>
  <c r="BI185" i="11"/>
  <c r="BJ185" i="11"/>
  <c r="BK185" i="11"/>
  <c r="BL185" i="11"/>
  <c r="BM185" i="11"/>
  <c r="BN185" i="11"/>
  <c r="BO185" i="11"/>
  <c r="BP185"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AJ186" i="11"/>
  <c r="AK186" i="11"/>
  <c r="AL186" i="11"/>
  <c r="AM186" i="11"/>
  <c r="AN186" i="11"/>
  <c r="AO186" i="11"/>
  <c r="AP186" i="11"/>
  <c r="AQ186" i="11"/>
  <c r="AR186" i="11"/>
  <c r="AS186" i="11"/>
  <c r="AT186" i="11"/>
  <c r="AU186" i="11"/>
  <c r="AV186" i="11"/>
  <c r="AW186" i="11"/>
  <c r="AX186" i="11"/>
  <c r="AY186" i="11"/>
  <c r="AZ186" i="11"/>
  <c r="BA186" i="11"/>
  <c r="BB186" i="11"/>
  <c r="BC186" i="11"/>
  <c r="BD186" i="11"/>
  <c r="BE186" i="11"/>
  <c r="BF186" i="11"/>
  <c r="BG186" i="11"/>
  <c r="BH186" i="11"/>
  <c r="BI186" i="11"/>
  <c r="BJ186" i="11"/>
  <c r="BK186" i="11"/>
  <c r="BL186" i="11"/>
  <c r="BM186" i="11"/>
  <c r="BN186" i="11"/>
  <c r="BO186" i="11"/>
  <c r="BP186" i="11"/>
  <c r="C187" i="11"/>
  <c r="D187" i="11"/>
  <c r="E187" i="11"/>
  <c r="F187" i="11"/>
  <c r="G187" i="11"/>
  <c r="H187" i="11"/>
  <c r="I187" i="11"/>
  <c r="J187" i="11"/>
  <c r="K187" i="11"/>
  <c r="L187" i="11"/>
  <c r="M187" i="11"/>
  <c r="N187" i="11"/>
  <c r="O187" i="11"/>
  <c r="P187" i="11"/>
  <c r="Q187" i="11"/>
  <c r="R187" i="11"/>
  <c r="S187" i="11"/>
  <c r="T187" i="11"/>
  <c r="U187" i="11"/>
  <c r="V187" i="11"/>
  <c r="W187" i="11"/>
  <c r="X187" i="11"/>
  <c r="Y187" i="11"/>
  <c r="Z187" i="11"/>
  <c r="AA187" i="11"/>
  <c r="AB187" i="11"/>
  <c r="AC187" i="11"/>
  <c r="AD187" i="11"/>
  <c r="AE187" i="11"/>
  <c r="AF187" i="11"/>
  <c r="AG187" i="11"/>
  <c r="AH187" i="11"/>
  <c r="AI187" i="11"/>
  <c r="AJ187" i="11"/>
  <c r="AK187" i="11"/>
  <c r="AL187" i="11"/>
  <c r="AM187" i="11"/>
  <c r="AN187" i="11"/>
  <c r="AO187" i="11"/>
  <c r="AP187" i="11"/>
  <c r="AQ187" i="11"/>
  <c r="AR187" i="11"/>
  <c r="AS187" i="11"/>
  <c r="AT187" i="11"/>
  <c r="AU187" i="11"/>
  <c r="AV187" i="11"/>
  <c r="AW187" i="11"/>
  <c r="AX187" i="11"/>
  <c r="AY187" i="11"/>
  <c r="AZ187" i="11"/>
  <c r="BA187" i="11"/>
  <c r="BB187" i="11"/>
  <c r="BC187" i="11"/>
  <c r="BD187" i="11"/>
  <c r="BE187" i="11"/>
  <c r="BF187" i="11"/>
  <c r="BG187" i="11"/>
  <c r="BH187" i="11"/>
  <c r="BI187" i="11"/>
  <c r="BJ187" i="11"/>
  <c r="BK187" i="11"/>
  <c r="BL187" i="11"/>
  <c r="BM187" i="11"/>
  <c r="BN187" i="11"/>
  <c r="BO187" i="11"/>
  <c r="BP187" i="11"/>
  <c r="C188" i="11"/>
  <c r="D188" i="11"/>
  <c r="E188" i="11"/>
  <c r="F188" i="11"/>
  <c r="G188" i="11"/>
  <c r="H188" i="11"/>
  <c r="I188" i="11"/>
  <c r="J188" i="11"/>
  <c r="K188" i="11"/>
  <c r="L188" i="11"/>
  <c r="M188" i="11"/>
  <c r="N188" i="11"/>
  <c r="O188" i="11"/>
  <c r="P188" i="11"/>
  <c r="Q188" i="11"/>
  <c r="R188" i="11"/>
  <c r="S188" i="11"/>
  <c r="T188" i="11"/>
  <c r="U188" i="11"/>
  <c r="V188" i="11"/>
  <c r="W188" i="11"/>
  <c r="X188" i="11"/>
  <c r="Y188" i="11"/>
  <c r="Z188" i="11"/>
  <c r="AA188" i="11"/>
  <c r="AB188" i="11"/>
  <c r="AC188" i="11"/>
  <c r="AD188" i="11"/>
  <c r="AE188" i="11"/>
  <c r="AF188" i="11"/>
  <c r="AG188" i="11"/>
  <c r="AH188" i="11"/>
  <c r="AI188" i="11"/>
  <c r="AJ188" i="11"/>
  <c r="AK188" i="11"/>
  <c r="AL188" i="11"/>
  <c r="AM188" i="11"/>
  <c r="AN188" i="11"/>
  <c r="AO188" i="11"/>
  <c r="AP188" i="11"/>
  <c r="AQ188" i="11"/>
  <c r="AR188" i="11"/>
  <c r="AS188" i="11"/>
  <c r="AT188" i="11"/>
  <c r="AU188" i="11"/>
  <c r="AV188" i="11"/>
  <c r="AW188" i="11"/>
  <c r="AX188" i="11"/>
  <c r="AY188" i="11"/>
  <c r="AZ188" i="11"/>
  <c r="BA188" i="11"/>
  <c r="BB188" i="11"/>
  <c r="BC188" i="11"/>
  <c r="BD188" i="11"/>
  <c r="BE188" i="11"/>
  <c r="BF188" i="11"/>
  <c r="BG188" i="11"/>
  <c r="BH188" i="11"/>
  <c r="BI188" i="11"/>
  <c r="BJ188" i="11"/>
  <c r="BK188" i="11"/>
  <c r="BL188" i="11"/>
  <c r="BM188" i="11"/>
  <c r="BN188" i="11"/>
  <c r="BO188" i="11"/>
  <c r="BP188" i="11"/>
  <c r="C189" i="11"/>
  <c r="D189" i="11"/>
  <c r="E189" i="11"/>
  <c r="F189" i="11"/>
  <c r="G189" i="11"/>
  <c r="H189" i="11"/>
  <c r="I189" i="11"/>
  <c r="J189" i="11"/>
  <c r="K189" i="11"/>
  <c r="L189" i="11"/>
  <c r="M189" i="11"/>
  <c r="N189" i="11"/>
  <c r="O189" i="11"/>
  <c r="P189" i="11"/>
  <c r="Q189" i="11"/>
  <c r="R189" i="11"/>
  <c r="S189" i="11"/>
  <c r="T189" i="11"/>
  <c r="U189" i="11"/>
  <c r="V189" i="11"/>
  <c r="W189" i="11"/>
  <c r="X189" i="11"/>
  <c r="Y189" i="11"/>
  <c r="Z189" i="11"/>
  <c r="AA189" i="11"/>
  <c r="AB189" i="11"/>
  <c r="AC189" i="11"/>
  <c r="AD189" i="11"/>
  <c r="AE189" i="11"/>
  <c r="AF189" i="11"/>
  <c r="AG189" i="11"/>
  <c r="AH189" i="11"/>
  <c r="AI189" i="11"/>
  <c r="AJ189" i="11"/>
  <c r="AK189" i="11"/>
  <c r="AL189" i="11"/>
  <c r="AM189" i="11"/>
  <c r="AN189" i="11"/>
  <c r="AO189" i="11"/>
  <c r="AP189" i="11"/>
  <c r="AQ189" i="11"/>
  <c r="AR189" i="11"/>
  <c r="AS189" i="11"/>
  <c r="AT189" i="11"/>
  <c r="AU189" i="11"/>
  <c r="AV189" i="11"/>
  <c r="AW189" i="11"/>
  <c r="AX189" i="11"/>
  <c r="AY189" i="11"/>
  <c r="AZ189" i="11"/>
  <c r="BA189" i="11"/>
  <c r="BB189" i="11"/>
  <c r="BC189" i="11"/>
  <c r="BD189" i="11"/>
  <c r="BE189" i="11"/>
  <c r="BF189" i="11"/>
  <c r="BG189" i="11"/>
  <c r="BH189" i="11"/>
  <c r="BI189" i="11"/>
  <c r="BJ189" i="11"/>
  <c r="BK189" i="11"/>
  <c r="BL189" i="11"/>
  <c r="BM189" i="11"/>
  <c r="BN189" i="11"/>
  <c r="BO189" i="11"/>
  <c r="BP189" i="11"/>
  <c r="C190" i="11"/>
  <c r="D190" i="11"/>
  <c r="E190" i="11"/>
  <c r="F190" i="11"/>
  <c r="G190" i="11"/>
  <c r="H190" i="11"/>
  <c r="I190" i="11"/>
  <c r="J190" i="11"/>
  <c r="K190" i="11"/>
  <c r="L190" i="11"/>
  <c r="M190" i="11"/>
  <c r="N190" i="11"/>
  <c r="O190" i="11"/>
  <c r="P190" i="11"/>
  <c r="Q190" i="11"/>
  <c r="R190" i="11"/>
  <c r="S190" i="11"/>
  <c r="T190" i="11"/>
  <c r="U190" i="11"/>
  <c r="V190" i="11"/>
  <c r="W190" i="11"/>
  <c r="X190" i="11"/>
  <c r="Y190" i="11"/>
  <c r="Z190" i="11"/>
  <c r="AA190" i="11"/>
  <c r="AB190" i="11"/>
  <c r="AC190" i="11"/>
  <c r="AD190" i="11"/>
  <c r="AE190" i="11"/>
  <c r="AF190" i="11"/>
  <c r="AG190" i="11"/>
  <c r="AH190" i="11"/>
  <c r="AI190" i="11"/>
  <c r="AJ190" i="11"/>
  <c r="AK190" i="11"/>
  <c r="AL190" i="11"/>
  <c r="AM190" i="11"/>
  <c r="AN190" i="11"/>
  <c r="AO190" i="11"/>
  <c r="AP190" i="11"/>
  <c r="AQ190" i="11"/>
  <c r="AR190" i="11"/>
  <c r="AS190" i="11"/>
  <c r="AT190" i="11"/>
  <c r="AU190" i="11"/>
  <c r="AV190" i="11"/>
  <c r="AW190" i="11"/>
  <c r="AX190" i="11"/>
  <c r="AY190" i="11"/>
  <c r="AZ190" i="11"/>
  <c r="BA190" i="11"/>
  <c r="BB190" i="11"/>
  <c r="BC190" i="11"/>
  <c r="BD190" i="11"/>
  <c r="BE190" i="11"/>
  <c r="BF190" i="11"/>
  <c r="BG190" i="11"/>
  <c r="BH190" i="11"/>
  <c r="BI190" i="11"/>
  <c r="BJ190" i="11"/>
  <c r="BK190" i="11"/>
  <c r="BL190" i="11"/>
  <c r="BM190" i="11"/>
  <c r="BN190" i="11"/>
  <c r="BO190" i="11"/>
  <c r="BP190" i="11"/>
  <c r="C191" i="11"/>
  <c r="D191" i="11"/>
  <c r="E191" i="11"/>
  <c r="F191" i="11"/>
  <c r="G191" i="11"/>
  <c r="H191" i="11"/>
  <c r="I191" i="11"/>
  <c r="J191" i="11"/>
  <c r="K191" i="11"/>
  <c r="L191" i="11"/>
  <c r="M191" i="11"/>
  <c r="N191" i="11"/>
  <c r="O191" i="11"/>
  <c r="P191" i="11"/>
  <c r="Q191" i="11"/>
  <c r="R191" i="11"/>
  <c r="S191" i="11"/>
  <c r="T191" i="11"/>
  <c r="U191" i="11"/>
  <c r="V191" i="11"/>
  <c r="W191" i="11"/>
  <c r="X191" i="11"/>
  <c r="Y191" i="11"/>
  <c r="Z191" i="11"/>
  <c r="AA191" i="11"/>
  <c r="AB191" i="11"/>
  <c r="AC191" i="11"/>
  <c r="AD191" i="11"/>
  <c r="AE191" i="11"/>
  <c r="AF191" i="11"/>
  <c r="AG191" i="11"/>
  <c r="AH191" i="11"/>
  <c r="AI191" i="11"/>
  <c r="AJ191" i="11"/>
  <c r="AK191" i="11"/>
  <c r="AL191" i="11"/>
  <c r="AM191" i="11"/>
  <c r="AN191" i="11"/>
  <c r="AO191" i="11"/>
  <c r="AP191" i="11"/>
  <c r="AQ191" i="11"/>
  <c r="AR191" i="11"/>
  <c r="AS191" i="11"/>
  <c r="AT191" i="11"/>
  <c r="AU191" i="11"/>
  <c r="AV191" i="11"/>
  <c r="AW191" i="11"/>
  <c r="AX191" i="11"/>
  <c r="AY191" i="11"/>
  <c r="AZ191" i="11"/>
  <c r="BA191" i="11"/>
  <c r="BB191" i="11"/>
  <c r="BC191" i="11"/>
  <c r="BD191" i="11"/>
  <c r="BE191" i="11"/>
  <c r="BF191" i="11"/>
  <c r="BG191" i="11"/>
  <c r="BH191" i="11"/>
  <c r="BI191" i="11"/>
  <c r="BJ191" i="11"/>
  <c r="BK191" i="11"/>
  <c r="BL191" i="11"/>
  <c r="BM191" i="11"/>
  <c r="BN191" i="11"/>
  <c r="BO191" i="11"/>
  <c r="BP191" i="11"/>
  <c r="C192" i="11"/>
  <c r="D192" i="11"/>
  <c r="E192" i="11"/>
  <c r="F192" i="11"/>
  <c r="G192" i="11"/>
  <c r="H192" i="11"/>
  <c r="I192" i="11"/>
  <c r="J192" i="11"/>
  <c r="K192" i="11"/>
  <c r="L192" i="11"/>
  <c r="M192" i="11"/>
  <c r="N192" i="11"/>
  <c r="O192" i="11"/>
  <c r="P192" i="11"/>
  <c r="Q192" i="11"/>
  <c r="R192" i="11"/>
  <c r="S192" i="11"/>
  <c r="T192" i="11"/>
  <c r="U192" i="11"/>
  <c r="V192" i="11"/>
  <c r="W192" i="11"/>
  <c r="X192" i="11"/>
  <c r="Y192" i="11"/>
  <c r="Z192" i="11"/>
  <c r="AA192" i="11"/>
  <c r="AB192" i="11"/>
  <c r="AC192" i="11"/>
  <c r="AD192" i="11"/>
  <c r="AE192" i="11"/>
  <c r="AF192" i="11"/>
  <c r="AG192" i="11"/>
  <c r="AH192" i="11"/>
  <c r="AI192" i="11"/>
  <c r="AJ192" i="11"/>
  <c r="AK192" i="11"/>
  <c r="AL192" i="11"/>
  <c r="AM192" i="11"/>
  <c r="AN192" i="11"/>
  <c r="AO192" i="11"/>
  <c r="AP192" i="11"/>
  <c r="AQ192" i="11"/>
  <c r="AR192" i="11"/>
  <c r="AS192" i="11"/>
  <c r="AT192" i="11"/>
  <c r="AU192" i="11"/>
  <c r="AV192" i="11"/>
  <c r="AW192" i="11"/>
  <c r="AX192" i="11"/>
  <c r="AY192" i="11"/>
  <c r="AZ192" i="11"/>
  <c r="BA192" i="11"/>
  <c r="BB192" i="11"/>
  <c r="BC192" i="11"/>
  <c r="BD192" i="11"/>
  <c r="BE192" i="11"/>
  <c r="BF192" i="11"/>
  <c r="BG192" i="11"/>
  <c r="BH192" i="11"/>
  <c r="BI192" i="11"/>
  <c r="BJ192" i="11"/>
  <c r="BK192" i="11"/>
  <c r="BL192" i="11"/>
  <c r="BM192" i="11"/>
  <c r="BN192" i="11"/>
  <c r="BO192" i="11"/>
  <c r="BP192" i="11"/>
  <c r="C193" i="11"/>
  <c r="D193" i="11"/>
  <c r="E193" i="11"/>
  <c r="F193" i="11"/>
  <c r="G193" i="11"/>
  <c r="H193" i="11"/>
  <c r="I193" i="11"/>
  <c r="J193" i="11"/>
  <c r="K193" i="11"/>
  <c r="L193" i="11"/>
  <c r="M193" i="11"/>
  <c r="N193" i="11"/>
  <c r="O193" i="11"/>
  <c r="P193" i="11"/>
  <c r="Q193" i="11"/>
  <c r="R193" i="11"/>
  <c r="S193" i="11"/>
  <c r="T193" i="11"/>
  <c r="U193" i="11"/>
  <c r="V193" i="11"/>
  <c r="W193" i="11"/>
  <c r="X193" i="11"/>
  <c r="Y193" i="11"/>
  <c r="Z193" i="11"/>
  <c r="AA193" i="11"/>
  <c r="AB193" i="11"/>
  <c r="AC193" i="11"/>
  <c r="AD193" i="11"/>
  <c r="AE193" i="11"/>
  <c r="AF193" i="11"/>
  <c r="AG193" i="11"/>
  <c r="AH193" i="11"/>
  <c r="AI193" i="11"/>
  <c r="AJ193" i="11"/>
  <c r="AK193" i="11"/>
  <c r="AL193" i="11"/>
  <c r="AM193" i="11"/>
  <c r="AN193" i="11"/>
  <c r="AO193" i="11"/>
  <c r="AP193" i="11"/>
  <c r="AQ193" i="11"/>
  <c r="AR193" i="11"/>
  <c r="AS193" i="11"/>
  <c r="AT193" i="11"/>
  <c r="AU193" i="11"/>
  <c r="AV193" i="11"/>
  <c r="AW193" i="11"/>
  <c r="AX193" i="11"/>
  <c r="AY193" i="11"/>
  <c r="AZ193" i="11"/>
  <c r="BA193" i="11"/>
  <c r="BB193" i="11"/>
  <c r="BC193" i="11"/>
  <c r="BD193" i="11"/>
  <c r="BE193" i="11"/>
  <c r="BF193" i="11"/>
  <c r="BG193" i="11"/>
  <c r="BH193" i="11"/>
  <c r="BI193" i="11"/>
  <c r="BJ193" i="11"/>
  <c r="BK193" i="11"/>
  <c r="BL193" i="11"/>
  <c r="BM193" i="11"/>
  <c r="BN193" i="11"/>
  <c r="BO193" i="11"/>
  <c r="BP193" i="11"/>
  <c r="C194" i="11"/>
  <c r="D194" i="11"/>
  <c r="E194" i="11"/>
  <c r="F194" i="11"/>
  <c r="G194" i="11"/>
  <c r="H194" i="11"/>
  <c r="I194" i="11"/>
  <c r="J194" i="11"/>
  <c r="K194" i="11"/>
  <c r="L194" i="11"/>
  <c r="M194" i="11"/>
  <c r="N194" i="11"/>
  <c r="O194" i="11"/>
  <c r="P194" i="11"/>
  <c r="Q194" i="11"/>
  <c r="R194" i="11"/>
  <c r="S194" i="11"/>
  <c r="T194" i="11"/>
  <c r="U194" i="11"/>
  <c r="V194" i="11"/>
  <c r="W194" i="11"/>
  <c r="X194" i="11"/>
  <c r="Y194" i="11"/>
  <c r="Z194" i="11"/>
  <c r="AA194" i="11"/>
  <c r="AB194" i="11"/>
  <c r="AC194" i="11"/>
  <c r="AD194" i="11"/>
  <c r="AE194" i="11"/>
  <c r="AF194" i="11"/>
  <c r="AG194" i="11"/>
  <c r="AH194" i="11"/>
  <c r="AI194" i="11"/>
  <c r="AJ194" i="11"/>
  <c r="AK194" i="11"/>
  <c r="AL194" i="11"/>
  <c r="AM194" i="11"/>
  <c r="AN194" i="11"/>
  <c r="AO194" i="11"/>
  <c r="AP194" i="11"/>
  <c r="AQ194" i="11"/>
  <c r="AR194" i="11"/>
  <c r="AS194" i="11"/>
  <c r="AT194" i="11"/>
  <c r="AU194" i="11"/>
  <c r="AV194" i="11"/>
  <c r="AW194" i="11"/>
  <c r="AX194" i="11"/>
  <c r="AY194" i="11"/>
  <c r="AZ194" i="11"/>
  <c r="BA194" i="11"/>
  <c r="BB194" i="11"/>
  <c r="BC194" i="11"/>
  <c r="BD194" i="11"/>
  <c r="BE194" i="11"/>
  <c r="BF194" i="11"/>
  <c r="BG194" i="11"/>
  <c r="BH194" i="11"/>
  <c r="BI194" i="11"/>
  <c r="BJ194" i="11"/>
  <c r="BK194" i="11"/>
  <c r="BL194" i="11"/>
  <c r="BM194" i="11"/>
  <c r="BN194" i="11"/>
  <c r="BO194" i="11"/>
  <c r="BP194" i="11"/>
  <c r="C195" i="11"/>
  <c r="D195" i="11"/>
  <c r="E195" i="11"/>
  <c r="F195" i="11"/>
  <c r="G195" i="11"/>
  <c r="H195" i="11"/>
  <c r="I195" i="11"/>
  <c r="J195" i="11"/>
  <c r="K195" i="11"/>
  <c r="L195" i="11"/>
  <c r="M195" i="11"/>
  <c r="N195" i="11"/>
  <c r="O195" i="11"/>
  <c r="P195" i="11"/>
  <c r="Q195" i="11"/>
  <c r="R195" i="11"/>
  <c r="S195" i="11"/>
  <c r="T195" i="11"/>
  <c r="U195" i="11"/>
  <c r="V195" i="11"/>
  <c r="W195" i="11"/>
  <c r="X195" i="11"/>
  <c r="Y195" i="11"/>
  <c r="Z195" i="11"/>
  <c r="AA195" i="11"/>
  <c r="AB195" i="11"/>
  <c r="AC195" i="11"/>
  <c r="AD195" i="11"/>
  <c r="AE195" i="11"/>
  <c r="AF195" i="11"/>
  <c r="AG195" i="11"/>
  <c r="AH195" i="11"/>
  <c r="AI195" i="11"/>
  <c r="AJ195" i="11"/>
  <c r="AK195" i="11"/>
  <c r="AL195" i="11"/>
  <c r="AM195" i="11"/>
  <c r="AN195" i="11"/>
  <c r="AO195" i="11"/>
  <c r="AP195" i="11"/>
  <c r="AQ195" i="11"/>
  <c r="AR195" i="11"/>
  <c r="AS195" i="11"/>
  <c r="AT195" i="11"/>
  <c r="AU195" i="11"/>
  <c r="AV195" i="11"/>
  <c r="AW195" i="11"/>
  <c r="AX195" i="11"/>
  <c r="AY195" i="11"/>
  <c r="AZ195" i="11"/>
  <c r="BA195" i="11"/>
  <c r="BB195" i="11"/>
  <c r="BC195" i="11"/>
  <c r="BD195" i="11"/>
  <c r="BE195" i="11"/>
  <c r="BF195" i="11"/>
  <c r="BG195" i="11"/>
  <c r="BH195" i="11"/>
  <c r="BI195" i="11"/>
  <c r="BJ195" i="11"/>
  <c r="BK195" i="11"/>
  <c r="BL195" i="11"/>
  <c r="BM195" i="11"/>
  <c r="BN195" i="11"/>
  <c r="BO195" i="11"/>
  <c r="BP195" i="11"/>
  <c r="C196" i="11"/>
  <c r="D196" i="11"/>
  <c r="E196" i="11"/>
  <c r="F196" i="11"/>
  <c r="G196" i="11"/>
  <c r="H196" i="11"/>
  <c r="I196" i="11"/>
  <c r="J196" i="11"/>
  <c r="K196" i="11"/>
  <c r="L196" i="11"/>
  <c r="M196" i="11"/>
  <c r="N196" i="11"/>
  <c r="O196" i="11"/>
  <c r="P196" i="11"/>
  <c r="Q196" i="11"/>
  <c r="R196" i="11"/>
  <c r="S196" i="11"/>
  <c r="T196" i="11"/>
  <c r="U196" i="11"/>
  <c r="V196" i="11"/>
  <c r="W196" i="11"/>
  <c r="X196" i="11"/>
  <c r="Y196" i="11"/>
  <c r="Z196" i="11"/>
  <c r="AA196" i="11"/>
  <c r="AB196" i="11"/>
  <c r="AC196" i="11"/>
  <c r="AD196" i="11"/>
  <c r="AE196" i="11"/>
  <c r="AF196" i="11"/>
  <c r="AG196" i="11"/>
  <c r="AH196" i="11"/>
  <c r="AI196" i="11"/>
  <c r="AJ196" i="11"/>
  <c r="AK196" i="11"/>
  <c r="AL196" i="11"/>
  <c r="AM196" i="11"/>
  <c r="AN196" i="11"/>
  <c r="AO196" i="11"/>
  <c r="AP196" i="11"/>
  <c r="AQ196" i="11"/>
  <c r="AR196" i="11"/>
  <c r="AS196" i="11"/>
  <c r="AT196" i="11"/>
  <c r="AU196" i="11"/>
  <c r="AV196" i="11"/>
  <c r="AW196" i="11"/>
  <c r="AX196" i="11"/>
  <c r="AY196" i="11"/>
  <c r="AZ196" i="11"/>
  <c r="BA196" i="11"/>
  <c r="BB196" i="11"/>
  <c r="BC196" i="11"/>
  <c r="BD196" i="11"/>
  <c r="BE196" i="11"/>
  <c r="BF196" i="11"/>
  <c r="BG196" i="11"/>
  <c r="BH196" i="11"/>
  <c r="BI196" i="11"/>
  <c r="BJ196" i="11"/>
  <c r="BK196" i="11"/>
  <c r="BL196" i="11"/>
  <c r="BM196" i="11"/>
  <c r="BN196" i="11"/>
  <c r="BO196" i="11"/>
  <c r="BP196" i="11"/>
  <c r="C197" i="11"/>
  <c r="D197" i="11"/>
  <c r="E197" i="11"/>
  <c r="F197" i="11"/>
  <c r="G197" i="11"/>
  <c r="H197" i="11"/>
  <c r="I197" i="11"/>
  <c r="J197" i="11"/>
  <c r="K197" i="11"/>
  <c r="L197" i="11"/>
  <c r="M197" i="11"/>
  <c r="N197" i="11"/>
  <c r="O197" i="11"/>
  <c r="P197" i="11"/>
  <c r="Q197" i="11"/>
  <c r="R197" i="11"/>
  <c r="S197" i="11"/>
  <c r="T197" i="11"/>
  <c r="U197" i="11"/>
  <c r="V197" i="11"/>
  <c r="W197" i="11"/>
  <c r="X197" i="11"/>
  <c r="Y197" i="11"/>
  <c r="Z197" i="11"/>
  <c r="AA197" i="11"/>
  <c r="AB197" i="11"/>
  <c r="AC197" i="11"/>
  <c r="AD197" i="11"/>
  <c r="AE197" i="11"/>
  <c r="AF197" i="11"/>
  <c r="AG197" i="11"/>
  <c r="AH197" i="11"/>
  <c r="AI197" i="11"/>
  <c r="AJ197" i="11"/>
  <c r="AK197" i="11"/>
  <c r="AL197" i="11"/>
  <c r="AM197" i="11"/>
  <c r="AN197" i="11"/>
  <c r="AO197" i="11"/>
  <c r="AP197" i="11"/>
  <c r="AQ197" i="11"/>
  <c r="AR197" i="11"/>
  <c r="AS197" i="11"/>
  <c r="AT197" i="11"/>
  <c r="AU197" i="11"/>
  <c r="AV197" i="11"/>
  <c r="AW197" i="11"/>
  <c r="AX197" i="11"/>
  <c r="AY197" i="11"/>
  <c r="AZ197" i="11"/>
  <c r="BA197" i="11"/>
  <c r="BB197" i="11"/>
  <c r="BC197" i="11"/>
  <c r="BD197" i="11"/>
  <c r="BE197" i="11"/>
  <c r="BF197" i="11"/>
  <c r="BG197" i="11"/>
  <c r="BH197" i="11"/>
  <c r="BI197" i="11"/>
  <c r="BJ197" i="11"/>
  <c r="BK197" i="11"/>
  <c r="BL197" i="11"/>
  <c r="BM197" i="11"/>
  <c r="BN197" i="11"/>
  <c r="BO197" i="11"/>
  <c r="BP197" i="11"/>
  <c r="C198" i="11"/>
  <c r="D198" i="11"/>
  <c r="E198" i="11"/>
  <c r="F198" i="11"/>
  <c r="G198" i="11"/>
  <c r="H198" i="11"/>
  <c r="I198" i="11"/>
  <c r="J198" i="11"/>
  <c r="K198" i="11"/>
  <c r="L198" i="11"/>
  <c r="M198" i="11"/>
  <c r="N198" i="11"/>
  <c r="O198" i="11"/>
  <c r="P198" i="11"/>
  <c r="Q198" i="11"/>
  <c r="R198" i="11"/>
  <c r="S198" i="11"/>
  <c r="T198" i="11"/>
  <c r="U198" i="11"/>
  <c r="V198" i="11"/>
  <c r="W198" i="11"/>
  <c r="X198" i="11"/>
  <c r="Y198" i="11"/>
  <c r="Z198" i="11"/>
  <c r="AA198" i="11"/>
  <c r="AB198" i="11"/>
  <c r="AC198" i="11"/>
  <c r="AD198" i="11"/>
  <c r="AE198" i="11"/>
  <c r="AF198" i="11"/>
  <c r="AG198" i="11"/>
  <c r="AH198" i="11"/>
  <c r="AI198" i="11"/>
  <c r="AJ198" i="11"/>
  <c r="AK198" i="11"/>
  <c r="AL198" i="11"/>
  <c r="AM198" i="11"/>
  <c r="AN198" i="11"/>
  <c r="AO198" i="11"/>
  <c r="AP198" i="11"/>
  <c r="AQ198" i="11"/>
  <c r="AR198" i="11"/>
  <c r="AS198" i="11"/>
  <c r="AT198" i="11"/>
  <c r="AU198" i="11"/>
  <c r="AV198" i="11"/>
  <c r="AW198" i="11"/>
  <c r="AX198" i="11"/>
  <c r="AY198" i="11"/>
  <c r="AZ198" i="11"/>
  <c r="BA198" i="11"/>
  <c r="BB198" i="11"/>
  <c r="BC198" i="11"/>
  <c r="BD198" i="11"/>
  <c r="BE198" i="11"/>
  <c r="BF198" i="11"/>
  <c r="BG198" i="11"/>
  <c r="BH198" i="11"/>
  <c r="BI198" i="11"/>
  <c r="BJ198" i="11"/>
  <c r="BK198" i="11"/>
  <c r="BL198" i="11"/>
  <c r="BM198" i="11"/>
  <c r="BN198" i="11"/>
  <c r="BO198" i="11"/>
  <c r="BP198" i="11"/>
  <c r="C199" i="11"/>
  <c r="D199" i="11"/>
  <c r="E199" i="11"/>
  <c r="F199" i="11"/>
  <c r="G199" i="11"/>
  <c r="H199" i="11"/>
  <c r="I199" i="11"/>
  <c r="J199" i="11"/>
  <c r="K199" i="11"/>
  <c r="L199" i="11"/>
  <c r="M199" i="11"/>
  <c r="N199" i="11"/>
  <c r="O199" i="11"/>
  <c r="P199" i="11"/>
  <c r="Q199" i="11"/>
  <c r="R199" i="11"/>
  <c r="S199" i="11"/>
  <c r="T199" i="11"/>
  <c r="U199" i="11"/>
  <c r="V199" i="11"/>
  <c r="W199" i="11"/>
  <c r="X199" i="11"/>
  <c r="Y199" i="11"/>
  <c r="Z199" i="11"/>
  <c r="AA199" i="11"/>
  <c r="AB199" i="11"/>
  <c r="AC199" i="11"/>
  <c r="AD199" i="11"/>
  <c r="AE199" i="11"/>
  <c r="AF199" i="11"/>
  <c r="AG199" i="11"/>
  <c r="AH199" i="11"/>
  <c r="AI199" i="11"/>
  <c r="AJ199" i="11"/>
  <c r="AK199" i="11"/>
  <c r="AL199" i="11"/>
  <c r="AM199" i="11"/>
  <c r="AN199" i="11"/>
  <c r="AO199" i="11"/>
  <c r="AP199" i="11"/>
  <c r="AQ199" i="11"/>
  <c r="AR199" i="11"/>
  <c r="AS199" i="11"/>
  <c r="AT199" i="11"/>
  <c r="AU199" i="11"/>
  <c r="AV199" i="11"/>
  <c r="AW199" i="11"/>
  <c r="AX199" i="11"/>
  <c r="AY199" i="11"/>
  <c r="AZ199" i="11"/>
  <c r="BA199" i="11"/>
  <c r="BB199" i="11"/>
  <c r="BC199" i="11"/>
  <c r="BD199" i="11"/>
  <c r="BE199" i="11"/>
  <c r="BF199" i="11"/>
  <c r="BG199" i="11"/>
  <c r="BH199" i="11"/>
  <c r="BI199" i="11"/>
  <c r="BJ199" i="11"/>
  <c r="BK199" i="11"/>
  <c r="BL199" i="11"/>
  <c r="BM199" i="11"/>
  <c r="BN199" i="11"/>
  <c r="BO199" i="11"/>
  <c r="BP199" i="11"/>
  <c r="C200" i="11"/>
  <c r="D200" i="11"/>
  <c r="E200" i="11"/>
  <c r="F200" i="11"/>
  <c r="G200" i="11"/>
  <c r="H200" i="11"/>
  <c r="I200" i="11"/>
  <c r="J200" i="11"/>
  <c r="K200" i="11"/>
  <c r="L200" i="11"/>
  <c r="M200" i="11"/>
  <c r="N200" i="11"/>
  <c r="O200" i="11"/>
  <c r="P200" i="11"/>
  <c r="Q200" i="11"/>
  <c r="R200" i="11"/>
  <c r="S200" i="11"/>
  <c r="T200" i="11"/>
  <c r="U200" i="11"/>
  <c r="V200" i="11"/>
  <c r="W200" i="11"/>
  <c r="X200" i="11"/>
  <c r="Y200" i="11"/>
  <c r="Z200" i="11"/>
  <c r="AA200" i="11"/>
  <c r="AB200" i="11"/>
  <c r="AC200" i="11"/>
  <c r="AD200" i="11"/>
  <c r="AE200" i="11"/>
  <c r="AF200" i="11"/>
  <c r="AG200" i="11"/>
  <c r="AH200" i="11"/>
  <c r="AI200" i="11"/>
  <c r="AJ200" i="11"/>
  <c r="AK200" i="11"/>
  <c r="AL200" i="11"/>
  <c r="AM200" i="11"/>
  <c r="AN200" i="11"/>
  <c r="AO200" i="11"/>
  <c r="AP200" i="11"/>
  <c r="AQ200" i="11"/>
  <c r="AR200" i="11"/>
  <c r="AS200" i="11"/>
  <c r="AT200" i="11"/>
  <c r="AU200" i="11"/>
  <c r="AV200" i="11"/>
  <c r="AW200" i="11"/>
  <c r="AX200" i="11"/>
  <c r="AY200" i="11"/>
  <c r="AZ200" i="11"/>
  <c r="BA200" i="11"/>
  <c r="BB200" i="11"/>
  <c r="BC200" i="11"/>
  <c r="BD200" i="11"/>
  <c r="BE200" i="11"/>
  <c r="BF200" i="11"/>
  <c r="BG200" i="11"/>
  <c r="BH200" i="11"/>
  <c r="BI200" i="11"/>
  <c r="BJ200" i="11"/>
  <c r="BK200" i="11"/>
  <c r="BL200" i="11"/>
  <c r="BM200" i="11"/>
  <c r="BN200" i="11"/>
  <c r="BO200" i="11"/>
  <c r="BP200" i="11"/>
  <c r="C201" i="11"/>
  <c r="D201" i="11"/>
  <c r="E201" i="11"/>
  <c r="F201" i="11"/>
  <c r="G201" i="11"/>
  <c r="H201" i="11"/>
  <c r="I201" i="11"/>
  <c r="J201" i="11"/>
  <c r="K201" i="11"/>
  <c r="L201" i="11"/>
  <c r="M201" i="11"/>
  <c r="N201" i="11"/>
  <c r="O201" i="11"/>
  <c r="P201" i="11"/>
  <c r="Q201" i="11"/>
  <c r="R201" i="11"/>
  <c r="S201" i="11"/>
  <c r="T201" i="11"/>
  <c r="U201" i="11"/>
  <c r="V201" i="11"/>
  <c r="W201" i="11"/>
  <c r="X201" i="11"/>
  <c r="Y201" i="11"/>
  <c r="Z201" i="11"/>
  <c r="AA201" i="11"/>
  <c r="AB201" i="11"/>
  <c r="AC201" i="11"/>
  <c r="AD201" i="11"/>
  <c r="AE201" i="11"/>
  <c r="AF201" i="11"/>
  <c r="AG201" i="11"/>
  <c r="AH201" i="11"/>
  <c r="AI201" i="11"/>
  <c r="AJ201" i="11"/>
  <c r="AK201" i="11"/>
  <c r="AL201" i="11"/>
  <c r="AM201" i="11"/>
  <c r="AN201" i="11"/>
  <c r="AO201" i="11"/>
  <c r="AP201" i="11"/>
  <c r="AQ201" i="11"/>
  <c r="AR201" i="11"/>
  <c r="AS201" i="11"/>
  <c r="AT201" i="11"/>
  <c r="AU201" i="11"/>
  <c r="AV201" i="11"/>
  <c r="AW201" i="11"/>
  <c r="AX201" i="11"/>
  <c r="AY201" i="11"/>
  <c r="AZ201" i="11"/>
  <c r="BA201" i="11"/>
  <c r="BB201" i="11"/>
  <c r="BC201" i="11"/>
  <c r="BD201" i="11"/>
  <c r="BE201" i="11"/>
  <c r="BF201" i="11"/>
  <c r="BG201" i="11"/>
  <c r="BH201" i="11"/>
  <c r="BI201" i="11"/>
  <c r="BJ201" i="11"/>
  <c r="BK201" i="11"/>
  <c r="BL201" i="11"/>
  <c r="BM201" i="11"/>
  <c r="BN201" i="11"/>
  <c r="BO201" i="11"/>
  <c r="BP201" i="11"/>
  <c r="C202" i="11"/>
  <c r="D202" i="11"/>
  <c r="E202" i="11"/>
  <c r="F202" i="11"/>
  <c r="G202" i="11"/>
  <c r="H202" i="11"/>
  <c r="I202" i="11"/>
  <c r="J202" i="11"/>
  <c r="K202" i="11"/>
  <c r="L202" i="11"/>
  <c r="M202" i="11"/>
  <c r="N202" i="11"/>
  <c r="O202" i="11"/>
  <c r="P202" i="11"/>
  <c r="Q202" i="11"/>
  <c r="R202" i="11"/>
  <c r="S202" i="11"/>
  <c r="T202" i="11"/>
  <c r="U202" i="11"/>
  <c r="V202" i="11"/>
  <c r="W202" i="11"/>
  <c r="X202" i="11"/>
  <c r="Y202" i="11"/>
  <c r="Z202" i="11"/>
  <c r="AA202" i="11"/>
  <c r="AB202" i="11"/>
  <c r="AC202" i="11"/>
  <c r="AD202" i="11"/>
  <c r="AE202" i="11"/>
  <c r="AF202" i="11"/>
  <c r="AG202" i="11"/>
  <c r="AH202" i="11"/>
  <c r="AI202" i="11"/>
  <c r="AJ202" i="11"/>
  <c r="AK202" i="11"/>
  <c r="AL202" i="11"/>
  <c r="AM202" i="11"/>
  <c r="AN202" i="11"/>
  <c r="AO202" i="11"/>
  <c r="AP202" i="11"/>
  <c r="AQ202" i="11"/>
  <c r="AR202" i="11"/>
  <c r="AS202" i="11"/>
  <c r="AT202" i="11"/>
  <c r="AU202" i="11"/>
  <c r="AV202" i="11"/>
  <c r="AW202" i="11"/>
  <c r="AX202" i="11"/>
  <c r="AY202" i="11"/>
  <c r="AZ202" i="11"/>
  <c r="BA202" i="11"/>
  <c r="BB202" i="11"/>
  <c r="BC202" i="11"/>
  <c r="BD202" i="11"/>
  <c r="BE202" i="11"/>
  <c r="BF202" i="11"/>
  <c r="BG202" i="11"/>
  <c r="BH202" i="11"/>
  <c r="BI202" i="11"/>
  <c r="BJ202" i="11"/>
  <c r="BK202" i="11"/>
  <c r="BL202" i="11"/>
  <c r="BM202" i="11"/>
  <c r="BN202" i="11"/>
  <c r="BO202" i="11"/>
  <c r="BP202" i="11"/>
  <c r="C203" i="11"/>
  <c r="D203" i="11"/>
  <c r="E203" i="11"/>
  <c r="F203" i="11"/>
  <c r="G203" i="11"/>
  <c r="H203" i="11"/>
  <c r="I203" i="11"/>
  <c r="J203" i="11"/>
  <c r="K203" i="11"/>
  <c r="L203" i="11"/>
  <c r="M203" i="11"/>
  <c r="N203" i="11"/>
  <c r="O203" i="11"/>
  <c r="P203" i="11"/>
  <c r="Q203" i="11"/>
  <c r="R203" i="11"/>
  <c r="S203" i="11"/>
  <c r="T203" i="11"/>
  <c r="U203" i="11"/>
  <c r="V203" i="11"/>
  <c r="W203" i="11"/>
  <c r="X203" i="11"/>
  <c r="Y203" i="11"/>
  <c r="Z203" i="11"/>
  <c r="AA203" i="11"/>
  <c r="AB203" i="11"/>
  <c r="AC203" i="11"/>
  <c r="AD203" i="11"/>
  <c r="AE203" i="11"/>
  <c r="AF203" i="11"/>
  <c r="AG203" i="11"/>
  <c r="AH203" i="11"/>
  <c r="AI203" i="11"/>
  <c r="AJ203" i="11"/>
  <c r="AK203" i="11"/>
  <c r="AL203" i="11"/>
  <c r="AM203" i="11"/>
  <c r="AN203" i="11"/>
  <c r="AO203" i="11"/>
  <c r="AP203" i="11"/>
  <c r="AQ203" i="11"/>
  <c r="AR203" i="11"/>
  <c r="AS203" i="11"/>
  <c r="AT203" i="11"/>
  <c r="AU203" i="11"/>
  <c r="AV203" i="11"/>
  <c r="AW203" i="11"/>
  <c r="AX203" i="11"/>
  <c r="AY203" i="11"/>
  <c r="AZ203" i="11"/>
  <c r="BA203" i="11"/>
  <c r="BB203" i="11"/>
  <c r="BC203" i="11"/>
  <c r="BD203" i="11"/>
  <c r="BE203" i="11"/>
  <c r="BF203" i="11"/>
  <c r="BG203" i="11"/>
  <c r="BH203" i="11"/>
  <c r="BI203" i="11"/>
  <c r="BJ203" i="11"/>
  <c r="BK203" i="11"/>
  <c r="BL203" i="11"/>
  <c r="BM203" i="11"/>
  <c r="BN203" i="11"/>
  <c r="BO203" i="11"/>
  <c r="BP203" i="11"/>
  <c r="C204" i="11"/>
  <c r="D204" i="11"/>
  <c r="E204" i="11"/>
  <c r="F204" i="11"/>
  <c r="G204" i="11"/>
  <c r="H204" i="11"/>
  <c r="I204" i="11"/>
  <c r="J204" i="11"/>
  <c r="K204" i="11"/>
  <c r="L204" i="11"/>
  <c r="M204" i="11"/>
  <c r="N204" i="11"/>
  <c r="O204" i="11"/>
  <c r="P204" i="11"/>
  <c r="Q204" i="11"/>
  <c r="R204" i="11"/>
  <c r="S204" i="11"/>
  <c r="T204" i="11"/>
  <c r="U204" i="11"/>
  <c r="V204" i="11"/>
  <c r="W204" i="11"/>
  <c r="X204" i="11"/>
  <c r="Y204" i="11"/>
  <c r="Z204" i="11"/>
  <c r="AA204" i="11"/>
  <c r="AB204" i="11"/>
  <c r="AC204" i="11"/>
  <c r="AD204" i="11"/>
  <c r="AE204" i="11"/>
  <c r="AF204" i="11"/>
  <c r="AG204" i="11"/>
  <c r="AH204" i="11"/>
  <c r="AI204" i="11"/>
  <c r="AJ204" i="11"/>
  <c r="AK204" i="11"/>
  <c r="AL204" i="11"/>
  <c r="AM204" i="11"/>
  <c r="AN204" i="11"/>
  <c r="AO204" i="11"/>
  <c r="AP204" i="11"/>
  <c r="AQ204" i="11"/>
  <c r="AR204" i="11"/>
  <c r="AS204" i="11"/>
  <c r="AT204" i="11"/>
  <c r="AU204" i="11"/>
  <c r="AV204" i="11"/>
  <c r="AW204" i="11"/>
  <c r="AX204" i="11"/>
  <c r="AY204" i="11"/>
  <c r="AZ204" i="11"/>
  <c r="BA204" i="11"/>
  <c r="BB204" i="11"/>
  <c r="BC204" i="11"/>
  <c r="BD204" i="11"/>
  <c r="BE204" i="11"/>
  <c r="BF204" i="11"/>
  <c r="BG204" i="11"/>
  <c r="BH204" i="11"/>
  <c r="BI204" i="11"/>
  <c r="BJ204" i="11"/>
  <c r="BK204" i="11"/>
  <c r="BL204" i="11"/>
  <c r="BM204" i="11"/>
  <c r="BN204" i="11"/>
  <c r="BO204" i="11"/>
  <c r="BP204" i="11"/>
  <c r="C205" i="11"/>
  <c r="D205" i="11"/>
  <c r="E205" i="11"/>
  <c r="F205" i="11"/>
  <c r="G205" i="11"/>
  <c r="H205" i="11"/>
  <c r="I205" i="11"/>
  <c r="J205" i="11"/>
  <c r="K205" i="11"/>
  <c r="L205" i="11"/>
  <c r="M205" i="11"/>
  <c r="N205" i="11"/>
  <c r="O205" i="11"/>
  <c r="P205" i="11"/>
  <c r="Q205" i="11"/>
  <c r="R205" i="11"/>
  <c r="S205" i="11"/>
  <c r="T205" i="11"/>
  <c r="U205" i="11"/>
  <c r="V205" i="11"/>
  <c r="W205" i="11"/>
  <c r="X205" i="11"/>
  <c r="Y205" i="11"/>
  <c r="Z205" i="11"/>
  <c r="AA205" i="11"/>
  <c r="AB205" i="11"/>
  <c r="AC205" i="11"/>
  <c r="AD205" i="11"/>
  <c r="AE205" i="11"/>
  <c r="AF205" i="11"/>
  <c r="AG205" i="11"/>
  <c r="AH205" i="11"/>
  <c r="AI205" i="11"/>
  <c r="AJ205" i="11"/>
  <c r="AK205" i="11"/>
  <c r="AL205" i="11"/>
  <c r="AM205" i="11"/>
  <c r="AN205" i="11"/>
  <c r="AO205" i="11"/>
  <c r="AP205" i="11"/>
  <c r="AQ205" i="11"/>
  <c r="AR205" i="11"/>
  <c r="AS205" i="11"/>
  <c r="AT205" i="11"/>
  <c r="AU205" i="11"/>
  <c r="AV205" i="11"/>
  <c r="AW205" i="11"/>
  <c r="AX205" i="11"/>
  <c r="AY205" i="11"/>
  <c r="AZ205" i="11"/>
  <c r="BA205" i="11"/>
  <c r="BB205" i="11"/>
  <c r="BC205" i="11"/>
  <c r="BD205" i="11"/>
  <c r="BE205" i="11"/>
  <c r="BF205" i="11"/>
  <c r="BG205" i="11"/>
  <c r="BH205" i="11"/>
  <c r="BI205" i="11"/>
  <c r="BJ205" i="11"/>
  <c r="BK205" i="11"/>
  <c r="BL205" i="11"/>
  <c r="BM205" i="11"/>
  <c r="BN205" i="11"/>
  <c r="BO205" i="11"/>
  <c r="BP205" i="11"/>
  <c r="C206" i="11"/>
  <c r="D206" i="11"/>
  <c r="E206" i="11"/>
  <c r="F206" i="11"/>
  <c r="G206" i="11"/>
  <c r="H206" i="11"/>
  <c r="I206" i="11"/>
  <c r="J206" i="11"/>
  <c r="K206" i="11"/>
  <c r="L206" i="11"/>
  <c r="M206" i="11"/>
  <c r="N206" i="11"/>
  <c r="O206" i="11"/>
  <c r="P206" i="11"/>
  <c r="Q206" i="11"/>
  <c r="R206" i="11"/>
  <c r="S206" i="11"/>
  <c r="T206" i="11"/>
  <c r="U206" i="11"/>
  <c r="V206" i="11"/>
  <c r="W206" i="11"/>
  <c r="X206" i="11"/>
  <c r="Y206" i="11"/>
  <c r="Z206" i="11"/>
  <c r="AA206" i="11"/>
  <c r="AB206" i="11"/>
  <c r="AC206" i="11"/>
  <c r="AD206" i="11"/>
  <c r="AE206" i="11"/>
  <c r="AF206" i="11"/>
  <c r="AG206" i="11"/>
  <c r="AH206" i="11"/>
  <c r="AI206" i="11"/>
  <c r="AJ206" i="11"/>
  <c r="AK206" i="11"/>
  <c r="AL206" i="11"/>
  <c r="AM206" i="11"/>
  <c r="AN206" i="11"/>
  <c r="AO206" i="11"/>
  <c r="AP206" i="11"/>
  <c r="AQ206" i="11"/>
  <c r="AR206" i="11"/>
  <c r="AS206" i="11"/>
  <c r="AT206" i="11"/>
  <c r="AU206" i="11"/>
  <c r="AV206" i="11"/>
  <c r="AW206" i="11"/>
  <c r="AX206" i="11"/>
  <c r="AY206" i="11"/>
  <c r="AZ206" i="11"/>
  <c r="BA206" i="11"/>
  <c r="BB206" i="11"/>
  <c r="BC206" i="11"/>
  <c r="BD206" i="11"/>
  <c r="BE206" i="11"/>
  <c r="BF206" i="11"/>
  <c r="BG206" i="11"/>
  <c r="BH206" i="11"/>
  <c r="BI206" i="11"/>
  <c r="BJ206" i="11"/>
  <c r="BK206" i="11"/>
  <c r="BL206" i="11"/>
  <c r="BM206" i="11"/>
  <c r="BN206" i="11"/>
  <c r="BO206" i="11"/>
  <c r="BP206" i="11"/>
  <c r="C207" i="11"/>
  <c r="D207" i="11"/>
  <c r="E207" i="11"/>
  <c r="F207" i="11"/>
  <c r="G207" i="11"/>
  <c r="H207" i="11"/>
  <c r="I207" i="11"/>
  <c r="J207" i="11"/>
  <c r="K207" i="11"/>
  <c r="L207" i="11"/>
  <c r="M207" i="11"/>
  <c r="N207" i="11"/>
  <c r="O207" i="11"/>
  <c r="P207" i="11"/>
  <c r="Q207" i="11"/>
  <c r="R207" i="11"/>
  <c r="S207" i="11"/>
  <c r="T207" i="11"/>
  <c r="U207" i="11"/>
  <c r="V207" i="11"/>
  <c r="W207" i="11"/>
  <c r="X207" i="11"/>
  <c r="Y207" i="11"/>
  <c r="Z207" i="11"/>
  <c r="AA207" i="11"/>
  <c r="AB207" i="11"/>
  <c r="AC207" i="11"/>
  <c r="AD207" i="11"/>
  <c r="AE207" i="11"/>
  <c r="AF207" i="11"/>
  <c r="AG207" i="11"/>
  <c r="AH207" i="11"/>
  <c r="AI207" i="11"/>
  <c r="AJ207" i="11"/>
  <c r="AK207" i="11"/>
  <c r="AL207" i="11"/>
  <c r="AM207" i="11"/>
  <c r="AN207" i="11"/>
  <c r="AO207" i="11"/>
  <c r="AP207" i="11"/>
  <c r="AQ207" i="11"/>
  <c r="AR207" i="11"/>
  <c r="AS207" i="11"/>
  <c r="AT207" i="11"/>
  <c r="AU207" i="11"/>
  <c r="AV207" i="11"/>
  <c r="AW207" i="11"/>
  <c r="AX207" i="11"/>
  <c r="AY207" i="11"/>
  <c r="AZ207" i="11"/>
  <c r="BA207" i="11"/>
  <c r="BB207" i="11"/>
  <c r="BC207" i="11"/>
  <c r="BD207" i="11"/>
  <c r="BE207" i="11"/>
  <c r="BF207" i="11"/>
  <c r="BG207" i="11"/>
  <c r="BH207" i="11"/>
  <c r="BI207" i="11"/>
  <c r="BJ207" i="11"/>
  <c r="BK207" i="11"/>
  <c r="BL207" i="11"/>
  <c r="BM207" i="11"/>
  <c r="BN207" i="11"/>
  <c r="BO207" i="11"/>
  <c r="BP207" i="11"/>
  <c r="C208" i="11"/>
  <c r="D208" i="11"/>
  <c r="E208" i="11"/>
  <c r="F208" i="11"/>
  <c r="G208" i="11"/>
  <c r="H208" i="11"/>
  <c r="I208" i="11"/>
  <c r="J208" i="11"/>
  <c r="K208" i="11"/>
  <c r="L208" i="11"/>
  <c r="M208" i="11"/>
  <c r="N208" i="11"/>
  <c r="O208" i="11"/>
  <c r="P208" i="11"/>
  <c r="Q208" i="11"/>
  <c r="R208" i="11"/>
  <c r="S208" i="11"/>
  <c r="T208" i="11"/>
  <c r="U208" i="11"/>
  <c r="V208" i="11"/>
  <c r="W208" i="11"/>
  <c r="X208" i="11"/>
  <c r="Y208" i="11"/>
  <c r="Z208" i="11"/>
  <c r="AA208" i="11"/>
  <c r="AB208" i="11"/>
  <c r="AC208" i="11"/>
  <c r="AD208" i="11"/>
  <c r="AE208" i="11"/>
  <c r="AF208" i="11"/>
  <c r="AG208" i="11"/>
  <c r="AH208" i="11"/>
  <c r="AI208" i="11"/>
  <c r="AJ208" i="11"/>
  <c r="AK208" i="11"/>
  <c r="AL208" i="11"/>
  <c r="AM208" i="11"/>
  <c r="AN208" i="11"/>
  <c r="AO208" i="11"/>
  <c r="AP208" i="11"/>
  <c r="AQ208" i="11"/>
  <c r="AR208" i="11"/>
  <c r="AS208" i="11"/>
  <c r="AT208" i="11"/>
  <c r="AU208" i="11"/>
  <c r="AV208" i="11"/>
  <c r="AW208" i="11"/>
  <c r="AX208" i="11"/>
  <c r="AY208" i="11"/>
  <c r="AZ208" i="11"/>
  <c r="BA208" i="11"/>
  <c r="BB208" i="11"/>
  <c r="BC208" i="11"/>
  <c r="BD208" i="11"/>
  <c r="BE208" i="11"/>
  <c r="BF208" i="11"/>
  <c r="BG208" i="11"/>
  <c r="BH208" i="11"/>
  <c r="BI208" i="11"/>
  <c r="BJ208" i="11"/>
  <c r="BK208" i="11"/>
  <c r="BL208" i="11"/>
  <c r="BM208" i="11"/>
  <c r="BN208" i="11"/>
  <c r="BO208" i="11"/>
  <c r="BP208" i="11"/>
  <c r="C209" i="11"/>
  <c r="D209" i="11"/>
  <c r="E209" i="11"/>
  <c r="F209" i="11"/>
  <c r="G209" i="11"/>
  <c r="H209" i="11"/>
  <c r="I209" i="11"/>
  <c r="J209" i="11"/>
  <c r="K209" i="11"/>
  <c r="L209" i="11"/>
  <c r="M209" i="11"/>
  <c r="N209" i="11"/>
  <c r="O209" i="11"/>
  <c r="P209" i="11"/>
  <c r="Q209" i="11"/>
  <c r="R209" i="11"/>
  <c r="S209" i="11"/>
  <c r="T209" i="11"/>
  <c r="U209" i="11"/>
  <c r="V209" i="11"/>
  <c r="W209" i="11"/>
  <c r="X209" i="11"/>
  <c r="Y209" i="11"/>
  <c r="Z209" i="11"/>
  <c r="AA209" i="11"/>
  <c r="AB209" i="11"/>
  <c r="AC209" i="11"/>
  <c r="AD209" i="11"/>
  <c r="AE209" i="11"/>
  <c r="AF209" i="11"/>
  <c r="AG209" i="11"/>
  <c r="AH209" i="11"/>
  <c r="AI209" i="11"/>
  <c r="AJ209" i="11"/>
  <c r="AK209" i="11"/>
  <c r="AL209" i="11"/>
  <c r="AM209" i="11"/>
  <c r="AN209" i="11"/>
  <c r="AO209" i="11"/>
  <c r="AP209" i="11"/>
  <c r="AQ209" i="11"/>
  <c r="AR209" i="11"/>
  <c r="AS209" i="11"/>
  <c r="AT209" i="11"/>
  <c r="AU209" i="11"/>
  <c r="AV209" i="11"/>
  <c r="AW209" i="11"/>
  <c r="AX209" i="11"/>
  <c r="AY209" i="11"/>
  <c r="AZ209" i="11"/>
  <c r="BA209" i="11"/>
  <c r="BB209" i="11"/>
  <c r="BC209" i="11"/>
  <c r="BD209" i="11"/>
  <c r="BE209" i="11"/>
  <c r="BF209" i="11"/>
  <c r="BG209" i="11"/>
  <c r="BH209" i="11"/>
  <c r="BI209" i="11"/>
  <c r="BJ209" i="11"/>
  <c r="BK209" i="11"/>
  <c r="BL209" i="11"/>
  <c r="BM209" i="11"/>
  <c r="BN209" i="11"/>
  <c r="BO209" i="11"/>
  <c r="BP209" i="11"/>
  <c r="C210" i="11"/>
  <c r="D210" i="11"/>
  <c r="E210" i="11"/>
  <c r="F210" i="11"/>
  <c r="G210" i="11"/>
  <c r="H210" i="11"/>
  <c r="I210" i="11"/>
  <c r="J210" i="11"/>
  <c r="K210" i="11"/>
  <c r="L210" i="11"/>
  <c r="M210" i="11"/>
  <c r="N210" i="11"/>
  <c r="O210" i="11"/>
  <c r="P210" i="11"/>
  <c r="Q210" i="11"/>
  <c r="R210" i="11"/>
  <c r="S210" i="11"/>
  <c r="T210" i="11"/>
  <c r="U210" i="11"/>
  <c r="V210" i="11"/>
  <c r="W210" i="11"/>
  <c r="X210" i="11"/>
  <c r="Y210" i="11"/>
  <c r="Z210" i="11"/>
  <c r="AA210" i="11"/>
  <c r="AB210" i="11"/>
  <c r="AC210" i="11"/>
  <c r="AD210" i="11"/>
  <c r="AE210" i="11"/>
  <c r="AF210" i="11"/>
  <c r="AG210" i="11"/>
  <c r="AH210" i="11"/>
  <c r="AI210" i="11"/>
  <c r="AJ210" i="11"/>
  <c r="AK210" i="11"/>
  <c r="AL210" i="11"/>
  <c r="AM210" i="11"/>
  <c r="AN210" i="11"/>
  <c r="AO210" i="11"/>
  <c r="AP210" i="11"/>
  <c r="AQ210" i="11"/>
  <c r="AR210" i="11"/>
  <c r="AS210" i="11"/>
  <c r="AT210" i="11"/>
  <c r="AU210" i="11"/>
  <c r="AV210" i="11"/>
  <c r="AW210" i="11"/>
  <c r="AX210" i="11"/>
  <c r="AY210" i="11"/>
  <c r="AZ210" i="11"/>
  <c r="BA210" i="11"/>
  <c r="BB210" i="11"/>
  <c r="BC210" i="11"/>
  <c r="BD210" i="11"/>
  <c r="BE210" i="11"/>
  <c r="BF210" i="11"/>
  <c r="BG210" i="11"/>
  <c r="BH210" i="11"/>
  <c r="BI210" i="11"/>
  <c r="BJ210" i="11"/>
  <c r="BK210" i="11"/>
  <c r="BL210" i="11"/>
  <c r="BM210" i="11"/>
  <c r="BN210" i="11"/>
  <c r="BO210" i="11"/>
  <c r="BP210" i="11"/>
  <c r="C211" i="11"/>
  <c r="D211" i="11"/>
  <c r="E211" i="11"/>
  <c r="F211" i="11"/>
  <c r="G211" i="11"/>
  <c r="H211" i="11"/>
  <c r="I211" i="11"/>
  <c r="J211" i="11"/>
  <c r="K211" i="11"/>
  <c r="L211" i="11"/>
  <c r="M211" i="11"/>
  <c r="N211" i="11"/>
  <c r="O211" i="11"/>
  <c r="P211" i="11"/>
  <c r="Q211" i="11"/>
  <c r="R211" i="11"/>
  <c r="S211" i="11"/>
  <c r="T211" i="11"/>
  <c r="U211" i="11"/>
  <c r="V211" i="11"/>
  <c r="W211" i="11"/>
  <c r="X211" i="11"/>
  <c r="Y211" i="11"/>
  <c r="Z211" i="11"/>
  <c r="AA211" i="11"/>
  <c r="AB211" i="11"/>
  <c r="AC211" i="11"/>
  <c r="AD211" i="11"/>
  <c r="AE211" i="11"/>
  <c r="AF211" i="11"/>
  <c r="AG211" i="11"/>
  <c r="AH211" i="11"/>
  <c r="AI211" i="11"/>
  <c r="AJ211" i="11"/>
  <c r="AK211" i="11"/>
  <c r="AL211" i="11"/>
  <c r="AM211" i="11"/>
  <c r="AN211" i="11"/>
  <c r="AO211" i="11"/>
  <c r="AP211" i="11"/>
  <c r="AQ211" i="11"/>
  <c r="AR211" i="11"/>
  <c r="AS211" i="11"/>
  <c r="AT211" i="11"/>
  <c r="AU211" i="11"/>
  <c r="AV211" i="11"/>
  <c r="AW211" i="11"/>
  <c r="AX211" i="11"/>
  <c r="AY211" i="11"/>
  <c r="AZ211" i="11"/>
  <c r="BA211" i="11"/>
  <c r="BB211" i="11"/>
  <c r="BC211" i="11"/>
  <c r="BD211" i="11"/>
  <c r="BE211" i="11"/>
  <c r="BF211" i="11"/>
  <c r="BG211" i="11"/>
  <c r="BH211" i="11"/>
  <c r="BI211" i="11"/>
  <c r="BJ211" i="11"/>
  <c r="BK211" i="11"/>
  <c r="BL211" i="11"/>
  <c r="BM211" i="11"/>
  <c r="BN211" i="11"/>
  <c r="BO211" i="11"/>
  <c r="BP211" i="11"/>
  <c r="C212" i="11"/>
  <c r="D212" i="11"/>
  <c r="E212" i="11"/>
  <c r="F212" i="11"/>
  <c r="G212" i="11"/>
  <c r="H212" i="11"/>
  <c r="I212" i="11"/>
  <c r="J212" i="11"/>
  <c r="K212" i="11"/>
  <c r="L212" i="11"/>
  <c r="M212" i="11"/>
  <c r="N212" i="11"/>
  <c r="O212" i="11"/>
  <c r="P212" i="11"/>
  <c r="Q212" i="11"/>
  <c r="R212" i="11"/>
  <c r="S212" i="11"/>
  <c r="T212" i="11"/>
  <c r="U212" i="11"/>
  <c r="V212" i="11"/>
  <c r="W212" i="11"/>
  <c r="X212" i="11"/>
  <c r="Y212" i="11"/>
  <c r="Z212" i="11"/>
  <c r="AA212" i="11"/>
  <c r="AB212" i="11"/>
  <c r="AC212" i="11"/>
  <c r="AD212" i="11"/>
  <c r="AE212" i="11"/>
  <c r="AF212" i="11"/>
  <c r="AG212" i="11"/>
  <c r="AH212" i="11"/>
  <c r="AI212" i="11"/>
  <c r="AJ212" i="11"/>
  <c r="AK212" i="11"/>
  <c r="AL212" i="11"/>
  <c r="AM212" i="11"/>
  <c r="AN212" i="11"/>
  <c r="AO212" i="11"/>
  <c r="AP212" i="11"/>
  <c r="AQ212" i="11"/>
  <c r="AR212" i="11"/>
  <c r="AS212" i="11"/>
  <c r="AT212" i="11"/>
  <c r="AU212" i="11"/>
  <c r="AV212" i="11"/>
  <c r="AW212" i="11"/>
  <c r="AX212" i="11"/>
  <c r="AY212" i="11"/>
  <c r="AZ212" i="11"/>
  <c r="BA212" i="11"/>
  <c r="BB212" i="11"/>
  <c r="BC212" i="11"/>
  <c r="BD212" i="11"/>
  <c r="BE212" i="11"/>
  <c r="BF212" i="11"/>
  <c r="BG212" i="11"/>
  <c r="BH212" i="11"/>
  <c r="BI212" i="11"/>
  <c r="BJ212" i="11"/>
  <c r="BK212" i="11"/>
  <c r="BL212" i="11"/>
  <c r="BM212" i="11"/>
  <c r="BN212" i="11"/>
  <c r="BO212" i="11"/>
  <c r="BP212" i="11"/>
  <c r="C213" i="11"/>
  <c r="D213" i="11"/>
  <c r="E213" i="11"/>
  <c r="F213" i="11"/>
  <c r="G213" i="11"/>
  <c r="H213" i="11"/>
  <c r="I213" i="11"/>
  <c r="J213" i="11"/>
  <c r="K213" i="11"/>
  <c r="L213" i="11"/>
  <c r="M213" i="11"/>
  <c r="N213" i="11"/>
  <c r="O213" i="11"/>
  <c r="P213" i="11"/>
  <c r="Q213" i="11"/>
  <c r="R213" i="11"/>
  <c r="S213" i="11"/>
  <c r="T213" i="11"/>
  <c r="U213" i="11"/>
  <c r="V213" i="11"/>
  <c r="W213" i="11"/>
  <c r="X213" i="11"/>
  <c r="Y213" i="11"/>
  <c r="Z213" i="11"/>
  <c r="AA213" i="11"/>
  <c r="AB213" i="11"/>
  <c r="AC213" i="11"/>
  <c r="AD213" i="11"/>
  <c r="AE213" i="11"/>
  <c r="AF213" i="11"/>
  <c r="AG213" i="11"/>
  <c r="AH213" i="11"/>
  <c r="AI213" i="11"/>
  <c r="AJ213" i="11"/>
  <c r="AK213" i="11"/>
  <c r="AL213" i="11"/>
  <c r="AM213" i="11"/>
  <c r="AN213" i="11"/>
  <c r="AO213" i="11"/>
  <c r="AP213" i="11"/>
  <c r="AQ213" i="11"/>
  <c r="AR213" i="11"/>
  <c r="AS213" i="11"/>
  <c r="AT213" i="11"/>
  <c r="AU213" i="11"/>
  <c r="AV213" i="11"/>
  <c r="AW213" i="11"/>
  <c r="AX213" i="11"/>
  <c r="AY213" i="11"/>
  <c r="AZ213" i="11"/>
  <c r="BA213" i="11"/>
  <c r="BB213" i="11"/>
  <c r="BC213" i="11"/>
  <c r="BD213" i="11"/>
  <c r="BE213" i="11"/>
  <c r="BF213" i="11"/>
  <c r="BG213" i="11"/>
  <c r="BH213" i="11"/>
  <c r="BI213" i="11"/>
  <c r="BJ213" i="11"/>
  <c r="BK213" i="11"/>
  <c r="BL213" i="11"/>
  <c r="BM213" i="11"/>
  <c r="BN213" i="11"/>
  <c r="BO213" i="11"/>
  <c r="BP213" i="11"/>
  <c r="C214" i="11"/>
  <c r="D214" i="11"/>
  <c r="E214" i="11"/>
  <c r="F214" i="11"/>
  <c r="G214" i="11"/>
  <c r="H214" i="11"/>
  <c r="I214" i="11"/>
  <c r="J214" i="11"/>
  <c r="K214" i="11"/>
  <c r="L214" i="11"/>
  <c r="M214" i="11"/>
  <c r="N214" i="11"/>
  <c r="O214" i="11"/>
  <c r="P214" i="11"/>
  <c r="Q214" i="11"/>
  <c r="R214" i="11"/>
  <c r="S214" i="11"/>
  <c r="T214" i="11"/>
  <c r="U214" i="11"/>
  <c r="V214" i="11"/>
  <c r="W214" i="11"/>
  <c r="X214" i="11"/>
  <c r="Y214" i="11"/>
  <c r="Z214" i="11"/>
  <c r="AA214" i="11"/>
  <c r="AB214" i="11"/>
  <c r="AC214" i="11"/>
  <c r="AD214" i="11"/>
  <c r="AE214" i="11"/>
  <c r="AF214" i="11"/>
  <c r="AG214" i="11"/>
  <c r="AH214" i="11"/>
  <c r="AI214" i="11"/>
  <c r="AJ214" i="11"/>
  <c r="AK214" i="11"/>
  <c r="AL214" i="11"/>
  <c r="AM214" i="11"/>
  <c r="AN214" i="11"/>
  <c r="AO214" i="11"/>
  <c r="AP214" i="11"/>
  <c r="AQ214" i="11"/>
  <c r="AR214" i="11"/>
  <c r="AS214" i="11"/>
  <c r="AT214" i="11"/>
  <c r="AU214" i="11"/>
  <c r="AV214" i="11"/>
  <c r="AW214" i="11"/>
  <c r="AX214" i="11"/>
  <c r="AY214" i="11"/>
  <c r="AZ214" i="11"/>
  <c r="BA214" i="11"/>
  <c r="BB214" i="11"/>
  <c r="BC214" i="11"/>
  <c r="BD214" i="11"/>
  <c r="BE214" i="11"/>
  <c r="BF214" i="11"/>
  <c r="BG214" i="11"/>
  <c r="BH214" i="11"/>
  <c r="BI214" i="11"/>
  <c r="BJ214" i="11"/>
  <c r="BK214" i="11"/>
  <c r="BL214" i="11"/>
  <c r="BM214" i="11"/>
  <c r="BN214" i="11"/>
  <c r="BO214" i="11"/>
  <c r="BP214" i="11"/>
  <c r="C215" i="11"/>
  <c r="D215" i="11"/>
  <c r="E215" i="11"/>
  <c r="F215" i="11"/>
  <c r="G215" i="11"/>
  <c r="H215" i="11"/>
  <c r="I215" i="11"/>
  <c r="J215" i="11"/>
  <c r="K215" i="11"/>
  <c r="L215" i="11"/>
  <c r="M215" i="11"/>
  <c r="N215" i="11"/>
  <c r="O215" i="11"/>
  <c r="P215" i="11"/>
  <c r="Q215" i="11"/>
  <c r="R215" i="11"/>
  <c r="S215" i="11"/>
  <c r="T215" i="11"/>
  <c r="U215" i="11"/>
  <c r="V215" i="11"/>
  <c r="W215" i="11"/>
  <c r="X215" i="11"/>
  <c r="Y215" i="11"/>
  <c r="Z215" i="11"/>
  <c r="AA215" i="11"/>
  <c r="AB215" i="11"/>
  <c r="AC215" i="11"/>
  <c r="AD215" i="11"/>
  <c r="AE215" i="11"/>
  <c r="AF215" i="11"/>
  <c r="AG215" i="11"/>
  <c r="AH215" i="11"/>
  <c r="AI215" i="11"/>
  <c r="AJ215" i="11"/>
  <c r="AK215" i="11"/>
  <c r="AL215" i="11"/>
  <c r="AM215" i="11"/>
  <c r="AN215" i="11"/>
  <c r="AO215" i="11"/>
  <c r="AP215" i="11"/>
  <c r="AQ215" i="11"/>
  <c r="AR215" i="11"/>
  <c r="AS215" i="11"/>
  <c r="AT215" i="11"/>
  <c r="AU215" i="11"/>
  <c r="AV215" i="11"/>
  <c r="AW215" i="11"/>
  <c r="AX215" i="11"/>
  <c r="AY215" i="11"/>
  <c r="AZ215" i="11"/>
  <c r="BA215" i="11"/>
  <c r="BB215" i="11"/>
  <c r="BC215" i="11"/>
  <c r="BD215" i="11"/>
  <c r="BE215" i="11"/>
  <c r="BF215" i="11"/>
  <c r="BG215" i="11"/>
  <c r="BH215" i="11"/>
  <c r="BI215" i="11"/>
  <c r="BJ215" i="11"/>
  <c r="BK215" i="11"/>
  <c r="BL215" i="11"/>
  <c r="BM215" i="11"/>
  <c r="BN215" i="11"/>
  <c r="BO215" i="11"/>
  <c r="BP215" i="11"/>
  <c r="C216" i="11"/>
  <c r="D216" i="11"/>
  <c r="E216" i="11"/>
  <c r="F216" i="11"/>
  <c r="G216" i="11"/>
  <c r="H216" i="11"/>
  <c r="I216" i="11"/>
  <c r="J216" i="11"/>
  <c r="K216" i="11"/>
  <c r="L216" i="11"/>
  <c r="M216" i="11"/>
  <c r="N216" i="11"/>
  <c r="O216" i="11"/>
  <c r="P216" i="11"/>
  <c r="Q216" i="11"/>
  <c r="R216" i="11"/>
  <c r="S216" i="11"/>
  <c r="T216" i="11"/>
  <c r="U216" i="11"/>
  <c r="V216" i="11"/>
  <c r="W216" i="11"/>
  <c r="X216" i="11"/>
  <c r="Y216" i="11"/>
  <c r="Z216" i="11"/>
  <c r="AA216" i="11"/>
  <c r="AB216" i="11"/>
  <c r="AC216" i="11"/>
  <c r="AD216" i="11"/>
  <c r="AE216" i="11"/>
  <c r="AF216" i="11"/>
  <c r="AG216" i="11"/>
  <c r="AH216" i="11"/>
  <c r="AI216" i="11"/>
  <c r="AJ216" i="11"/>
  <c r="AK216" i="11"/>
  <c r="AL216" i="11"/>
  <c r="AM216" i="11"/>
  <c r="AN216" i="11"/>
  <c r="AO216" i="11"/>
  <c r="AP216" i="11"/>
  <c r="AQ216" i="11"/>
  <c r="AR216" i="11"/>
  <c r="AS216" i="11"/>
  <c r="AT216" i="11"/>
  <c r="AU216" i="11"/>
  <c r="AV216" i="11"/>
  <c r="AW216" i="11"/>
  <c r="AX216" i="11"/>
  <c r="AY216" i="11"/>
  <c r="AZ216" i="11"/>
  <c r="BA216" i="11"/>
  <c r="BB216" i="11"/>
  <c r="BC216" i="11"/>
  <c r="BD216" i="11"/>
  <c r="BE216" i="11"/>
  <c r="BF216" i="11"/>
  <c r="BG216" i="11"/>
  <c r="BH216" i="11"/>
  <c r="BI216" i="11"/>
  <c r="BJ216" i="11"/>
  <c r="BK216" i="11"/>
  <c r="BL216" i="11"/>
  <c r="BM216" i="11"/>
  <c r="BN216" i="11"/>
  <c r="BO216" i="11"/>
  <c r="BP216" i="11"/>
  <c r="C217" i="11"/>
  <c r="D217" i="11"/>
  <c r="E217" i="11"/>
  <c r="F217" i="11"/>
  <c r="G217" i="11"/>
  <c r="H217" i="11"/>
  <c r="I217" i="11"/>
  <c r="J217" i="11"/>
  <c r="K217" i="11"/>
  <c r="L217" i="11"/>
  <c r="M217" i="11"/>
  <c r="N217" i="11"/>
  <c r="O217" i="11"/>
  <c r="P217" i="11"/>
  <c r="Q217" i="11"/>
  <c r="R217" i="11"/>
  <c r="S217" i="11"/>
  <c r="T217" i="11"/>
  <c r="U217" i="11"/>
  <c r="V217" i="11"/>
  <c r="W217" i="11"/>
  <c r="X217" i="11"/>
  <c r="Y217" i="11"/>
  <c r="Z217" i="11"/>
  <c r="AA217" i="11"/>
  <c r="AB217" i="11"/>
  <c r="AC217" i="11"/>
  <c r="AD217" i="11"/>
  <c r="AE217" i="11"/>
  <c r="AF217" i="11"/>
  <c r="AG217" i="11"/>
  <c r="AH217" i="11"/>
  <c r="AI217" i="11"/>
  <c r="AJ217" i="11"/>
  <c r="AK217" i="11"/>
  <c r="AL217" i="11"/>
  <c r="AM217" i="11"/>
  <c r="AN217" i="11"/>
  <c r="AO217" i="11"/>
  <c r="AP217" i="11"/>
  <c r="AQ217" i="11"/>
  <c r="AR217" i="11"/>
  <c r="AS217" i="11"/>
  <c r="AT217" i="11"/>
  <c r="AU217" i="11"/>
  <c r="AV217" i="11"/>
  <c r="AW217" i="11"/>
  <c r="AX217" i="11"/>
  <c r="AY217" i="11"/>
  <c r="AZ217" i="11"/>
  <c r="BA217" i="11"/>
  <c r="BB217" i="11"/>
  <c r="BC217" i="11"/>
  <c r="BD217" i="11"/>
  <c r="BE217" i="11"/>
  <c r="BF217" i="11"/>
  <c r="BG217" i="11"/>
  <c r="BH217" i="11"/>
  <c r="BI217" i="11"/>
  <c r="BJ217" i="11"/>
  <c r="BK217" i="11"/>
  <c r="BL217" i="11"/>
  <c r="BM217" i="11"/>
  <c r="BN217" i="11"/>
  <c r="BO217" i="11"/>
  <c r="BP217" i="11"/>
  <c r="C218" i="11"/>
  <c r="D218" i="11"/>
  <c r="E218" i="11"/>
  <c r="F218" i="11"/>
  <c r="G218" i="11"/>
  <c r="H218" i="11"/>
  <c r="I218" i="11"/>
  <c r="J218" i="11"/>
  <c r="K218" i="11"/>
  <c r="L218" i="11"/>
  <c r="M218" i="11"/>
  <c r="N218" i="11"/>
  <c r="O218" i="11"/>
  <c r="P218" i="11"/>
  <c r="Q218" i="11"/>
  <c r="R218" i="11"/>
  <c r="S218" i="11"/>
  <c r="T218" i="11"/>
  <c r="U218" i="11"/>
  <c r="V218" i="11"/>
  <c r="W218" i="11"/>
  <c r="X218" i="11"/>
  <c r="Y218" i="11"/>
  <c r="Z218" i="11"/>
  <c r="AA218" i="11"/>
  <c r="AB218" i="11"/>
  <c r="AC218" i="11"/>
  <c r="AD218" i="11"/>
  <c r="AE218" i="11"/>
  <c r="AF218" i="11"/>
  <c r="AG218" i="11"/>
  <c r="AH218" i="11"/>
  <c r="AI218" i="11"/>
  <c r="AJ218" i="11"/>
  <c r="AK218" i="11"/>
  <c r="AL218" i="11"/>
  <c r="AM218" i="11"/>
  <c r="AN218" i="11"/>
  <c r="AO218" i="11"/>
  <c r="AP218" i="11"/>
  <c r="AQ218" i="11"/>
  <c r="AR218" i="11"/>
  <c r="AS218" i="11"/>
  <c r="AT218" i="11"/>
  <c r="AU218" i="11"/>
  <c r="AV218" i="11"/>
  <c r="AW218" i="11"/>
  <c r="AX218" i="11"/>
  <c r="AY218" i="11"/>
  <c r="AZ218" i="11"/>
  <c r="BA218" i="11"/>
  <c r="BB218" i="11"/>
  <c r="BC218" i="11"/>
  <c r="BD218" i="11"/>
  <c r="BE218" i="11"/>
  <c r="BF218" i="11"/>
  <c r="BG218" i="11"/>
  <c r="BH218" i="11"/>
  <c r="BI218" i="11"/>
  <c r="BJ218" i="11"/>
  <c r="BK218" i="11"/>
  <c r="BL218" i="11"/>
  <c r="BM218" i="11"/>
  <c r="BN218" i="11"/>
  <c r="BO218" i="11"/>
  <c r="BP218" i="11"/>
  <c r="C219" i="11"/>
  <c r="D219" i="11"/>
  <c r="E219" i="11"/>
  <c r="F219" i="11"/>
  <c r="G219" i="11"/>
  <c r="H219" i="11"/>
  <c r="I219" i="11"/>
  <c r="J219" i="11"/>
  <c r="K219" i="11"/>
  <c r="L219" i="11"/>
  <c r="M219" i="11"/>
  <c r="N219" i="11"/>
  <c r="O219" i="11"/>
  <c r="P219" i="11"/>
  <c r="Q219" i="11"/>
  <c r="R219" i="11"/>
  <c r="S219" i="11"/>
  <c r="T219" i="11"/>
  <c r="U219" i="11"/>
  <c r="V219" i="11"/>
  <c r="W219" i="11"/>
  <c r="X219" i="11"/>
  <c r="Y219" i="11"/>
  <c r="Z219" i="11"/>
  <c r="AA219" i="11"/>
  <c r="AB219" i="11"/>
  <c r="AC219" i="11"/>
  <c r="AD219" i="11"/>
  <c r="AE219" i="11"/>
  <c r="AF219" i="11"/>
  <c r="AG219" i="11"/>
  <c r="AH219" i="11"/>
  <c r="AI219" i="11"/>
  <c r="AJ219" i="11"/>
  <c r="AK219" i="11"/>
  <c r="AL219" i="11"/>
  <c r="AM219" i="11"/>
  <c r="AN219" i="11"/>
  <c r="AO219" i="11"/>
  <c r="AP219" i="11"/>
  <c r="AQ219" i="11"/>
  <c r="AR219" i="11"/>
  <c r="AS219" i="11"/>
  <c r="AT219" i="11"/>
  <c r="AU219" i="11"/>
  <c r="AV219" i="11"/>
  <c r="AW219" i="11"/>
  <c r="AX219" i="11"/>
  <c r="AY219" i="11"/>
  <c r="AZ219" i="11"/>
  <c r="BA219" i="11"/>
  <c r="BB219" i="11"/>
  <c r="BC219" i="11"/>
  <c r="BD219" i="11"/>
  <c r="BE219" i="11"/>
  <c r="BF219" i="11"/>
  <c r="BG219" i="11"/>
  <c r="BH219" i="11"/>
  <c r="BI219" i="11"/>
  <c r="BJ219" i="11"/>
  <c r="BK219" i="11"/>
  <c r="BL219" i="11"/>
  <c r="BM219" i="11"/>
  <c r="BN219" i="11"/>
  <c r="BO219" i="11"/>
  <c r="BP219" i="11"/>
  <c r="C220" i="11"/>
  <c r="D220" i="11"/>
  <c r="E220" i="11"/>
  <c r="F220" i="11"/>
  <c r="G220" i="11"/>
  <c r="H220" i="11"/>
  <c r="I220" i="11"/>
  <c r="J220" i="11"/>
  <c r="K220" i="11"/>
  <c r="L220" i="11"/>
  <c r="M220" i="11"/>
  <c r="N220" i="11"/>
  <c r="O220" i="11"/>
  <c r="P220" i="11"/>
  <c r="Q220" i="11"/>
  <c r="R220" i="11"/>
  <c r="S220" i="11"/>
  <c r="T220" i="11"/>
  <c r="U220" i="11"/>
  <c r="V220" i="11"/>
  <c r="W220" i="11"/>
  <c r="X220" i="11"/>
  <c r="Y220" i="11"/>
  <c r="Z220" i="11"/>
  <c r="AA220" i="11"/>
  <c r="AB220" i="11"/>
  <c r="AC220" i="11"/>
  <c r="AD220" i="11"/>
  <c r="AE220" i="11"/>
  <c r="AF220" i="11"/>
  <c r="AG220" i="11"/>
  <c r="AH220" i="11"/>
  <c r="AI220" i="11"/>
  <c r="AJ220" i="11"/>
  <c r="AK220" i="11"/>
  <c r="AL220" i="11"/>
  <c r="AM220" i="11"/>
  <c r="AN220" i="11"/>
  <c r="AO220" i="11"/>
  <c r="AP220" i="11"/>
  <c r="AQ220" i="11"/>
  <c r="AR220" i="11"/>
  <c r="AS220" i="11"/>
  <c r="AT220" i="11"/>
  <c r="AU220" i="11"/>
  <c r="AV220" i="11"/>
  <c r="AW220" i="11"/>
  <c r="AX220" i="11"/>
  <c r="AY220" i="11"/>
  <c r="AZ220" i="11"/>
  <c r="BA220" i="11"/>
  <c r="BB220" i="11"/>
  <c r="BC220" i="11"/>
  <c r="BD220" i="11"/>
  <c r="BE220" i="11"/>
  <c r="BF220" i="11"/>
  <c r="BG220" i="11"/>
  <c r="BH220" i="11"/>
  <c r="BI220" i="11"/>
  <c r="BJ220" i="11"/>
  <c r="BK220" i="11"/>
  <c r="BL220" i="11"/>
  <c r="BM220" i="11"/>
  <c r="BN220" i="11"/>
  <c r="BO220" i="11"/>
  <c r="BP220" i="11"/>
  <c r="C221" i="11"/>
  <c r="D221" i="11"/>
  <c r="E221" i="11"/>
  <c r="F221" i="11"/>
  <c r="G221" i="11"/>
  <c r="H221" i="11"/>
  <c r="I221" i="11"/>
  <c r="J221" i="11"/>
  <c r="K221" i="11"/>
  <c r="L221" i="11"/>
  <c r="M221" i="11"/>
  <c r="N221" i="11"/>
  <c r="O221" i="11"/>
  <c r="P221" i="11"/>
  <c r="Q221" i="11"/>
  <c r="R221" i="11"/>
  <c r="S221" i="11"/>
  <c r="T221" i="11"/>
  <c r="U221" i="11"/>
  <c r="V221" i="11"/>
  <c r="W221" i="11"/>
  <c r="X221" i="11"/>
  <c r="Y221" i="11"/>
  <c r="Z221" i="11"/>
  <c r="AA221" i="11"/>
  <c r="AB221" i="11"/>
  <c r="AC221" i="11"/>
  <c r="AD221" i="11"/>
  <c r="AE221" i="11"/>
  <c r="AF221" i="11"/>
  <c r="AG221" i="11"/>
  <c r="AH221" i="11"/>
  <c r="AI221" i="11"/>
  <c r="AJ221" i="11"/>
  <c r="AK221" i="11"/>
  <c r="AL221" i="11"/>
  <c r="AM221" i="11"/>
  <c r="AN221" i="11"/>
  <c r="AO221" i="11"/>
  <c r="AP221" i="11"/>
  <c r="AQ221" i="11"/>
  <c r="AR221" i="11"/>
  <c r="AS221" i="11"/>
  <c r="AT221" i="11"/>
  <c r="AU221" i="11"/>
  <c r="AV221" i="11"/>
  <c r="AW221" i="11"/>
  <c r="AX221" i="11"/>
  <c r="AY221" i="11"/>
  <c r="AZ221" i="11"/>
  <c r="BA221" i="11"/>
  <c r="BB221" i="11"/>
  <c r="BC221" i="11"/>
  <c r="BD221" i="11"/>
  <c r="BE221" i="11"/>
  <c r="BF221" i="11"/>
  <c r="BG221" i="11"/>
  <c r="BH221" i="11"/>
  <c r="BI221" i="11"/>
  <c r="BJ221" i="11"/>
  <c r="BK221" i="11"/>
  <c r="BL221" i="11"/>
  <c r="BM221" i="11"/>
  <c r="BN221" i="11"/>
  <c r="BO221" i="11"/>
  <c r="BP221" i="11"/>
  <c r="C222" i="11"/>
  <c r="D222" i="11"/>
  <c r="E222" i="11"/>
  <c r="F222" i="11"/>
  <c r="G222" i="11"/>
  <c r="H222" i="11"/>
  <c r="I222" i="11"/>
  <c r="J222" i="11"/>
  <c r="K222" i="11"/>
  <c r="L222" i="11"/>
  <c r="M222" i="11"/>
  <c r="N222" i="11"/>
  <c r="O222" i="11"/>
  <c r="P222" i="11"/>
  <c r="Q222" i="11"/>
  <c r="R222" i="11"/>
  <c r="S222" i="11"/>
  <c r="T222" i="11"/>
  <c r="U222" i="11"/>
  <c r="V222" i="11"/>
  <c r="W222" i="11"/>
  <c r="X222" i="11"/>
  <c r="Y222" i="11"/>
  <c r="Z222" i="11"/>
  <c r="AA222" i="11"/>
  <c r="AB222" i="11"/>
  <c r="AC222" i="11"/>
  <c r="AD222" i="11"/>
  <c r="AE222" i="11"/>
  <c r="AF222" i="11"/>
  <c r="AG222" i="11"/>
  <c r="AH222" i="11"/>
  <c r="AI222" i="11"/>
  <c r="AJ222" i="11"/>
  <c r="AK222" i="11"/>
  <c r="AL222" i="11"/>
  <c r="AM222" i="11"/>
  <c r="AN222" i="11"/>
  <c r="AO222" i="11"/>
  <c r="AP222" i="11"/>
  <c r="AQ222" i="11"/>
  <c r="AR222" i="11"/>
  <c r="AS222" i="11"/>
  <c r="AT222" i="11"/>
  <c r="AU222" i="11"/>
  <c r="AV222" i="11"/>
  <c r="AW222" i="11"/>
  <c r="AX222" i="11"/>
  <c r="AY222" i="11"/>
  <c r="AZ222" i="11"/>
  <c r="BA222" i="11"/>
  <c r="BB222" i="11"/>
  <c r="BC222" i="11"/>
  <c r="BD222" i="11"/>
  <c r="BE222" i="11"/>
  <c r="BF222" i="11"/>
  <c r="BG222" i="11"/>
  <c r="BH222" i="11"/>
  <c r="BI222" i="11"/>
  <c r="BJ222" i="11"/>
  <c r="BK222" i="11"/>
  <c r="BL222" i="11"/>
  <c r="BM222" i="11"/>
  <c r="BN222" i="11"/>
  <c r="BO222" i="11"/>
  <c r="BP222" i="11"/>
  <c r="C223" i="11"/>
  <c r="D223" i="11"/>
  <c r="E223" i="11"/>
  <c r="F223" i="11"/>
  <c r="G223" i="11"/>
  <c r="H223" i="11"/>
  <c r="I223" i="11"/>
  <c r="J223" i="11"/>
  <c r="K223" i="11"/>
  <c r="L223" i="11"/>
  <c r="M223" i="11"/>
  <c r="N223" i="11"/>
  <c r="O223" i="11"/>
  <c r="P223" i="11"/>
  <c r="Q223" i="11"/>
  <c r="R223" i="11"/>
  <c r="S223" i="11"/>
  <c r="T223" i="11"/>
  <c r="U223" i="11"/>
  <c r="V223" i="11"/>
  <c r="W223" i="11"/>
  <c r="X223" i="11"/>
  <c r="Y223" i="11"/>
  <c r="Z223" i="11"/>
  <c r="AA223" i="11"/>
  <c r="AB223" i="11"/>
  <c r="AC223" i="11"/>
  <c r="AD223" i="11"/>
  <c r="AE223" i="11"/>
  <c r="AF223" i="11"/>
  <c r="AG223" i="11"/>
  <c r="AH223" i="11"/>
  <c r="AI223" i="11"/>
  <c r="AJ223" i="11"/>
  <c r="AK223" i="11"/>
  <c r="AL223" i="11"/>
  <c r="AM223" i="11"/>
  <c r="AN223" i="11"/>
  <c r="AO223" i="11"/>
  <c r="AP223" i="11"/>
  <c r="AQ223" i="11"/>
  <c r="AR223" i="11"/>
  <c r="AS223" i="11"/>
  <c r="AT223" i="11"/>
  <c r="AU223" i="11"/>
  <c r="AV223" i="11"/>
  <c r="AW223" i="11"/>
  <c r="AX223" i="11"/>
  <c r="AY223" i="11"/>
  <c r="AZ223" i="11"/>
  <c r="BA223" i="11"/>
  <c r="BB223" i="11"/>
  <c r="BC223" i="11"/>
  <c r="BD223" i="11"/>
  <c r="BE223" i="11"/>
  <c r="BF223" i="11"/>
  <c r="BG223" i="11"/>
  <c r="BH223" i="11"/>
  <c r="BI223" i="11"/>
  <c r="BJ223" i="11"/>
  <c r="BK223" i="11"/>
  <c r="BL223" i="11"/>
  <c r="BM223" i="11"/>
  <c r="BN223" i="11"/>
  <c r="BO223" i="11"/>
  <c r="BP223" i="11"/>
  <c r="C224" i="11"/>
  <c r="D224" i="11"/>
  <c r="E224" i="11"/>
  <c r="F224" i="11"/>
  <c r="G224" i="11"/>
  <c r="H224" i="11"/>
  <c r="I224" i="11"/>
  <c r="J224" i="11"/>
  <c r="K224" i="11"/>
  <c r="L224" i="11"/>
  <c r="M224" i="11"/>
  <c r="N224" i="11"/>
  <c r="O224" i="11"/>
  <c r="P224" i="11"/>
  <c r="Q224" i="11"/>
  <c r="R224" i="11"/>
  <c r="S224" i="11"/>
  <c r="T224" i="11"/>
  <c r="U224" i="11"/>
  <c r="V224" i="11"/>
  <c r="W224" i="11"/>
  <c r="X224" i="11"/>
  <c r="Y224" i="11"/>
  <c r="Z224" i="11"/>
  <c r="AA224" i="11"/>
  <c r="AB224" i="11"/>
  <c r="AC224" i="11"/>
  <c r="AD224" i="11"/>
  <c r="AE224" i="11"/>
  <c r="AF224" i="11"/>
  <c r="AG224" i="11"/>
  <c r="AH224" i="11"/>
  <c r="AI224" i="11"/>
  <c r="AJ224" i="11"/>
  <c r="AK224" i="11"/>
  <c r="AL224" i="11"/>
  <c r="AM224" i="11"/>
  <c r="AN224" i="11"/>
  <c r="AO224" i="11"/>
  <c r="AP224" i="11"/>
  <c r="AQ224" i="11"/>
  <c r="AR224" i="11"/>
  <c r="AS224" i="11"/>
  <c r="AT224" i="11"/>
  <c r="AU224" i="11"/>
  <c r="AV224" i="11"/>
  <c r="AW224" i="11"/>
  <c r="AX224" i="11"/>
  <c r="AY224" i="11"/>
  <c r="AZ224" i="11"/>
  <c r="BA224" i="11"/>
  <c r="BB224" i="11"/>
  <c r="BC224" i="11"/>
  <c r="BD224" i="11"/>
  <c r="BE224" i="11"/>
  <c r="BF224" i="11"/>
  <c r="BG224" i="11"/>
  <c r="BH224" i="11"/>
  <c r="BI224" i="11"/>
  <c r="BJ224" i="11"/>
  <c r="BK224" i="11"/>
  <c r="BL224" i="11"/>
  <c r="BM224" i="11"/>
  <c r="BN224" i="11"/>
  <c r="BO224" i="11"/>
  <c r="BP224" i="11"/>
  <c r="C225" i="11"/>
  <c r="D225" i="11"/>
  <c r="E225" i="11"/>
  <c r="F225" i="11"/>
  <c r="G225" i="11"/>
  <c r="H225" i="11"/>
  <c r="I225" i="11"/>
  <c r="J225" i="11"/>
  <c r="K225" i="11"/>
  <c r="L225" i="11"/>
  <c r="M225" i="11"/>
  <c r="N225" i="11"/>
  <c r="O225" i="11"/>
  <c r="P225" i="11"/>
  <c r="Q225" i="11"/>
  <c r="R225" i="11"/>
  <c r="S225" i="11"/>
  <c r="T225" i="11"/>
  <c r="U225" i="11"/>
  <c r="V225" i="11"/>
  <c r="W225" i="11"/>
  <c r="X225" i="11"/>
  <c r="Y225" i="11"/>
  <c r="Z225" i="11"/>
  <c r="AA225" i="11"/>
  <c r="AB225" i="11"/>
  <c r="AC225" i="11"/>
  <c r="AD225" i="11"/>
  <c r="AE225" i="11"/>
  <c r="AF225" i="11"/>
  <c r="AG225" i="11"/>
  <c r="AH225" i="11"/>
  <c r="AI225" i="11"/>
  <c r="AJ225" i="11"/>
  <c r="AK225" i="11"/>
  <c r="AL225" i="11"/>
  <c r="AM225" i="11"/>
  <c r="AN225" i="11"/>
  <c r="AO225" i="11"/>
  <c r="AP225" i="11"/>
  <c r="AQ225" i="11"/>
  <c r="AR225" i="11"/>
  <c r="AS225" i="11"/>
  <c r="AT225" i="11"/>
  <c r="AU225" i="11"/>
  <c r="AV225" i="11"/>
  <c r="AW225" i="11"/>
  <c r="AX225" i="11"/>
  <c r="AY225" i="11"/>
  <c r="AZ225" i="11"/>
  <c r="BA225" i="11"/>
  <c r="BB225" i="11"/>
  <c r="BC225" i="11"/>
  <c r="BD225" i="11"/>
  <c r="BE225" i="11"/>
  <c r="BF225" i="11"/>
  <c r="BG225" i="11"/>
  <c r="BH225" i="11"/>
  <c r="BI225" i="11"/>
  <c r="BJ225" i="11"/>
  <c r="BK225" i="11"/>
  <c r="BL225" i="11"/>
  <c r="BM225" i="11"/>
  <c r="BN225" i="11"/>
  <c r="BO225" i="11"/>
  <c r="BP225" i="11"/>
  <c r="C226" i="11"/>
  <c r="D226" i="11"/>
  <c r="E226" i="11"/>
  <c r="F226" i="11"/>
  <c r="G226" i="11"/>
  <c r="H226" i="11"/>
  <c r="I226" i="11"/>
  <c r="J226" i="11"/>
  <c r="K226" i="11"/>
  <c r="L226" i="11"/>
  <c r="M226" i="11"/>
  <c r="N226" i="11"/>
  <c r="O226" i="11"/>
  <c r="P226" i="11"/>
  <c r="Q226" i="11"/>
  <c r="R226" i="11"/>
  <c r="S226" i="11"/>
  <c r="T226" i="11"/>
  <c r="U226" i="11"/>
  <c r="V226" i="11"/>
  <c r="W226" i="11"/>
  <c r="X226" i="11"/>
  <c r="Y226" i="11"/>
  <c r="Z226" i="11"/>
  <c r="AA226" i="11"/>
  <c r="AB226" i="11"/>
  <c r="AC226" i="11"/>
  <c r="AD226" i="11"/>
  <c r="AE226" i="11"/>
  <c r="AF226" i="11"/>
  <c r="AG226" i="11"/>
  <c r="AH226" i="11"/>
  <c r="AI226" i="11"/>
  <c r="AJ226" i="11"/>
  <c r="AK226" i="11"/>
  <c r="AL226" i="11"/>
  <c r="AM226" i="11"/>
  <c r="AN226" i="11"/>
  <c r="AO226" i="11"/>
  <c r="AP226" i="11"/>
  <c r="AQ226" i="11"/>
  <c r="AR226" i="11"/>
  <c r="AS226" i="11"/>
  <c r="AT226" i="11"/>
  <c r="AU226" i="11"/>
  <c r="AV226" i="11"/>
  <c r="AW226" i="11"/>
  <c r="AX226" i="11"/>
  <c r="AY226" i="11"/>
  <c r="AZ226" i="11"/>
  <c r="BA226" i="11"/>
  <c r="BB226" i="11"/>
  <c r="BC226" i="11"/>
  <c r="BD226" i="11"/>
  <c r="BE226" i="11"/>
  <c r="BF226" i="11"/>
  <c r="BG226" i="11"/>
  <c r="BH226" i="11"/>
  <c r="BI226" i="11"/>
  <c r="BJ226" i="11"/>
  <c r="BK226" i="11"/>
  <c r="BL226" i="11"/>
  <c r="BM226" i="11"/>
  <c r="BN226" i="11"/>
  <c r="BO226" i="11"/>
  <c r="BP226" i="11"/>
  <c r="C227" i="11"/>
  <c r="D227" i="11"/>
  <c r="E227" i="11"/>
  <c r="F227" i="11"/>
  <c r="G227" i="11"/>
  <c r="H227" i="11"/>
  <c r="I227" i="11"/>
  <c r="J227" i="11"/>
  <c r="K227" i="11"/>
  <c r="L227" i="11"/>
  <c r="M227" i="11"/>
  <c r="N227" i="11"/>
  <c r="O227" i="11"/>
  <c r="P227" i="11"/>
  <c r="Q227" i="11"/>
  <c r="R227" i="11"/>
  <c r="S227" i="11"/>
  <c r="T227" i="11"/>
  <c r="U227" i="11"/>
  <c r="V227" i="11"/>
  <c r="W227" i="11"/>
  <c r="X227" i="11"/>
  <c r="Y227" i="11"/>
  <c r="Z227" i="11"/>
  <c r="AA227" i="11"/>
  <c r="AB227" i="11"/>
  <c r="AC227" i="11"/>
  <c r="AD227" i="11"/>
  <c r="AE227" i="11"/>
  <c r="AF227" i="11"/>
  <c r="AG227" i="11"/>
  <c r="AH227" i="11"/>
  <c r="AI227" i="11"/>
  <c r="AJ227" i="11"/>
  <c r="AK227" i="11"/>
  <c r="AL227" i="11"/>
  <c r="AM227" i="11"/>
  <c r="AN227" i="11"/>
  <c r="AO227" i="11"/>
  <c r="AP227" i="11"/>
  <c r="AQ227" i="11"/>
  <c r="AR227" i="11"/>
  <c r="AS227" i="11"/>
  <c r="AT227" i="11"/>
  <c r="AU227" i="11"/>
  <c r="AV227" i="11"/>
  <c r="AW227" i="11"/>
  <c r="AX227" i="11"/>
  <c r="AY227" i="11"/>
  <c r="AZ227" i="11"/>
  <c r="BA227" i="11"/>
  <c r="BB227" i="11"/>
  <c r="BC227" i="11"/>
  <c r="BD227" i="11"/>
  <c r="BE227" i="11"/>
  <c r="BF227" i="11"/>
  <c r="BG227" i="11"/>
  <c r="BH227" i="11"/>
  <c r="BI227" i="11"/>
  <c r="BJ227" i="11"/>
  <c r="BK227" i="11"/>
  <c r="BL227" i="11"/>
  <c r="BM227" i="11"/>
  <c r="BN227" i="11"/>
  <c r="BO227" i="11"/>
  <c r="BP227" i="11"/>
  <c r="C228" i="11"/>
  <c r="D228" i="11"/>
  <c r="E228" i="11"/>
  <c r="F228" i="11"/>
  <c r="G228" i="11"/>
  <c r="H228" i="11"/>
  <c r="I228" i="11"/>
  <c r="J228" i="11"/>
  <c r="K228" i="11"/>
  <c r="L228" i="11"/>
  <c r="M228" i="11"/>
  <c r="N228" i="11"/>
  <c r="O228" i="11"/>
  <c r="P228" i="11"/>
  <c r="Q228" i="11"/>
  <c r="R228" i="11"/>
  <c r="S228" i="11"/>
  <c r="T228" i="11"/>
  <c r="U228" i="11"/>
  <c r="V228" i="11"/>
  <c r="W228" i="11"/>
  <c r="X228" i="11"/>
  <c r="Y228" i="11"/>
  <c r="Z228" i="11"/>
  <c r="AA228" i="11"/>
  <c r="AB228" i="11"/>
  <c r="AC228" i="11"/>
  <c r="AD228" i="11"/>
  <c r="AE228" i="11"/>
  <c r="AF228" i="11"/>
  <c r="AG228" i="11"/>
  <c r="AH228" i="11"/>
  <c r="AI228" i="11"/>
  <c r="AJ228" i="11"/>
  <c r="AK228" i="11"/>
  <c r="AL228" i="11"/>
  <c r="AM228" i="11"/>
  <c r="AN228" i="11"/>
  <c r="AO228" i="11"/>
  <c r="AP228" i="11"/>
  <c r="AQ228" i="11"/>
  <c r="AR228" i="11"/>
  <c r="AS228" i="11"/>
  <c r="AT228" i="11"/>
  <c r="AU228" i="11"/>
  <c r="AV228" i="11"/>
  <c r="AW228" i="11"/>
  <c r="AX228" i="11"/>
  <c r="AY228" i="11"/>
  <c r="AZ228" i="11"/>
  <c r="BA228" i="11"/>
  <c r="BB228" i="11"/>
  <c r="BC228" i="11"/>
  <c r="BD228" i="11"/>
  <c r="BE228" i="11"/>
  <c r="BF228" i="11"/>
  <c r="BG228" i="11"/>
  <c r="BH228" i="11"/>
  <c r="BI228" i="11"/>
  <c r="BJ228" i="11"/>
  <c r="BK228" i="11"/>
  <c r="BL228" i="11"/>
  <c r="BM228" i="11"/>
  <c r="BN228" i="11"/>
  <c r="BO228" i="11"/>
  <c r="BP228" i="11"/>
  <c r="C229" i="11"/>
  <c r="D229" i="11"/>
  <c r="E229" i="11"/>
  <c r="F229" i="11"/>
  <c r="G229" i="11"/>
  <c r="H229" i="11"/>
  <c r="I229" i="11"/>
  <c r="J229" i="11"/>
  <c r="K229" i="11"/>
  <c r="L229" i="11"/>
  <c r="M229" i="11"/>
  <c r="N229" i="11"/>
  <c r="O229" i="11"/>
  <c r="P229" i="11"/>
  <c r="Q229" i="11"/>
  <c r="R229" i="11"/>
  <c r="S229" i="11"/>
  <c r="T229" i="11"/>
  <c r="U229" i="11"/>
  <c r="V229" i="11"/>
  <c r="W229" i="11"/>
  <c r="X229" i="11"/>
  <c r="Y229" i="11"/>
  <c r="Z229" i="11"/>
  <c r="AA229" i="11"/>
  <c r="AB229" i="11"/>
  <c r="AC229" i="11"/>
  <c r="AD229" i="11"/>
  <c r="AE229" i="11"/>
  <c r="AF229" i="11"/>
  <c r="AG229" i="11"/>
  <c r="AH229" i="11"/>
  <c r="AI229" i="11"/>
  <c r="AJ229" i="11"/>
  <c r="AK229" i="11"/>
  <c r="AL229" i="11"/>
  <c r="AM229" i="11"/>
  <c r="AN229" i="11"/>
  <c r="AO229" i="11"/>
  <c r="AP229" i="11"/>
  <c r="AQ229" i="11"/>
  <c r="AR229" i="11"/>
  <c r="AS229" i="11"/>
  <c r="AT229" i="11"/>
  <c r="AU229" i="11"/>
  <c r="AV229" i="11"/>
  <c r="AW229" i="11"/>
  <c r="AX229" i="11"/>
  <c r="AY229" i="11"/>
  <c r="AZ229" i="11"/>
  <c r="BA229" i="11"/>
  <c r="BB229" i="11"/>
  <c r="BC229" i="11"/>
  <c r="BD229" i="11"/>
  <c r="BE229" i="11"/>
  <c r="BF229" i="11"/>
  <c r="BG229" i="11"/>
  <c r="BH229" i="11"/>
  <c r="BI229" i="11"/>
  <c r="BJ229" i="11"/>
  <c r="BK229" i="11"/>
  <c r="BL229" i="11"/>
  <c r="BM229" i="11"/>
  <c r="BN229" i="11"/>
  <c r="BO229" i="11"/>
  <c r="BP229" i="11"/>
  <c r="C230" i="11"/>
  <c r="D230" i="11"/>
  <c r="E230" i="11"/>
  <c r="F230" i="11"/>
  <c r="G230" i="11"/>
  <c r="H230" i="11"/>
  <c r="I230" i="11"/>
  <c r="J230" i="11"/>
  <c r="K230" i="11"/>
  <c r="L230" i="11"/>
  <c r="M230" i="11"/>
  <c r="N230" i="11"/>
  <c r="O230" i="11"/>
  <c r="P230" i="11"/>
  <c r="Q230" i="11"/>
  <c r="R230" i="11"/>
  <c r="S230" i="11"/>
  <c r="T230" i="11"/>
  <c r="U230" i="11"/>
  <c r="V230" i="11"/>
  <c r="W230" i="11"/>
  <c r="X230" i="11"/>
  <c r="Y230" i="11"/>
  <c r="Z230" i="11"/>
  <c r="AA230" i="11"/>
  <c r="AB230" i="11"/>
  <c r="AC230" i="11"/>
  <c r="AD230" i="11"/>
  <c r="AE230" i="11"/>
  <c r="AF230" i="11"/>
  <c r="AG230" i="11"/>
  <c r="AH230" i="11"/>
  <c r="AI230" i="11"/>
  <c r="AJ230" i="11"/>
  <c r="AK230" i="11"/>
  <c r="AL230" i="11"/>
  <c r="AM230" i="11"/>
  <c r="AN230" i="11"/>
  <c r="AO230" i="11"/>
  <c r="AP230" i="11"/>
  <c r="AQ230" i="11"/>
  <c r="AR230" i="11"/>
  <c r="AS230" i="11"/>
  <c r="AT230" i="11"/>
  <c r="AU230" i="11"/>
  <c r="AV230" i="11"/>
  <c r="AW230" i="11"/>
  <c r="AX230" i="11"/>
  <c r="AY230" i="11"/>
  <c r="AZ230" i="11"/>
  <c r="BA230" i="11"/>
  <c r="BB230" i="11"/>
  <c r="BC230" i="11"/>
  <c r="BD230" i="11"/>
  <c r="BE230" i="11"/>
  <c r="BF230" i="11"/>
  <c r="BG230" i="11"/>
  <c r="BH230" i="11"/>
  <c r="BI230" i="11"/>
  <c r="BJ230" i="11"/>
  <c r="BK230" i="11"/>
  <c r="BL230" i="11"/>
  <c r="BM230" i="11"/>
  <c r="BN230" i="11"/>
  <c r="BO230" i="11"/>
  <c r="BP230" i="11"/>
  <c r="C231" i="11"/>
  <c r="D231" i="11"/>
  <c r="E231" i="11"/>
  <c r="F231" i="11"/>
  <c r="G231" i="11"/>
  <c r="H231" i="11"/>
  <c r="I231" i="11"/>
  <c r="J231" i="11"/>
  <c r="K231" i="11"/>
  <c r="L231" i="11"/>
  <c r="M231" i="11"/>
  <c r="N231" i="11"/>
  <c r="O231" i="11"/>
  <c r="P231" i="11"/>
  <c r="Q231" i="11"/>
  <c r="R231" i="11"/>
  <c r="S231" i="11"/>
  <c r="T231" i="11"/>
  <c r="U231" i="11"/>
  <c r="V231" i="11"/>
  <c r="W231" i="11"/>
  <c r="X231" i="11"/>
  <c r="Y231" i="11"/>
  <c r="Z231" i="11"/>
  <c r="AA231" i="11"/>
  <c r="AB231" i="11"/>
  <c r="AC231" i="11"/>
  <c r="AD231" i="11"/>
  <c r="AE231" i="11"/>
  <c r="AF231" i="11"/>
  <c r="AG231" i="11"/>
  <c r="AH231" i="11"/>
  <c r="AI231" i="11"/>
  <c r="AJ231" i="11"/>
  <c r="AK231" i="11"/>
  <c r="AL231" i="11"/>
  <c r="AM231" i="11"/>
  <c r="AN231" i="11"/>
  <c r="AO231" i="11"/>
  <c r="AP231" i="11"/>
  <c r="AQ231" i="11"/>
  <c r="AR231" i="11"/>
  <c r="AS231" i="11"/>
  <c r="AT231" i="11"/>
  <c r="AU231" i="11"/>
  <c r="AV231" i="11"/>
  <c r="AW231" i="11"/>
  <c r="AX231" i="11"/>
  <c r="AY231" i="11"/>
  <c r="AZ231" i="11"/>
  <c r="BA231" i="11"/>
  <c r="BB231" i="11"/>
  <c r="BC231" i="11"/>
  <c r="BD231" i="11"/>
  <c r="BE231" i="11"/>
  <c r="BF231" i="11"/>
  <c r="BG231" i="11"/>
  <c r="BH231" i="11"/>
  <c r="BI231" i="11"/>
  <c r="BJ231" i="11"/>
  <c r="BK231" i="11"/>
  <c r="BL231" i="11"/>
  <c r="BM231" i="11"/>
  <c r="BN231" i="11"/>
  <c r="BO231" i="11"/>
  <c r="BP231" i="11"/>
  <c r="C232" i="11"/>
  <c r="D232" i="11"/>
  <c r="E232" i="11"/>
  <c r="F232" i="11"/>
  <c r="G232" i="11"/>
  <c r="H232" i="11"/>
  <c r="I232" i="11"/>
  <c r="J232" i="11"/>
  <c r="K232" i="11"/>
  <c r="L232" i="11"/>
  <c r="M232" i="11"/>
  <c r="N232" i="11"/>
  <c r="O232" i="11"/>
  <c r="P232" i="11"/>
  <c r="Q232" i="11"/>
  <c r="R232" i="11"/>
  <c r="S232" i="11"/>
  <c r="T232" i="11"/>
  <c r="U232" i="11"/>
  <c r="V232" i="11"/>
  <c r="W232" i="11"/>
  <c r="X232" i="11"/>
  <c r="Y232" i="11"/>
  <c r="Z232" i="11"/>
  <c r="AA232" i="11"/>
  <c r="AB232" i="11"/>
  <c r="AC232" i="11"/>
  <c r="AD232" i="11"/>
  <c r="AE232" i="11"/>
  <c r="AF232" i="11"/>
  <c r="AG232" i="11"/>
  <c r="AH232" i="11"/>
  <c r="AI232" i="11"/>
  <c r="AJ232" i="11"/>
  <c r="AK232" i="11"/>
  <c r="AL232" i="11"/>
  <c r="AM232" i="11"/>
  <c r="AN232" i="11"/>
  <c r="AO232" i="11"/>
  <c r="AP232" i="11"/>
  <c r="AQ232" i="11"/>
  <c r="AR232" i="11"/>
  <c r="AS232" i="11"/>
  <c r="AT232" i="11"/>
  <c r="AU232" i="11"/>
  <c r="AV232" i="11"/>
  <c r="AW232" i="11"/>
  <c r="AX232" i="11"/>
  <c r="AY232" i="11"/>
  <c r="AZ232" i="11"/>
  <c r="BA232" i="11"/>
  <c r="BB232" i="11"/>
  <c r="BC232" i="11"/>
  <c r="BD232" i="11"/>
  <c r="BE232" i="11"/>
  <c r="BF232" i="11"/>
  <c r="BG232" i="11"/>
  <c r="BH232" i="11"/>
  <c r="BI232" i="11"/>
  <c r="BJ232" i="11"/>
  <c r="BK232" i="11"/>
  <c r="BL232" i="11"/>
  <c r="BM232" i="11"/>
  <c r="BN232" i="11"/>
  <c r="BO232" i="11"/>
  <c r="BP232" i="11"/>
  <c r="C233" i="11"/>
  <c r="D233" i="11"/>
  <c r="E233" i="11"/>
  <c r="F233" i="11"/>
  <c r="G233" i="11"/>
  <c r="H233" i="11"/>
  <c r="I233" i="11"/>
  <c r="J233" i="11"/>
  <c r="K233" i="11"/>
  <c r="L233" i="11"/>
  <c r="M233" i="11"/>
  <c r="N233" i="11"/>
  <c r="O233" i="11"/>
  <c r="P233" i="11"/>
  <c r="Q233" i="11"/>
  <c r="R233" i="11"/>
  <c r="S233" i="11"/>
  <c r="T233" i="11"/>
  <c r="U233" i="11"/>
  <c r="V233" i="11"/>
  <c r="W233" i="11"/>
  <c r="X233" i="11"/>
  <c r="Y233" i="11"/>
  <c r="Z233" i="11"/>
  <c r="AA233" i="11"/>
  <c r="AB233" i="11"/>
  <c r="AC233" i="11"/>
  <c r="AD233" i="11"/>
  <c r="AE233" i="11"/>
  <c r="AF233" i="11"/>
  <c r="AG233" i="11"/>
  <c r="AH233" i="11"/>
  <c r="AI233" i="11"/>
  <c r="AJ233" i="11"/>
  <c r="AK233" i="11"/>
  <c r="AL233" i="11"/>
  <c r="AM233" i="11"/>
  <c r="AN233" i="11"/>
  <c r="AO233" i="11"/>
  <c r="AP233" i="11"/>
  <c r="AQ233" i="11"/>
  <c r="AR233" i="11"/>
  <c r="AS233" i="11"/>
  <c r="AT233" i="11"/>
  <c r="AU233" i="11"/>
  <c r="AV233" i="11"/>
  <c r="AW233" i="11"/>
  <c r="AX233" i="11"/>
  <c r="AY233" i="11"/>
  <c r="AZ233" i="11"/>
  <c r="BA233" i="11"/>
  <c r="BB233" i="11"/>
  <c r="BC233" i="11"/>
  <c r="BD233" i="11"/>
  <c r="BE233" i="11"/>
  <c r="BF233" i="11"/>
  <c r="BG233" i="11"/>
  <c r="BH233" i="11"/>
  <c r="BI233" i="11"/>
  <c r="BJ233" i="11"/>
  <c r="BK233" i="11"/>
  <c r="BL233" i="11"/>
  <c r="BM233" i="11"/>
  <c r="BN233" i="11"/>
  <c r="BO233" i="11"/>
  <c r="BP233" i="11"/>
  <c r="C234" i="11"/>
  <c r="D234" i="11"/>
  <c r="E234" i="11"/>
  <c r="F234" i="11"/>
  <c r="G234" i="11"/>
  <c r="H234" i="11"/>
  <c r="I234" i="11"/>
  <c r="J234" i="11"/>
  <c r="K234" i="11"/>
  <c r="L234" i="11"/>
  <c r="M234" i="11"/>
  <c r="N234" i="11"/>
  <c r="O234" i="11"/>
  <c r="P234" i="11"/>
  <c r="Q234" i="11"/>
  <c r="R234" i="11"/>
  <c r="S234" i="11"/>
  <c r="T234" i="11"/>
  <c r="U234" i="11"/>
  <c r="V234" i="11"/>
  <c r="W234" i="11"/>
  <c r="X234" i="11"/>
  <c r="Y234" i="11"/>
  <c r="Z234" i="11"/>
  <c r="AA234" i="11"/>
  <c r="AB234" i="11"/>
  <c r="AC234" i="11"/>
  <c r="AD234" i="11"/>
  <c r="AE234" i="11"/>
  <c r="AF234" i="11"/>
  <c r="AG234" i="11"/>
  <c r="AH234" i="11"/>
  <c r="AI234" i="11"/>
  <c r="AJ234" i="11"/>
  <c r="AK234" i="11"/>
  <c r="AL234" i="11"/>
  <c r="AM234" i="11"/>
  <c r="AN234" i="11"/>
  <c r="AO234" i="11"/>
  <c r="AP234" i="11"/>
  <c r="AQ234" i="11"/>
  <c r="AR234" i="11"/>
  <c r="AS234" i="11"/>
  <c r="AT234" i="11"/>
  <c r="AU234" i="11"/>
  <c r="AV234" i="11"/>
  <c r="AW234" i="11"/>
  <c r="AX234" i="11"/>
  <c r="AY234" i="11"/>
  <c r="AZ234" i="11"/>
  <c r="BA234" i="11"/>
  <c r="BB234" i="11"/>
  <c r="BC234" i="11"/>
  <c r="BD234" i="11"/>
  <c r="BE234" i="11"/>
  <c r="BF234" i="11"/>
  <c r="BG234" i="11"/>
  <c r="BH234" i="11"/>
  <c r="BI234" i="11"/>
  <c r="BJ234" i="11"/>
  <c r="BK234" i="11"/>
  <c r="BL234" i="11"/>
  <c r="BM234" i="11"/>
  <c r="BN234" i="11"/>
  <c r="BO234" i="11"/>
  <c r="BP234" i="11"/>
  <c r="C235" i="11"/>
  <c r="D235" i="11"/>
  <c r="E235" i="11"/>
  <c r="F235" i="11"/>
  <c r="G235" i="11"/>
  <c r="H235" i="11"/>
  <c r="I235" i="11"/>
  <c r="J235" i="11"/>
  <c r="K235" i="11"/>
  <c r="L235" i="11"/>
  <c r="M235" i="11"/>
  <c r="N235" i="11"/>
  <c r="O235" i="11"/>
  <c r="P235" i="11"/>
  <c r="Q235" i="11"/>
  <c r="R235" i="11"/>
  <c r="S235" i="11"/>
  <c r="T235" i="11"/>
  <c r="U235" i="11"/>
  <c r="V235" i="11"/>
  <c r="W235" i="11"/>
  <c r="X235" i="11"/>
  <c r="Y235" i="11"/>
  <c r="Z235" i="11"/>
  <c r="AA235" i="11"/>
  <c r="AB235" i="11"/>
  <c r="AC235" i="11"/>
  <c r="AD235" i="11"/>
  <c r="AE235" i="11"/>
  <c r="AF235" i="11"/>
  <c r="AG235" i="11"/>
  <c r="AH235" i="11"/>
  <c r="AI235" i="11"/>
  <c r="AJ235" i="11"/>
  <c r="AK235" i="11"/>
  <c r="AL235" i="11"/>
  <c r="AM235" i="11"/>
  <c r="AN235" i="11"/>
  <c r="AO235" i="11"/>
  <c r="AP235" i="11"/>
  <c r="AQ235" i="11"/>
  <c r="AR235" i="11"/>
  <c r="AS235" i="11"/>
  <c r="AT235" i="11"/>
  <c r="AU235" i="11"/>
  <c r="AV235" i="11"/>
  <c r="AW235" i="11"/>
  <c r="AX235" i="11"/>
  <c r="AY235" i="11"/>
  <c r="AZ235" i="11"/>
  <c r="BA235" i="11"/>
  <c r="BB235" i="11"/>
  <c r="BC235" i="11"/>
  <c r="BD235" i="11"/>
  <c r="BE235" i="11"/>
  <c r="BF235" i="11"/>
  <c r="BG235" i="11"/>
  <c r="BH235" i="11"/>
  <c r="BI235" i="11"/>
  <c r="BJ235" i="11"/>
  <c r="BK235" i="11"/>
  <c r="BL235" i="11"/>
  <c r="BM235" i="11"/>
  <c r="BN235" i="11"/>
  <c r="BO235" i="11"/>
  <c r="BP235" i="11"/>
  <c r="C236" i="11"/>
  <c r="D236" i="11"/>
  <c r="E236" i="11"/>
  <c r="F236" i="11"/>
  <c r="G236" i="11"/>
  <c r="H236" i="11"/>
  <c r="I236" i="11"/>
  <c r="J236" i="11"/>
  <c r="K236" i="11"/>
  <c r="L236" i="11"/>
  <c r="M236" i="11"/>
  <c r="N236" i="11"/>
  <c r="O236" i="11"/>
  <c r="P236" i="11"/>
  <c r="Q236" i="11"/>
  <c r="R236" i="11"/>
  <c r="S236" i="11"/>
  <c r="T236" i="11"/>
  <c r="U236" i="11"/>
  <c r="V236" i="11"/>
  <c r="W236" i="11"/>
  <c r="X236" i="11"/>
  <c r="Y236" i="11"/>
  <c r="Z236" i="11"/>
  <c r="AA236" i="11"/>
  <c r="AB236" i="11"/>
  <c r="AC236" i="11"/>
  <c r="AD236" i="11"/>
  <c r="AE236" i="11"/>
  <c r="AF236" i="11"/>
  <c r="AG236" i="11"/>
  <c r="AH236" i="11"/>
  <c r="AI236" i="11"/>
  <c r="AJ236" i="11"/>
  <c r="AK236" i="11"/>
  <c r="AL236" i="11"/>
  <c r="AM236" i="11"/>
  <c r="AN236" i="11"/>
  <c r="AO236" i="11"/>
  <c r="AP236" i="11"/>
  <c r="AQ236" i="11"/>
  <c r="AR236" i="11"/>
  <c r="AS236" i="11"/>
  <c r="AT236" i="11"/>
  <c r="AU236" i="11"/>
  <c r="AV236" i="11"/>
  <c r="AW236" i="11"/>
  <c r="AX236" i="11"/>
  <c r="AY236" i="11"/>
  <c r="AZ236" i="11"/>
  <c r="BA236" i="11"/>
  <c r="BB236" i="11"/>
  <c r="BC236" i="11"/>
  <c r="BD236" i="11"/>
  <c r="BE236" i="11"/>
  <c r="BF236" i="11"/>
  <c r="BG236" i="11"/>
  <c r="BH236" i="11"/>
  <c r="BI236" i="11"/>
  <c r="BJ236" i="11"/>
  <c r="BK236" i="11"/>
  <c r="BL236" i="11"/>
  <c r="BM236" i="11"/>
  <c r="BN236" i="11"/>
  <c r="BO236" i="11"/>
  <c r="BP236" i="11"/>
  <c r="C237" i="11"/>
  <c r="D237" i="11"/>
  <c r="E237" i="11"/>
  <c r="F237" i="11"/>
  <c r="G237" i="11"/>
  <c r="H237" i="11"/>
  <c r="I237" i="11"/>
  <c r="J237" i="11"/>
  <c r="K237" i="11"/>
  <c r="L237" i="11"/>
  <c r="M237" i="11"/>
  <c r="N237" i="11"/>
  <c r="O237" i="11"/>
  <c r="P237" i="11"/>
  <c r="Q237" i="11"/>
  <c r="R237" i="11"/>
  <c r="S237" i="11"/>
  <c r="T237" i="11"/>
  <c r="U237" i="11"/>
  <c r="V237" i="11"/>
  <c r="W237" i="11"/>
  <c r="X237" i="11"/>
  <c r="Y237" i="11"/>
  <c r="Z237" i="11"/>
  <c r="AA237" i="11"/>
  <c r="AB237" i="11"/>
  <c r="AC237" i="11"/>
  <c r="AD237" i="11"/>
  <c r="AE237" i="11"/>
  <c r="AF237" i="11"/>
  <c r="AG237" i="11"/>
  <c r="AH237" i="11"/>
  <c r="AI237" i="11"/>
  <c r="AJ237" i="11"/>
  <c r="AK237" i="11"/>
  <c r="AL237" i="11"/>
  <c r="AM237" i="11"/>
  <c r="AN237" i="11"/>
  <c r="AO237" i="11"/>
  <c r="AP237" i="11"/>
  <c r="AQ237" i="11"/>
  <c r="AR237" i="11"/>
  <c r="AS237" i="11"/>
  <c r="AT237" i="11"/>
  <c r="AU237" i="11"/>
  <c r="AV237" i="11"/>
  <c r="AW237" i="11"/>
  <c r="AX237" i="11"/>
  <c r="AY237" i="11"/>
  <c r="AZ237" i="11"/>
  <c r="BA237" i="11"/>
  <c r="BB237" i="11"/>
  <c r="BC237" i="11"/>
  <c r="BD237" i="11"/>
  <c r="BE237" i="11"/>
  <c r="BF237" i="11"/>
  <c r="BG237" i="11"/>
  <c r="BH237" i="11"/>
  <c r="BI237" i="11"/>
  <c r="BJ237" i="11"/>
  <c r="BK237" i="11"/>
  <c r="BL237" i="11"/>
  <c r="BM237" i="11"/>
  <c r="BN237" i="11"/>
  <c r="BO237" i="11"/>
  <c r="BP237" i="11"/>
  <c r="C238" i="11"/>
  <c r="D238" i="11"/>
  <c r="E238" i="11"/>
  <c r="F238" i="11"/>
  <c r="G238" i="11"/>
  <c r="H238" i="11"/>
  <c r="I238" i="11"/>
  <c r="J238" i="11"/>
  <c r="K238" i="11"/>
  <c r="L238" i="11"/>
  <c r="M238" i="11"/>
  <c r="N238" i="11"/>
  <c r="O238" i="11"/>
  <c r="P238" i="11"/>
  <c r="Q238" i="11"/>
  <c r="R238" i="11"/>
  <c r="S238" i="11"/>
  <c r="T238" i="11"/>
  <c r="U238" i="11"/>
  <c r="V238" i="11"/>
  <c r="W238" i="11"/>
  <c r="X238" i="11"/>
  <c r="Y238" i="11"/>
  <c r="Z238" i="11"/>
  <c r="AA238" i="11"/>
  <c r="AB238" i="11"/>
  <c r="AC238" i="11"/>
  <c r="AD238" i="11"/>
  <c r="AE238" i="11"/>
  <c r="AF238" i="11"/>
  <c r="AG238" i="11"/>
  <c r="AH238" i="11"/>
  <c r="AI238" i="11"/>
  <c r="AJ238" i="11"/>
  <c r="AK238" i="11"/>
  <c r="AL238" i="11"/>
  <c r="AM238" i="11"/>
  <c r="AN238" i="11"/>
  <c r="AO238" i="11"/>
  <c r="AP238" i="11"/>
  <c r="AQ238" i="11"/>
  <c r="AR238" i="11"/>
  <c r="AS238" i="11"/>
  <c r="AT238" i="11"/>
  <c r="AU238" i="11"/>
  <c r="AV238" i="11"/>
  <c r="AW238" i="11"/>
  <c r="AX238" i="11"/>
  <c r="AY238" i="11"/>
  <c r="AZ238" i="11"/>
  <c r="BA238" i="11"/>
  <c r="BB238" i="11"/>
  <c r="BC238" i="11"/>
  <c r="BD238" i="11"/>
  <c r="BE238" i="11"/>
  <c r="BF238" i="11"/>
  <c r="BG238" i="11"/>
  <c r="BH238" i="11"/>
  <c r="BI238" i="11"/>
  <c r="BJ238" i="11"/>
  <c r="BK238" i="11"/>
  <c r="BL238" i="11"/>
  <c r="BM238" i="11"/>
  <c r="BN238" i="11"/>
  <c r="BO238" i="11"/>
  <c r="BP238" i="11"/>
  <c r="C239" i="11"/>
  <c r="D239" i="11"/>
  <c r="E239" i="11"/>
  <c r="F239" i="11"/>
  <c r="G239" i="11"/>
  <c r="H239" i="11"/>
  <c r="I239" i="11"/>
  <c r="J239" i="11"/>
  <c r="K239" i="11"/>
  <c r="L239" i="11"/>
  <c r="M239" i="11"/>
  <c r="N239" i="11"/>
  <c r="O239" i="11"/>
  <c r="P239" i="11"/>
  <c r="Q239" i="11"/>
  <c r="R239" i="11"/>
  <c r="S239" i="11"/>
  <c r="T239" i="11"/>
  <c r="U239" i="11"/>
  <c r="V239" i="11"/>
  <c r="W239" i="11"/>
  <c r="X239" i="11"/>
  <c r="Y239" i="11"/>
  <c r="Z239" i="11"/>
  <c r="AA239" i="11"/>
  <c r="AB239" i="11"/>
  <c r="AC239" i="11"/>
  <c r="AD239" i="11"/>
  <c r="AE239" i="11"/>
  <c r="AF239" i="11"/>
  <c r="AG239" i="11"/>
  <c r="AH239" i="11"/>
  <c r="AI239" i="11"/>
  <c r="AJ239" i="11"/>
  <c r="AK239" i="11"/>
  <c r="AL239" i="11"/>
  <c r="AM239" i="11"/>
  <c r="AN239" i="11"/>
  <c r="AO239" i="11"/>
  <c r="AP239" i="11"/>
  <c r="AQ239" i="11"/>
  <c r="AR239" i="11"/>
  <c r="AS239" i="11"/>
  <c r="AT239" i="11"/>
  <c r="AU239" i="11"/>
  <c r="AV239" i="11"/>
  <c r="AW239" i="11"/>
  <c r="AX239" i="11"/>
  <c r="AY239" i="11"/>
  <c r="AZ239" i="11"/>
  <c r="BA239" i="11"/>
  <c r="BB239" i="11"/>
  <c r="BC239" i="11"/>
  <c r="BD239" i="11"/>
  <c r="BE239" i="11"/>
  <c r="BF239" i="11"/>
  <c r="BG239" i="11"/>
  <c r="BH239" i="11"/>
  <c r="BI239" i="11"/>
  <c r="BJ239" i="11"/>
  <c r="BK239" i="11"/>
  <c r="BL239" i="11"/>
  <c r="BM239" i="11"/>
  <c r="BN239" i="11"/>
  <c r="BO239" i="11"/>
  <c r="BP239" i="11"/>
  <c r="C240" i="11"/>
  <c r="D240" i="11"/>
  <c r="E240" i="11"/>
  <c r="F240" i="11"/>
  <c r="G240" i="11"/>
  <c r="H240" i="11"/>
  <c r="I240" i="11"/>
  <c r="J240" i="11"/>
  <c r="K240" i="11"/>
  <c r="L240" i="11"/>
  <c r="M240" i="11"/>
  <c r="N240" i="11"/>
  <c r="O240" i="11"/>
  <c r="P240" i="11"/>
  <c r="Q240" i="11"/>
  <c r="R240" i="11"/>
  <c r="S240" i="11"/>
  <c r="T240" i="11"/>
  <c r="U240" i="11"/>
  <c r="V240" i="11"/>
  <c r="W240" i="11"/>
  <c r="X240" i="11"/>
  <c r="Y240" i="11"/>
  <c r="Z240" i="11"/>
  <c r="AA240" i="11"/>
  <c r="AB240" i="11"/>
  <c r="AC240" i="11"/>
  <c r="AD240" i="11"/>
  <c r="AE240" i="11"/>
  <c r="AF240" i="11"/>
  <c r="AG240" i="11"/>
  <c r="AH240" i="11"/>
  <c r="AI240" i="11"/>
  <c r="AJ240" i="11"/>
  <c r="AK240" i="11"/>
  <c r="AL240" i="11"/>
  <c r="AM240" i="11"/>
  <c r="AN240" i="11"/>
  <c r="AO240" i="11"/>
  <c r="AP240" i="11"/>
  <c r="AQ240" i="11"/>
  <c r="AR240" i="11"/>
  <c r="AS240" i="11"/>
  <c r="AT240" i="11"/>
  <c r="AU240" i="11"/>
  <c r="AV240" i="11"/>
  <c r="AW240" i="11"/>
  <c r="AX240" i="11"/>
  <c r="AY240" i="11"/>
  <c r="AZ240" i="11"/>
  <c r="BA240" i="11"/>
  <c r="BB240" i="11"/>
  <c r="BC240" i="11"/>
  <c r="BD240" i="11"/>
  <c r="BE240" i="11"/>
  <c r="BF240" i="11"/>
  <c r="BG240" i="11"/>
  <c r="BH240" i="11"/>
  <c r="BI240" i="11"/>
  <c r="BJ240" i="11"/>
  <c r="BK240" i="11"/>
  <c r="BL240" i="11"/>
  <c r="BM240" i="11"/>
  <c r="BN240" i="11"/>
  <c r="BO240" i="11"/>
  <c r="BP240" i="11"/>
  <c r="C241" i="11"/>
  <c r="D241" i="11"/>
  <c r="E241" i="11"/>
  <c r="F241" i="11"/>
  <c r="G241" i="11"/>
  <c r="H241" i="11"/>
  <c r="I241" i="11"/>
  <c r="J241" i="11"/>
  <c r="K241" i="11"/>
  <c r="L241" i="11"/>
  <c r="M241" i="11"/>
  <c r="N241" i="11"/>
  <c r="O241" i="11"/>
  <c r="P241" i="11"/>
  <c r="Q241" i="11"/>
  <c r="R241" i="11"/>
  <c r="S241" i="11"/>
  <c r="T241" i="11"/>
  <c r="U241" i="11"/>
  <c r="V241" i="11"/>
  <c r="W241" i="11"/>
  <c r="X241" i="11"/>
  <c r="Y241" i="11"/>
  <c r="Z241" i="11"/>
  <c r="AA241" i="11"/>
  <c r="AB241" i="11"/>
  <c r="AC241" i="11"/>
  <c r="AD241" i="11"/>
  <c r="AE241" i="11"/>
  <c r="AF241" i="11"/>
  <c r="AG241" i="11"/>
  <c r="AH241" i="11"/>
  <c r="AI241" i="11"/>
  <c r="AJ241" i="11"/>
  <c r="AK241" i="11"/>
  <c r="AL241" i="11"/>
  <c r="AM241" i="11"/>
  <c r="AN241" i="11"/>
  <c r="AO241" i="11"/>
  <c r="AP241" i="11"/>
  <c r="AQ241" i="11"/>
  <c r="AR241" i="11"/>
  <c r="AS241" i="11"/>
  <c r="AT241" i="11"/>
  <c r="AU241" i="11"/>
  <c r="AV241" i="11"/>
  <c r="AW241" i="11"/>
  <c r="AX241" i="11"/>
  <c r="AY241" i="11"/>
  <c r="AZ241" i="11"/>
  <c r="BA241" i="11"/>
  <c r="BB241" i="11"/>
  <c r="BC241" i="11"/>
  <c r="BD241" i="11"/>
  <c r="BE241" i="11"/>
  <c r="BF241" i="11"/>
  <c r="BG241" i="11"/>
  <c r="BH241" i="11"/>
  <c r="BI241" i="11"/>
  <c r="BJ241" i="11"/>
  <c r="BK241" i="11"/>
  <c r="BL241" i="11"/>
  <c r="BM241" i="11"/>
  <c r="BN241" i="11"/>
  <c r="BO241" i="11"/>
  <c r="BP241" i="11"/>
  <c r="C242" i="11"/>
  <c r="D242" i="11"/>
  <c r="E242" i="11"/>
  <c r="F242" i="11"/>
  <c r="G242" i="11"/>
  <c r="H242" i="11"/>
  <c r="I242" i="11"/>
  <c r="J242" i="11"/>
  <c r="K242" i="11"/>
  <c r="L242" i="11"/>
  <c r="M242" i="11"/>
  <c r="N242" i="11"/>
  <c r="O242" i="11"/>
  <c r="P242" i="11"/>
  <c r="Q242" i="11"/>
  <c r="R242" i="11"/>
  <c r="S242" i="11"/>
  <c r="T242" i="11"/>
  <c r="U242" i="11"/>
  <c r="V242" i="11"/>
  <c r="W242" i="11"/>
  <c r="X242" i="11"/>
  <c r="Y242" i="11"/>
  <c r="Z242" i="11"/>
  <c r="AA242" i="11"/>
  <c r="AB242" i="11"/>
  <c r="AC242" i="11"/>
  <c r="AD242" i="11"/>
  <c r="AE242" i="11"/>
  <c r="AF242" i="11"/>
  <c r="AG242" i="11"/>
  <c r="AH242" i="11"/>
  <c r="AI242" i="11"/>
  <c r="AJ242" i="11"/>
  <c r="AK242" i="11"/>
  <c r="AL242" i="11"/>
  <c r="AM242" i="11"/>
  <c r="AN242" i="11"/>
  <c r="AO242" i="11"/>
  <c r="AP242" i="11"/>
  <c r="AQ242" i="11"/>
  <c r="AR242" i="11"/>
  <c r="AS242" i="11"/>
  <c r="AT242" i="11"/>
  <c r="AU242" i="11"/>
  <c r="AV242" i="11"/>
  <c r="AW242" i="11"/>
  <c r="AX242" i="11"/>
  <c r="AY242" i="11"/>
  <c r="AZ242" i="11"/>
  <c r="BA242" i="11"/>
  <c r="BB242" i="11"/>
  <c r="BC242" i="11"/>
  <c r="BD242" i="11"/>
  <c r="BE242" i="11"/>
  <c r="BF242" i="11"/>
  <c r="BG242" i="11"/>
  <c r="BH242" i="11"/>
  <c r="BI242" i="11"/>
  <c r="BJ242" i="11"/>
  <c r="BK242" i="11"/>
  <c r="BL242" i="11"/>
  <c r="BM242" i="11"/>
  <c r="BN242" i="11"/>
  <c r="BO242" i="11"/>
  <c r="BP242" i="11"/>
  <c r="C243" i="11"/>
  <c r="D243" i="11"/>
  <c r="E243" i="11"/>
  <c r="F243" i="11"/>
  <c r="G243" i="11"/>
  <c r="H243" i="11"/>
  <c r="I243" i="11"/>
  <c r="J243" i="11"/>
  <c r="K243" i="11"/>
  <c r="L243" i="11"/>
  <c r="M243" i="11"/>
  <c r="N243" i="11"/>
  <c r="O243" i="11"/>
  <c r="P243" i="11"/>
  <c r="Q243" i="11"/>
  <c r="R243" i="11"/>
  <c r="S243" i="11"/>
  <c r="T243" i="11"/>
  <c r="U243" i="11"/>
  <c r="V243" i="11"/>
  <c r="W243" i="11"/>
  <c r="X243" i="11"/>
  <c r="Y243" i="11"/>
  <c r="Z243" i="11"/>
  <c r="AA243" i="11"/>
  <c r="AB243" i="11"/>
  <c r="AC243" i="11"/>
  <c r="AD243" i="11"/>
  <c r="AE243" i="11"/>
  <c r="AF243" i="11"/>
  <c r="AG243" i="11"/>
  <c r="AH243" i="11"/>
  <c r="AI243" i="11"/>
  <c r="AJ243" i="11"/>
  <c r="AK243" i="11"/>
  <c r="AL243" i="11"/>
  <c r="AM243" i="11"/>
  <c r="AN243" i="11"/>
  <c r="AO243" i="11"/>
  <c r="AP243" i="11"/>
  <c r="AQ243" i="11"/>
  <c r="AR243" i="11"/>
  <c r="AS243" i="11"/>
  <c r="AT243" i="11"/>
  <c r="AU243" i="11"/>
  <c r="AV243" i="11"/>
  <c r="AW243" i="11"/>
  <c r="AX243" i="11"/>
  <c r="AY243" i="11"/>
  <c r="AZ243" i="11"/>
  <c r="BA243" i="11"/>
  <c r="BB243" i="11"/>
  <c r="BC243" i="11"/>
  <c r="BD243" i="11"/>
  <c r="BE243" i="11"/>
  <c r="BF243" i="11"/>
  <c r="BG243" i="11"/>
  <c r="BH243" i="11"/>
  <c r="BI243" i="11"/>
  <c r="BJ243" i="11"/>
  <c r="BK243" i="11"/>
  <c r="BL243" i="11"/>
  <c r="BM243" i="11"/>
  <c r="BN243" i="11"/>
  <c r="BO243" i="11"/>
  <c r="BP243" i="11"/>
  <c r="C244" i="11"/>
  <c r="D244" i="11"/>
  <c r="E244" i="11"/>
  <c r="F244" i="11"/>
  <c r="G244" i="11"/>
  <c r="H244" i="11"/>
  <c r="I244" i="11"/>
  <c r="J244" i="11"/>
  <c r="K244" i="11"/>
  <c r="L244" i="11"/>
  <c r="M244" i="11"/>
  <c r="N244" i="11"/>
  <c r="O244" i="11"/>
  <c r="P244" i="11"/>
  <c r="Q244" i="11"/>
  <c r="R244" i="11"/>
  <c r="S244" i="11"/>
  <c r="T244" i="11"/>
  <c r="U244" i="11"/>
  <c r="V244" i="11"/>
  <c r="W244" i="11"/>
  <c r="X244" i="11"/>
  <c r="Y244" i="11"/>
  <c r="Z244" i="11"/>
  <c r="AA244" i="11"/>
  <c r="AB244" i="11"/>
  <c r="AC244" i="11"/>
  <c r="AD244" i="11"/>
  <c r="AE244" i="11"/>
  <c r="AF244" i="11"/>
  <c r="AG244" i="11"/>
  <c r="AH244" i="11"/>
  <c r="AI244" i="11"/>
  <c r="AJ244" i="11"/>
  <c r="AK244" i="11"/>
  <c r="AL244" i="11"/>
  <c r="AM244" i="11"/>
  <c r="AN244" i="11"/>
  <c r="AO244" i="11"/>
  <c r="AP244" i="11"/>
  <c r="AQ244" i="11"/>
  <c r="AR244" i="11"/>
  <c r="AS244" i="11"/>
  <c r="AT244" i="11"/>
  <c r="AU244" i="11"/>
  <c r="AV244" i="11"/>
  <c r="AW244" i="11"/>
  <c r="AX244" i="11"/>
  <c r="AY244" i="11"/>
  <c r="AZ244" i="11"/>
  <c r="BA244" i="11"/>
  <c r="BB244" i="11"/>
  <c r="BC244" i="11"/>
  <c r="BD244" i="11"/>
  <c r="BE244" i="11"/>
  <c r="BF244" i="11"/>
  <c r="BG244" i="11"/>
  <c r="BH244" i="11"/>
  <c r="BI244" i="11"/>
  <c r="BJ244" i="11"/>
  <c r="BK244" i="11"/>
  <c r="BL244" i="11"/>
  <c r="BM244" i="11"/>
  <c r="BN244" i="11"/>
  <c r="BO244" i="11"/>
  <c r="BP244" i="11"/>
  <c r="C245" i="11"/>
  <c r="D245" i="11"/>
  <c r="E245" i="11"/>
  <c r="F245" i="11"/>
  <c r="G245" i="11"/>
  <c r="H245" i="11"/>
  <c r="I245" i="11"/>
  <c r="J245" i="11"/>
  <c r="K245" i="11"/>
  <c r="L245" i="11"/>
  <c r="M245" i="11"/>
  <c r="N245" i="11"/>
  <c r="O245" i="11"/>
  <c r="P245" i="11"/>
  <c r="Q245" i="11"/>
  <c r="R245" i="11"/>
  <c r="S245" i="11"/>
  <c r="T245" i="11"/>
  <c r="U245" i="11"/>
  <c r="V245" i="11"/>
  <c r="W245" i="11"/>
  <c r="X245" i="11"/>
  <c r="Y245" i="11"/>
  <c r="Z245" i="11"/>
  <c r="AA245" i="11"/>
  <c r="AB245" i="11"/>
  <c r="AC245" i="11"/>
  <c r="AD245" i="11"/>
  <c r="AE245" i="11"/>
  <c r="AF245" i="11"/>
  <c r="AG245" i="11"/>
  <c r="AH245" i="11"/>
  <c r="AI245" i="11"/>
  <c r="AJ245" i="11"/>
  <c r="AK245" i="11"/>
  <c r="AL245" i="11"/>
  <c r="AM245" i="11"/>
  <c r="AN245" i="11"/>
  <c r="AO245" i="11"/>
  <c r="AP245" i="11"/>
  <c r="AQ245" i="11"/>
  <c r="AR245" i="11"/>
  <c r="AS245" i="11"/>
  <c r="AT245" i="11"/>
  <c r="AU245" i="11"/>
  <c r="AV245" i="11"/>
  <c r="AW245" i="11"/>
  <c r="AX245" i="11"/>
  <c r="AY245" i="11"/>
  <c r="AZ245" i="11"/>
  <c r="BA245" i="11"/>
  <c r="BB245" i="11"/>
  <c r="BC245" i="11"/>
  <c r="BD245" i="11"/>
  <c r="BE245" i="11"/>
  <c r="BF245" i="11"/>
  <c r="BG245" i="11"/>
  <c r="BH245" i="11"/>
  <c r="BI245" i="11"/>
  <c r="BJ245" i="11"/>
  <c r="BK245" i="11"/>
  <c r="BL245" i="11"/>
  <c r="BM245" i="11"/>
  <c r="BN245" i="11"/>
  <c r="BO245" i="11"/>
  <c r="BP245" i="11"/>
  <c r="C246" i="11"/>
  <c r="D246" i="11"/>
  <c r="E246" i="11"/>
  <c r="F246" i="11"/>
  <c r="G246" i="11"/>
  <c r="H246" i="11"/>
  <c r="I246" i="11"/>
  <c r="J246" i="11"/>
  <c r="K246" i="11"/>
  <c r="L246" i="11"/>
  <c r="M246" i="11"/>
  <c r="N246" i="11"/>
  <c r="O246" i="11"/>
  <c r="P246" i="11"/>
  <c r="Q246" i="11"/>
  <c r="R246" i="11"/>
  <c r="S246" i="11"/>
  <c r="T246" i="11"/>
  <c r="U246" i="11"/>
  <c r="V246" i="11"/>
  <c r="W246" i="11"/>
  <c r="X246" i="11"/>
  <c r="Y246" i="11"/>
  <c r="Z246" i="11"/>
  <c r="AA246" i="11"/>
  <c r="AB246" i="11"/>
  <c r="AC246" i="11"/>
  <c r="AD246" i="11"/>
  <c r="AE246" i="11"/>
  <c r="AF246" i="11"/>
  <c r="AG246" i="11"/>
  <c r="AH246" i="11"/>
  <c r="AI246" i="11"/>
  <c r="AJ246" i="11"/>
  <c r="AK246" i="11"/>
  <c r="AL246" i="11"/>
  <c r="AM246" i="11"/>
  <c r="AN246" i="11"/>
  <c r="AO246" i="11"/>
  <c r="AP246" i="11"/>
  <c r="AQ246" i="11"/>
  <c r="AR246" i="11"/>
  <c r="AS246" i="11"/>
  <c r="AT246" i="11"/>
  <c r="AU246" i="11"/>
  <c r="AV246" i="11"/>
  <c r="AW246" i="11"/>
  <c r="AX246" i="11"/>
  <c r="AY246" i="11"/>
  <c r="AZ246" i="11"/>
  <c r="BA246" i="11"/>
  <c r="BB246" i="11"/>
  <c r="BC246" i="11"/>
  <c r="BD246" i="11"/>
  <c r="BE246" i="11"/>
  <c r="BF246" i="11"/>
  <c r="BG246" i="11"/>
  <c r="BH246" i="11"/>
  <c r="BI246" i="11"/>
  <c r="BJ246" i="11"/>
  <c r="BK246" i="11"/>
  <c r="BL246" i="11"/>
  <c r="BM246" i="11"/>
  <c r="BN246" i="11"/>
  <c r="BO246" i="11"/>
  <c r="BP246" i="11"/>
  <c r="C247" i="11"/>
  <c r="D247" i="11"/>
  <c r="E247" i="11"/>
  <c r="F247" i="11"/>
  <c r="G247" i="11"/>
  <c r="H247" i="11"/>
  <c r="I247" i="11"/>
  <c r="J247" i="11"/>
  <c r="K247" i="11"/>
  <c r="L247" i="11"/>
  <c r="M247" i="11"/>
  <c r="N247" i="11"/>
  <c r="O247" i="11"/>
  <c r="P247" i="11"/>
  <c r="Q247" i="11"/>
  <c r="R247" i="11"/>
  <c r="S247" i="11"/>
  <c r="T247" i="11"/>
  <c r="U247" i="11"/>
  <c r="V247" i="11"/>
  <c r="W247" i="11"/>
  <c r="X247" i="11"/>
  <c r="Y247" i="11"/>
  <c r="Z247" i="11"/>
  <c r="AA247" i="11"/>
  <c r="AB247" i="11"/>
  <c r="AC247" i="11"/>
  <c r="AD247" i="11"/>
  <c r="AE247" i="11"/>
  <c r="AF247" i="11"/>
  <c r="AG247" i="11"/>
  <c r="AH247" i="11"/>
  <c r="AI247" i="11"/>
  <c r="AJ247" i="11"/>
  <c r="AK247" i="11"/>
  <c r="AL247" i="11"/>
  <c r="AM247" i="11"/>
  <c r="AN247" i="11"/>
  <c r="AO247" i="11"/>
  <c r="AP247" i="11"/>
  <c r="AQ247" i="11"/>
  <c r="AR247" i="11"/>
  <c r="AS247" i="11"/>
  <c r="AT247" i="11"/>
  <c r="AU247" i="11"/>
  <c r="AV247" i="11"/>
  <c r="AW247" i="11"/>
  <c r="AX247" i="11"/>
  <c r="AY247" i="11"/>
  <c r="AZ247" i="11"/>
  <c r="BA247" i="11"/>
  <c r="BB247" i="11"/>
  <c r="BC247" i="11"/>
  <c r="BD247" i="11"/>
  <c r="BE247" i="11"/>
  <c r="BF247" i="11"/>
  <c r="BG247" i="11"/>
  <c r="BH247" i="11"/>
  <c r="BI247" i="11"/>
  <c r="BJ247" i="11"/>
  <c r="BK247" i="11"/>
  <c r="BL247" i="11"/>
  <c r="BM247" i="11"/>
  <c r="BN247" i="11"/>
  <c r="BO247" i="11"/>
  <c r="BP247" i="11"/>
  <c r="C248" i="11"/>
  <c r="D248" i="11"/>
  <c r="E248" i="11"/>
  <c r="F248" i="11"/>
  <c r="G248" i="11"/>
  <c r="H248" i="11"/>
  <c r="I248" i="11"/>
  <c r="J248" i="11"/>
  <c r="K248" i="11"/>
  <c r="L248" i="11"/>
  <c r="M248" i="11"/>
  <c r="N248" i="11"/>
  <c r="O248" i="11"/>
  <c r="P248" i="11"/>
  <c r="Q248" i="11"/>
  <c r="R248" i="11"/>
  <c r="S248" i="11"/>
  <c r="T248" i="11"/>
  <c r="U248" i="11"/>
  <c r="V248" i="11"/>
  <c r="W248" i="11"/>
  <c r="X248" i="11"/>
  <c r="Y248" i="11"/>
  <c r="Z248" i="11"/>
  <c r="AA248" i="11"/>
  <c r="AB248" i="11"/>
  <c r="AC248" i="11"/>
  <c r="AD248" i="11"/>
  <c r="AE248" i="11"/>
  <c r="AF248" i="11"/>
  <c r="AG248" i="11"/>
  <c r="AH248" i="11"/>
  <c r="AI248" i="11"/>
  <c r="AJ248" i="11"/>
  <c r="AK248" i="11"/>
  <c r="AL248" i="11"/>
  <c r="AM248" i="11"/>
  <c r="AN248" i="11"/>
  <c r="AO248" i="11"/>
  <c r="AP248" i="11"/>
  <c r="AQ248" i="11"/>
  <c r="AR248" i="11"/>
  <c r="AS248" i="11"/>
  <c r="AT248" i="11"/>
  <c r="AU248" i="11"/>
  <c r="AV248" i="11"/>
  <c r="AW248" i="11"/>
  <c r="AX248" i="11"/>
  <c r="AY248" i="11"/>
  <c r="AZ248" i="11"/>
  <c r="BA248" i="11"/>
  <c r="BB248" i="11"/>
  <c r="BC248" i="11"/>
  <c r="BD248" i="11"/>
  <c r="BE248" i="11"/>
  <c r="BF248" i="11"/>
  <c r="BG248" i="11"/>
  <c r="BH248" i="11"/>
  <c r="BI248" i="11"/>
  <c r="BJ248" i="11"/>
  <c r="BK248" i="11"/>
  <c r="BL248" i="11"/>
  <c r="BM248" i="11"/>
  <c r="BN248" i="11"/>
  <c r="BO248" i="11"/>
  <c r="BP248" i="11"/>
  <c r="C249" i="11"/>
  <c r="D249" i="11"/>
  <c r="E249" i="11"/>
  <c r="F249" i="11"/>
  <c r="G249" i="11"/>
  <c r="H249" i="11"/>
  <c r="I249" i="11"/>
  <c r="J249" i="11"/>
  <c r="K249" i="11"/>
  <c r="L249" i="11"/>
  <c r="M249" i="11"/>
  <c r="N249" i="11"/>
  <c r="O249" i="11"/>
  <c r="P249" i="11"/>
  <c r="Q249" i="11"/>
  <c r="R249" i="11"/>
  <c r="S249" i="11"/>
  <c r="T249" i="11"/>
  <c r="U249" i="11"/>
  <c r="V249" i="11"/>
  <c r="W249" i="11"/>
  <c r="X249" i="11"/>
  <c r="Y249" i="11"/>
  <c r="Z249" i="11"/>
  <c r="AA249" i="11"/>
  <c r="AB249" i="11"/>
  <c r="AC249" i="11"/>
  <c r="AD249" i="11"/>
  <c r="AE249" i="11"/>
  <c r="AF249" i="11"/>
  <c r="AG249" i="11"/>
  <c r="AH249" i="11"/>
  <c r="AI249" i="11"/>
  <c r="AJ249" i="11"/>
  <c r="AK249" i="11"/>
  <c r="AL249" i="11"/>
  <c r="AM249" i="11"/>
  <c r="AN249" i="11"/>
  <c r="AO249" i="11"/>
  <c r="AP249" i="11"/>
  <c r="AQ249" i="11"/>
  <c r="AR249" i="11"/>
  <c r="AS249" i="11"/>
  <c r="AT249" i="11"/>
  <c r="AU249" i="11"/>
  <c r="AV249" i="11"/>
  <c r="AW249" i="11"/>
  <c r="AX249" i="11"/>
  <c r="AY249" i="11"/>
  <c r="AZ249" i="11"/>
  <c r="BA249" i="11"/>
  <c r="BB249" i="11"/>
  <c r="BC249" i="11"/>
  <c r="BD249" i="11"/>
  <c r="BE249" i="11"/>
  <c r="BF249" i="11"/>
  <c r="BG249" i="11"/>
  <c r="BH249" i="11"/>
  <c r="BI249" i="11"/>
  <c r="BJ249" i="11"/>
  <c r="BK249" i="11"/>
  <c r="BL249" i="11"/>
  <c r="BM249" i="11"/>
  <c r="BN249" i="11"/>
  <c r="BO249" i="11"/>
  <c r="BP249" i="11"/>
  <c r="C250" i="11"/>
  <c r="D250" i="11"/>
  <c r="E250" i="11"/>
  <c r="F250" i="11"/>
  <c r="G250" i="11"/>
  <c r="H250" i="11"/>
  <c r="I250" i="11"/>
  <c r="J250" i="11"/>
  <c r="K250" i="11"/>
  <c r="L250" i="11"/>
  <c r="M250" i="11"/>
  <c r="N250" i="11"/>
  <c r="O250" i="11"/>
  <c r="P250" i="11"/>
  <c r="Q250" i="11"/>
  <c r="R250" i="11"/>
  <c r="S250" i="11"/>
  <c r="T250" i="11"/>
  <c r="U250" i="11"/>
  <c r="V250" i="11"/>
  <c r="W250" i="11"/>
  <c r="X250" i="11"/>
  <c r="Y250" i="11"/>
  <c r="Z250" i="11"/>
  <c r="AA250" i="11"/>
  <c r="AB250" i="11"/>
  <c r="AC250" i="11"/>
  <c r="AD250" i="11"/>
  <c r="AE250" i="11"/>
  <c r="AF250" i="11"/>
  <c r="AG250" i="11"/>
  <c r="AH250" i="11"/>
  <c r="AI250" i="11"/>
  <c r="AJ250" i="11"/>
  <c r="AK250" i="11"/>
  <c r="AL250" i="11"/>
  <c r="AM250" i="11"/>
  <c r="AN250" i="11"/>
  <c r="AO250" i="11"/>
  <c r="AP250" i="11"/>
  <c r="AQ250" i="11"/>
  <c r="AR250" i="11"/>
  <c r="AS250" i="11"/>
  <c r="AT250" i="11"/>
  <c r="AU250" i="11"/>
  <c r="AV250" i="11"/>
  <c r="AW250" i="11"/>
  <c r="AX250" i="11"/>
  <c r="AY250" i="11"/>
  <c r="AZ250" i="11"/>
  <c r="BA250" i="11"/>
  <c r="BB250" i="11"/>
  <c r="BC250" i="11"/>
  <c r="BD250" i="11"/>
  <c r="BE250" i="11"/>
  <c r="BF250" i="11"/>
  <c r="BG250" i="11"/>
  <c r="BH250" i="11"/>
  <c r="BI250" i="11"/>
  <c r="BJ250" i="11"/>
  <c r="BK250" i="11"/>
  <c r="BL250" i="11"/>
  <c r="BM250" i="11"/>
  <c r="BN250" i="11"/>
  <c r="BO250" i="11"/>
  <c r="BP250" i="11"/>
  <c r="C251" i="11"/>
  <c r="D251" i="11"/>
  <c r="E251" i="11"/>
  <c r="F251" i="11"/>
  <c r="G251" i="11"/>
  <c r="H251" i="11"/>
  <c r="I251" i="11"/>
  <c r="J251" i="11"/>
  <c r="K251" i="11"/>
  <c r="L251" i="11"/>
  <c r="M251" i="11"/>
  <c r="N251" i="11"/>
  <c r="O251" i="11"/>
  <c r="P251" i="11"/>
  <c r="Q251" i="11"/>
  <c r="R251" i="11"/>
  <c r="S251" i="11"/>
  <c r="T251" i="11"/>
  <c r="U251" i="11"/>
  <c r="V251" i="11"/>
  <c r="W251" i="11"/>
  <c r="X251" i="11"/>
  <c r="Y251" i="11"/>
  <c r="Z251" i="11"/>
  <c r="AA251" i="11"/>
  <c r="AB251" i="11"/>
  <c r="AC251" i="11"/>
  <c r="AD251" i="11"/>
  <c r="AE251" i="11"/>
  <c r="AF251" i="11"/>
  <c r="AG251" i="11"/>
  <c r="AH251" i="11"/>
  <c r="AI251" i="11"/>
  <c r="AJ251" i="11"/>
  <c r="AK251" i="11"/>
  <c r="AL251" i="11"/>
  <c r="AM251" i="11"/>
  <c r="AN251" i="11"/>
  <c r="AO251" i="11"/>
  <c r="AP251" i="11"/>
  <c r="AQ251" i="11"/>
  <c r="AR251" i="11"/>
  <c r="AS251" i="11"/>
  <c r="AT251" i="11"/>
  <c r="AU251" i="11"/>
  <c r="AV251" i="11"/>
  <c r="AW251" i="11"/>
  <c r="AX251" i="11"/>
  <c r="AY251" i="11"/>
  <c r="AZ251" i="11"/>
  <c r="BA251" i="11"/>
  <c r="BB251" i="11"/>
  <c r="BC251" i="11"/>
  <c r="BD251" i="11"/>
  <c r="BE251" i="11"/>
  <c r="BF251" i="11"/>
  <c r="BG251" i="11"/>
  <c r="BH251" i="11"/>
  <c r="BI251" i="11"/>
  <c r="BJ251" i="11"/>
  <c r="BK251" i="11"/>
  <c r="BL251" i="11"/>
  <c r="BM251" i="11"/>
  <c r="BN251" i="11"/>
  <c r="BO251" i="11"/>
  <c r="BP251" i="11"/>
  <c r="C252" i="11"/>
  <c r="D252" i="11"/>
  <c r="E252" i="11"/>
  <c r="F252" i="11"/>
  <c r="G252" i="11"/>
  <c r="H252" i="11"/>
  <c r="I252" i="11"/>
  <c r="J252" i="11"/>
  <c r="K252" i="11"/>
  <c r="L252" i="11"/>
  <c r="M252" i="11"/>
  <c r="N252" i="11"/>
  <c r="O252" i="11"/>
  <c r="P252" i="11"/>
  <c r="Q252" i="11"/>
  <c r="R252" i="11"/>
  <c r="S252" i="11"/>
  <c r="T252" i="11"/>
  <c r="U252" i="11"/>
  <c r="V252" i="11"/>
  <c r="W252" i="11"/>
  <c r="X252" i="11"/>
  <c r="Y252" i="11"/>
  <c r="Z252" i="11"/>
  <c r="AA252" i="11"/>
  <c r="AB252" i="11"/>
  <c r="AC252" i="11"/>
  <c r="AD252" i="11"/>
  <c r="AE252" i="11"/>
  <c r="AF252" i="11"/>
  <c r="AG252" i="11"/>
  <c r="AH252" i="11"/>
  <c r="AI252" i="11"/>
  <c r="AJ252" i="11"/>
  <c r="AK252" i="11"/>
  <c r="AL252" i="11"/>
  <c r="AM252" i="11"/>
  <c r="AN252" i="11"/>
  <c r="AO252" i="11"/>
  <c r="AP252" i="11"/>
  <c r="AQ252" i="11"/>
  <c r="AR252" i="11"/>
  <c r="AS252" i="11"/>
  <c r="AT252" i="11"/>
  <c r="AU252" i="11"/>
  <c r="AV252" i="11"/>
  <c r="AW252" i="11"/>
  <c r="AX252" i="11"/>
  <c r="AY252" i="11"/>
  <c r="AZ252" i="11"/>
  <c r="BA252" i="11"/>
  <c r="BB252" i="11"/>
  <c r="BC252" i="11"/>
  <c r="BD252" i="11"/>
  <c r="BE252" i="11"/>
  <c r="BF252" i="11"/>
  <c r="BG252" i="11"/>
  <c r="BH252" i="11"/>
  <c r="BI252" i="11"/>
  <c r="BJ252" i="11"/>
  <c r="BK252" i="11"/>
  <c r="BL252" i="11"/>
  <c r="BM252" i="11"/>
  <c r="BN252" i="11"/>
  <c r="BO252" i="11"/>
  <c r="BP252" i="11"/>
  <c r="C253" i="11"/>
  <c r="D253" i="11"/>
  <c r="E253" i="11"/>
  <c r="F253" i="11"/>
  <c r="G253" i="11"/>
  <c r="H253" i="11"/>
  <c r="I253" i="11"/>
  <c r="J253" i="11"/>
  <c r="K253" i="11"/>
  <c r="L253" i="11"/>
  <c r="M253" i="11"/>
  <c r="N253" i="11"/>
  <c r="O253" i="11"/>
  <c r="P253" i="11"/>
  <c r="Q253" i="11"/>
  <c r="R253" i="11"/>
  <c r="S253" i="11"/>
  <c r="T253" i="11"/>
  <c r="U253" i="11"/>
  <c r="V253" i="11"/>
  <c r="W253" i="11"/>
  <c r="X253" i="11"/>
  <c r="Y253" i="11"/>
  <c r="Z253" i="11"/>
  <c r="AA253" i="11"/>
  <c r="AB253" i="11"/>
  <c r="AC253" i="11"/>
  <c r="AD253" i="11"/>
  <c r="AE253" i="11"/>
  <c r="AF253" i="11"/>
  <c r="AG253" i="11"/>
  <c r="AH253" i="11"/>
  <c r="AI253" i="11"/>
  <c r="AJ253" i="11"/>
  <c r="AK253" i="11"/>
  <c r="AL253" i="11"/>
  <c r="AM253" i="11"/>
  <c r="AN253" i="11"/>
  <c r="AO253" i="11"/>
  <c r="AP253" i="11"/>
  <c r="AQ253" i="11"/>
  <c r="AR253" i="11"/>
  <c r="AS253" i="11"/>
  <c r="AT253" i="11"/>
  <c r="AU253" i="11"/>
  <c r="AV253" i="11"/>
  <c r="AW253" i="11"/>
  <c r="AX253" i="11"/>
  <c r="AY253" i="11"/>
  <c r="AZ253" i="11"/>
  <c r="BA253" i="11"/>
  <c r="BB253" i="11"/>
  <c r="BC253" i="11"/>
  <c r="BD253" i="11"/>
  <c r="BE253" i="11"/>
  <c r="BF253" i="11"/>
  <c r="BG253" i="11"/>
  <c r="BH253" i="11"/>
  <c r="BI253" i="11"/>
  <c r="BJ253" i="11"/>
  <c r="BK253" i="11"/>
  <c r="BL253" i="11"/>
  <c r="BM253" i="11"/>
  <c r="BN253" i="11"/>
  <c r="BO253" i="11"/>
  <c r="BP253" i="11"/>
  <c r="C254" i="11"/>
  <c r="D254" i="11"/>
  <c r="E254" i="11"/>
  <c r="F254" i="11"/>
  <c r="G254" i="11"/>
  <c r="H254" i="11"/>
  <c r="I254" i="11"/>
  <c r="J254" i="11"/>
  <c r="K254" i="11"/>
  <c r="L254" i="11"/>
  <c r="M254" i="11"/>
  <c r="N254" i="11"/>
  <c r="O254" i="11"/>
  <c r="P254" i="11"/>
  <c r="Q254" i="11"/>
  <c r="R254" i="11"/>
  <c r="S254" i="11"/>
  <c r="T254" i="11"/>
  <c r="U254" i="11"/>
  <c r="V254" i="11"/>
  <c r="W254" i="11"/>
  <c r="X254" i="11"/>
  <c r="Y254" i="11"/>
  <c r="Z254" i="11"/>
  <c r="AA254" i="11"/>
  <c r="AB254" i="11"/>
  <c r="AC254" i="11"/>
  <c r="AD254" i="11"/>
  <c r="AE254" i="11"/>
  <c r="AF254" i="11"/>
  <c r="AG254" i="11"/>
  <c r="AH254" i="11"/>
  <c r="AI254" i="11"/>
  <c r="AJ254" i="11"/>
  <c r="AK254" i="11"/>
  <c r="AL254" i="11"/>
  <c r="AM254" i="11"/>
  <c r="AN254" i="11"/>
  <c r="AO254" i="11"/>
  <c r="AP254" i="11"/>
  <c r="AQ254" i="11"/>
  <c r="AR254" i="11"/>
  <c r="AS254" i="11"/>
  <c r="AT254" i="11"/>
  <c r="AU254" i="11"/>
  <c r="AV254" i="11"/>
  <c r="AW254" i="11"/>
  <c r="AX254" i="11"/>
  <c r="AY254" i="11"/>
  <c r="AZ254" i="11"/>
  <c r="BA254" i="11"/>
  <c r="BB254" i="11"/>
  <c r="BC254" i="11"/>
  <c r="BD254" i="11"/>
  <c r="BE254" i="11"/>
  <c r="BF254" i="11"/>
  <c r="BG254" i="11"/>
  <c r="BH254" i="11"/>
  <c r="BI254" i="11"/>
  <c r="BJ254" i="11"/>
  <c r="BK254" i="11"/>
  <c r="BL254" i="11"/>
  <c r="BM254" i="11"/>
  <c r="BN254" i="11"/>
  <c r="BO254" i="11"/>
  <c r="BP254" i="11"/>
  <c r="C255" i="11"/>
  <c r="D255" i="11"/>
  <c r="E255" i="11"/>
  <c r="F255" i="11"/>
  <c r="G255" i="11"/>
  <c r="H255" i="11"/>
  <c r="I255" i="11"/>
  <c r="J255" i="11"/>
  <c r="K255" i="11"/>
  <c r="L255" i="11"/>
  <c r="M255" i="11"/>
  <c r="N255" i="11"/>
  <c r="O255" i="11"/>
  <c r="P255" i="11"/>
  <c r="Q255" i="11"/>
  <c r="R255" i="11"/>
  <c r="S255" i="11"/>
  <c r="T255" i="11"/>
  <c r="U255" i="11"/>
  <c r="V255" i="11"/>
  <c r="W255" i="11"/>
  <c r="X255" i="11"/>
  <c r="Y255" i="11"/>
  <c r="Z255" i="11"/>
  <c r="AA255" i="11"/>
  <c r="AB255" i="11"/>
  <c r="AC255" i="11"/>
  <c r="AD255" i="11"/>
  <c r="AE255" i="11"/>
  <c r="AF255" i="11"/>
  <c r="AG255" i="11"/>
  <c r="AH255" i="11"/>
  <c r="AI255" i="11"/>
  <c r="AJ255" i="11"/>
  <c r="AK255" i="11"/>
  <c r="AL255" i="11"/>
  <c r="AM255" i="11"/>
  <c r="AN255" i="11"/>
  <c r="AO255" i="11"/>
  <c r="AP255" i="11"/>
  <c r="AQ255" i="11"/>
  <c r="AR255" i="11"/>
  <c r="AS255" i="11"/>
  <c r="AT255" i="11"/>
  <c r="AU255" i="11"/>
  <c r="AV255" i="11"/>
  <c r="AW255" i="11"/>
  <c r="AX255" i="11"/>
  <c r="AY255" i="11"/>
  <c r="AZ255" i="11"/>
  <c r="BA255" i="11"/>
  <c r="BB255" i="11"/>
  <c r="BC255" i="11"/>
  <c r="BD255" i="11"/>
  <c r="BE255" i="11"/>
  <c r="BF255" i="11"/>
  <c r="BG255" i="11"/>
  <c r="BH255" i="11"/>
  <c r="BI255" i="11"/>
  <c r="BJ255" i="11"/>
  <c r="BK255" i="11"/>
  <c r="BL255" i="11"/>
  <c r="BM255" i="11"/>
  <c r="BN255" i="11"/>
  <c r="BO255" i="11"/>
  <c r="BP255" i="11"/>
  <c r="C256" i="11"/>
  <c r="D256" i="11"/>
  <c r="E256" i="11"/>
  <c r="F256" i="11"/>
  <c r="G256" i="11"/>
  <c r="H256" i="11"/>
  <c r="I256" i="11"/>
  <c r="J256" i="11"/>
  <c r="K256" i="11"/>
  <c r="L256" i="11"/>
  <c r="M256" i="11"/>
  <c r="N256" i="11"/>
  <c r="O256" i="11"/>
  <c r="P256" i="11"/>
  <c r="Q256" i="11"/>
  <c r="R256" i="11"/>
  <c r="S256" i="11"/>
  <c r="T256" i="11"/>
  <c r="U256" i="11"/>
  <c r="V256" i="11"/>
  <c r="W256" i="11"/>
  <c r="X256" i="11"/>
  <c r="Y256" i="11"/>
  <c r="Z256" i="11"/>
  <c r="AA256" i="11"/>
  <c r="AB256" i="11"/>
  <c r="AC256" i="11"/>
  <c r="AD256" i="11"/>
  <c r="AE256" i="11"/>
  <c r="AF256" i="11"/>
  <c r="AG256" i="11"/>
  <c r="AH256" i="11"/>
  <c r="AI256" i="11"/>
  <c r="AJ256" i="11"/>
  <c r="AK256" i="11"/>
  <c r="AL256" i="11"/>
  <c r="AM256" i="11"/>
  <c r="AN256" i="11"/>
  <c r="AO256" i="11"/>
  <c r="AP256" i="11"/>
  <c r="AQ256" i="11"/>
  <c r="AR256" i="11"/>
  <c r="AS256" i="11"/>
  <c r="AT256" i="11"/>
  <c r="AU256" i="11"/>
  <c r="AV256" i="11"/>
  <c r="AW256" i="11"/>
  <c r="AX256" i="11"/>
  <c r="AY256" i="11"/>
  <c r="AZ256" i="11"/>
  <c r="BA256" i="11"/>
  <c r="BB256" i="11"/>
  <c r="BC256" i="11"/>
  <c r="BD256" i="11"/>
  <c r="BE256" i="11"/>
  <c r="BF256" i="11"/>
  <c r="BG256" i="11"/>
  <c r="BH256" i="11"/>
  <c r="BI256" i="11"/>
  <c r="BJ256" i="11"/>
  <c r="BK256" i="11"/>
  <c r="BL256" i="11"/>
  <c r="BM256" i="11"/>
  <c r="BN256" i="11"/>
  <c r="BO256" i="11"/>
  <c r="BP256" i="11"/>
  <c r="C257" i="11"/>
  <c r="D257" i="11"/>
  <c r="E257" i="11"/>
  <c r="F257" i="11"/>
  <c r="G257" i="11"/>
  <c r="H257" i="11"/>
  <c r="I257" i="11"/>
  <c r="J257" i="11"/>
  <c r="K257" i="11"/>
  <c r="L257" i="11"/>
  <c r="M257" i="11"/>
  <c r="N257" i="11"/>
  <c r="O257" i="11"/>
  <c r="P257" i="11"/>
  <c r="Q257" i="11"/>
  <c r="R257" i="11"/>
  <c r="S257" i="11"/>
  <c r="T257" i="11"/>
  <c r="U257" i="11"/>
  <c r="V257" i="11"/>
  <c r="W257" i="11"/>
  <c r="X257" i="11"/>
  <c r="Y257" i="11"/>
  <c r="Z257" i="11"/>
  <c r="AA257" i="11"/>
  <c r="AB257" i="11"/>
  <c r="AC257" i="11"/>
  <c r="AD257" i="11"/>
  <c r="AE257" i="11"/>
  <c r="AF257" i="11"/>
  <c r="AG257" i="11"/>
  <c r="AH257" i="11"/>
  <c r="AI257" i="11"/>
  <c r="AJ257" i="11"/>
  <c r="AK257" i="11"/>
  <c r="AL257" i="11"/>
  <c r="AM257" i="11"/>
  <c r="AN257" i="11"/>
  <c r="AO257" i="11"/>
  <c r="AP257" i="11"/>
  <c r="AQ257" i="11"/>
  <c r="AR257" i="11"/>
  <c r="AS257" i="11"/>
  <c r="AT257" i="11"/>
  <c r="AU257" i="11"/>
  <c r="AV257" i="11"/>
  <c r="AW257" i="11"/>
  <c r="AX257" i="11"/>
  <c r="AY257" i="11"/>
  <c r="AZ257" i="11"/>
  <c r="BA257" i="11"/>
  <c r="BB257" i="11"/>
  <c r="BC257" i="11"/>
  <c r="BD257" i="11"/>
  <c r="BE257" i="11"/>
  <c r="BF257" i="11"/>
  <c r="BG257" i="11"/>
  <c r="BH257" i="11"/>
  <c r="BI257" i="11"/>
  <c r="BJ257" i="11"/>
  <c r="BK257" i="11"/>
  <c r="BL257" i="11"/>
  <c r="BM257" i="11"/>
  <c r="BN257" i="11"/>
  <c r="BO257" i="11"/>
  <c r="BP257" i="11"/>
  <c r="C258" i="11"/>
  <c r="D258" i="11"/>
  <c r="E258" i="11"/>
  <c r="F258" i="11"/>
  <c r="G258" i="11"/>
  <c r="H258" i="11"/>
  <c r="I258" i="11"/>
  <c r="J258" i="11"/>
  <c r="K258" i="11"/>
  <c r="L258" i="11"/>
  <c r="M258" i="11"/>
  <c r="N258" i="11"/>
  <c r="O258" i="11"/>
  <c r="P258" i="11"/>
  <c r="Q258" i="11"/>
  <c r="R258" i="11"/>
  <c r="S258" i="11"/>
  <c r="T258" i="11"/>
  <c r="U258" i="11"/>
  <c r="V258" i="11"/>
  <c r="W258" i="11"/>
  <c r="X258" i="11"/>
  <c r="Y258" i="11"/>
  <c r="Z258" i="11"/>
  <c r="AA258" i="11"/>
  <c r="AB258" i="11"/>
  <c r="AC258" i="11"/>
  <c r="AD258" i="11"/>
  <c r="AE258" i="11"/>
  <c r="AF258" i="11"/>
  <c r="AG258" i="11"/>
  <c r="AH258" i="11"/>
  <c r="AI258" i="11"/>
  <c r="AJ258" i="11"/>
  <c r="AK258" i="11"/>
  <c r="AL258" i="11"/>
  <c r="AM258" i="11"/>
  <c r="AN258" i="11"/>
  <c r="AO258" i="11"/>
  <c r="AP258" i="11"/>
  <c r="AQ258" i="11"/>
  <c r="AR258" i="11"/>
  <c r="AS258" i="11"/>
  <c r="AT258" i="11"/>
  <c r="AU258" i="11"/>
  <c r="AV258" i="11"/>
  <c r="AW258" i="11"/>
  <c r="AX258" i="11"/>
  <c r="AY258" i="11"/>
  <c r="AZ258" i="11"/>
  <c r="BA258" i="11"/>
  <c r="BB258" i="11"/>
  <c r="BC258" i="11"/>
  <c r="BD258" i="11"/>
  <c r="BE258" i="11"/>
  <c r="BF258" i="11"/>
  <c r="BG258" i="11"/>
  <c r="BH258" i="11"/>
  <c r="BI258" i="11"/>
  <c r="BJ258" i="11"/>
  <c r="BK258" i="11"/>
  <c r="BL258" i="11"/>
  <c r="BM258" i="11"/>
  <c r="BN258" i="11"/>
  <c r="BO258" i="11"/>
  <c r="BP258" i="11"/>
  <c r="C259" i="11"/>
  <c r="D259" i="11"/>
  <c r="E259" i="11"/>
  <c r="F259" i="11"/>
  <c r="G259" i="11"/>
  <c r="H259" i="11"/>
  <c r="I259" i="11"/>
  <c r="J259" i="11"/>
  <c r="K259" i="11"/>
  <c r="L259" i="11"/>
  <c r="M259" i="11"/>
  <c r="N259" i="11"/>
  <c r="O259" i="11"/>
  <c r="P259" i="11"/>
  <c r="Q259" i="11"/>
  <c r="R259" i="11"/>
  <c r="S259" i="11"/>
  <c r="T259" i="11"/>
  <c r="U259" i="11"/>
  <c r="V259" i="11"/>
  <c r="W259" i="11"/>
  <c r="X259" i="11"/>
  <c r="Y259" i="11"/>
  <c r="Z259" i="11"/>
  <c r="AA259" i="11"/>
  <c r="AB259" i="11"/>
  <c r="AC259" i="11"/>
  <c r="AD259" i="11"/>
  <c r="AE259" i="11"/>
  <c r="AF259" i="11"/>
  <c r="AG259" i="11"/>
  <c r="AH259" i="11"/>
  <c r="AI259" i="11"/>
  <c r="AJ259" i="11"/>
  <c r="AK259" i="11"/>
  <c r="AL259" i="11"/>
  <c r="AM259" i="11"/>
  <c r="AN259" i="11"/>
  <c r="AO259" i="11"/>
  <c r="AP259" i="11"/>
  <c r="AQ259" i="11"/>
  <c r="AR259" i="11"/>
  <c r="AS259" i="11"/>
  <c r="AT259" i="11"/>
  <c r="AU259" i="11"/>
  <c r="AV259" i="11"/>
  <c r="AW259" i="11"/>
  <c r="AX259" i="11"/>
  <c r="AY259" i="11"/>
  <c r="AZ259" i="11"/>
  <c r="BA259" i="11"/>
  <c r="BB259" i="11"/>
  <c r="BC259" i="11"/>
  <c r="BD259" i="11"/>
  <c r="BE259" i="11"/>
  <c r="BF259" i="11"/>
  <c r="BG259" i="11"/>
  <c r="BH259" i="11"/>
  <c r="BI259" i="11"/>
  <c r="BJ259" i="11"/>
  <c r="BK259" i="11"/>
  <c r="BL259" i="11"/>
  <c r="BM259" i="11"/>
  <c r="BN259" i="11"/>
  <c r="BO259" i="11"/>
  <c r="BP259" i="11"/>
  <c r="C260" i="11"/>
  <c r="D260" i="11"/>
  <c r="E260" i="11"/>
  <c r="F260" i="11"/>
  <c r="G260" i="11"/>
  <c r="H260" i="11"/>
  <c r="I260" i="11"/>
  <c r="J260" i="11"/>
  <c r="K260" i="11"/>
  <c r="L260" i="11"/>
  <c r="M260" i="11"/>
  <c r="N260" i="11"/>
  <c r="O260" i="11"/>
  <c r="P260" i="11"/>
  <c r="Q260" i="11"/>
  <c r="R260" i="11"/>
  <c r="S260" i="11"/>
  <c r="T260" i="11"/>
  <c r="U260" i="11"/>
  <c r="V260" i="11"/>
  <c r="W260" i="11"/>
  <c r="X260" i="11"/>
  <c r="Y260" i="11"/>
  <c r="Z260" i="11"/>
  <c r="AA260" i="11"/>
  <c r="AB260" i="11"/>
  <c r="AC260" i="11"/>
  <c r="AD260" i="11"/>
  <c r="AE260" i="11"/>
  <c r="AF260" i="11"/>
  <c r="AG260" i="11"/>
  <c r="AH260" i="11"/>
  <c r="AI260" i="11"/>
  <c r="AJ260" i="11"/>
  <c r="AK260" i="11"/>
  <c r="AL260" i="11"/>
  <c r="AM260" i="11"/>
  <c r="AN260" i="11"/>
  <c r="AO260" i="11"/>
  <c r="AP260" i="11"/>
  <c r="AQ260" i="11"/>
  <c r="AR260" i="11"/>
  <c r="AS260" i="11"/>
  <c r="AT260" i="11"/>
  <c r="AU260" i="11"/>
  <c r="AV260" i="11"/>
  <c r="AW260" i="11"/>
  <c r="AX260" i="11"/>
  <c r="AY260" i="11"/>
  <c r="AZ260" i="11"/>
  <c r="BA260" i="11"/>
  <c r="BB260" i="11"/>
  <c r="BC260" i="11"/>
  <c r="BD260" i="11"/>
  <c r="BE260" i="11"/>
  <c r="BF260" i="11"/>
  <c r="BG260" i="11"/>
  <c r="BH260" i="11"/>
  <c r="BI260" i="11"/>
  <c r="BJ260" i="11"/>
  <c r="BK260" i="11"/>
  <c r="BL260" i="11"/>
  <c r="BM260" i="11"/>
  <c r="BN260" i="11"/>
  <c r="BO260" i="11"/>
  <c r="BP260" i="11"/>
  <c r="C261" i="11"/>
  <c r="D261" i="11"/>
  <c r="E261" i="11"/>
  <c r="F261" i="11"/>
  <c r="G261" i="11"/>
  <c r="H261" i="11"/>
  <c r="I261" i="11"/>
  <c r="J261" i="11"/>
  <c r="K261" i="11"/>
  <c r="L261" i="11"/>
  <c r="M261" i="11"/>
  <c r="N261" i="11"/>
  <c r="O261" i="11"/>
  <c r="P261" i="11"/>
  <c r="Q261" i="11"/>
  <c r="R261" i="11"/>
  <c r="S261" i="11"/>
  <c r="T261" i="11"/>
  <c r="U261" i="11"/>
  <c r="V261" i="11"/>
  <c r="W261" i="11"/>
  <c r="X261" i="11"/>
  <c r="Y261" i="11"/>
  <c r="Z261" i="11"/>
  <c r="AA261" i="11"/>
  <c r="AB261" i="11"/>
  <c r="AC261" i="11"/>
  <c r="AD261" i="11"/>
  <c r="AE261" i="11"/>
  <c r="AF261" i="11"/>
  <c r="AG261" i="11"/>
  <c r="AH261" i="11"/>
  <c r="AI261" i="11"/>
  <c r="AJ261" i="11"/>
  <c r="AK261" i="11"/>
  <c r="AL261" i="11"/>
  <c r="AM261" i="11"/>
  <c r="AN261" i="11"/>
  <c r="AO261" i="11"/>
  <c r="AP261" i="11"/>
  <c r="AQ261" i="11"/>
  <c r="AR261" i="11"/>
  <c r="AS261" i="11"/>
  <c r="AT261" i="11"/>
  <c r="AU261" i="11"/>
  <c r="AV261" i="11"/>
  <c r="AW261" i="11"/>
  <c r="AX261" i="11"/>
  <c r="AY261" i="11"/>
  <c r="AZ261" i="11"/>
  <c r="BA261" i="11"/>
  <c r="BB261" i="11"/>
  <c r="BC261" i="11"/>
  <c r="BD261" i="11"/>
  <c r="BE261" i="11"/>
  <c r="BF261" i="11"/>
  <c r="BG261" i="11"/>
  <c r="BH261" i="11"/>
  <c r="BI261" i="11"/>
  <c r="BJ261" i="11"/>
  <c r="BK261" i="11"/>
  <c r="BL261" i="11"/>
  <c r="BM261" i="11"/>
  <c r="BN261" i="11"/>
  <c r="BO261" i="11"/>
  <c r="BP261" i="11"/>
  <c r="C262" i="11"/>
  <c r="D262" i="11"/>
  <c r="E262" i="11"/>
  <c r="F262" i="11"/>
  <c r="G262" i="11"/>
  <c r="H262" i="11"/>
  <c r="I262" i="11"/>
  <c r="J262" i="11"/>
  <c r="K262" i="11"/>
  <c r="L262" i="11"/>
  <c r="M262" i="11"/>
  <c r="N262" i="11"/>
  <c r="O262" i="11"/>
  <c r="P262" i="11"/>
  <c r="Q262" i="11"/>
  <c r="R262" i="11"/>
  <c r="S262" i="11"/>
  <c r="T262" i="11"/>
  <c r="U262" i="11"/>
  <c r="V262" i="11"/>
  <c r="W262" i="11"/>
  <c r="X262" i="11"/>
  <c r="Y262" i="11"/>
  <c r="Z262" i="11"/>
  <c r="AA262" i="11"/>
  <c r="AB262" i="11"/>
  <c r="AC262" i="11"/>
  <c r="AD262" i="11"/>
  <c r="AE262" i="11"/>
  <c r="AF262" i="11"/>
  <c r="AG262" i="11"/>
  <c r="AH262" i="11"/>
  <c r="AI262" i="11"/>
  <c r="AJ262" i="11"/>
  <c r="AK262" i="11"/>
  <c r="AL262" i="11"/>
  <c r="AM262" i="11"/>
  <c r="AN262" i="11"/>
  <c r="AO262" i="11"/>
  <c r="AP262" i="11"/>
  <c r="AQ262" i="11"/>
  <c r="AR262" i="11"/>
  <c r="AS262" i="11"/>
  <c r="AT262" i="11"/>
  <c r="AU262" i="11"/>
  <c r="AV262" i="11"/>
  <c r="AW262" i="11"/>
  <c r="AX262" i="11"/>
  <c r="AY262" i="11"/>
  <c r="AZ262" i="11"/>
  <c r="BA262" i="11"/>
  <c r="BB262" i="11"/>
  <c r="BC262" i="11"/>
  <c r="BD262" i="11"/>
  <c r="BE262" i="11"/>
  <c r="BF262" i="11"/>
  <c r="BG262" i="11"/>
  <c r="BH262" i="11"/>
  <c r="BI262" i="11"/>
  <c r="BJ262" i="11"/>
  <c r="BK262" i="11"/>
  <c r="BL262" i="11"/>
  <c r="BM262" i="11"/>
  <c r="BN262" i="11"/>
  <c r="BO262" i="11"/>
  <c r="BP262" i="11"/>
  <c r="C263" i="11"/>
  <c r="D263" i="11"/>
  <c r="E263" i="11"/>
  <c r="F263" i="11"/>
  <c r="G263" i="11"/>
  <c r="H263" i="11"/>
  <c r="I263" i="11"/>
  <c r="J263" i="11"/>
  <c r="K263" i="11"/>
  <c r="L263" i="11"/>
  <c r="M263" i="11"/>
  <c r="N263" i="11"/>
  <c r="O263" i="11"/>
  <c r="P263" i="11"/>
  <c r="Q263" i="11"/>
  <c r="R263" i="11"/>
  <c r="S263" i="11"/>
  <c r="T263" i="11"/>
  <c r="U263" i="11"/>
  <c r="V263" i="11"/>
  <c r="W263" i="11"/>
  <c r="X263" i="11"/>
  <c r="Y263" i="11"/>
  <c r="Z263" i="11"/>
  <c r="AA263" i="11"/>
  <c r="AB263" i="11"/>
  <c r="AC263" i="11"/>
  <c r="AD263" i="11"/>
  <c r="AE263" i="11"/>
  <c r="AF263" i="11"/>
  <c r="AG263" i="11"/>
  <c r="AH263" i="11"/>
  <c r="AI263" i="11"/>
  <c r="AJ263" i="11"/>
  <c r="AK263" i="11"/>
  <c r="AL263" i="11"/>
  <c r="AM263" i="11"/>
  <c r="AN263" i="11"/>
  <c r="AO263" i="11"/>
  <c r="AP263" i="11"/>
  <c r="AQ263" i="11"/>
  <c r="AR263" i="11"/>
  <c r="AS263" i="11"/>
  <c r="AT263" i="11"/>
  <c r="AU263" i="11"/>
  <c r="AV263" i="11"/>
  <c r="AW263" i="11"/>
  <c r="AX263" i="11"/>
  <c r="AY263" i="11"/>
  <c r="AZ263" i="11"/>
  <c r="BA263" i="11"/>
  <c r="BB263" i="11"/>
  <c r="BC263" i="11"/>
  <c r="BD263" i="11"/>
  <c r="BE263" i="11"/>
  <c r="BF263" i="11"/>
  <c r="BG263" i="11"/>
  <c r="BH263" i="11"/>
  <c r="BI263" i="11"/>
  <c r="BJ263" i="11"/>
  <c r="BK263" i="11"/>
  <c r="BL263" i="11"/>
  <c r="BM263" i="11"/>
  <c r="BN263" i="11"/>
  <c r="BO263" i="11"/>
  <c r="BP263" i="11"/>
  <c r="C264" i="11"/>
  <c r="D264" i="11"/>
  <c r="E264" i="11"/>
  <c r="F264" i="11"/>
  <c r="G264" i="11"/>
  <c r="H264" i="11"/>
  <c r="I264" i="11"/>
  <c r="J264" i="11"/>
  <c r="K264" i="11"/>
  <c r="L264" i="11"/>
  <c r="M264" i="11"/>
  <c r="N264" i="11"/>
  <c r="O264" i="11"/>
  <c r="P264" i="11"/>
  <c r="Q264" i="11"/>
  <c r="R264" i="11"/>
  <c r="S264" i="11"/>
  <c r="T264" i="11"/>
  <c r="U264" i="11"/>
  <c r="V264" i="11"/>
  <c r="W264" i="11"/>
  <c r="X264" i="11"/>
  <c r="Y264" i="11"/>
  <c r="Z264" i="11"/>
  <c r="AA264" i="11"/>
  <c r="AB264" i="11"/>
  <c r="AC264" i="11"/>
  <c r="AD264" i="11"/>
  <c r="AE264" i="11"/>
  <c r="AF264" i="11"/>
  <c r="AG264" i="11"/>
  <c r="AH264" i="11"/>
  <c r="AI264" i="11"/>
  <c r="AJ264" i="11"/>
  <c r="AK264" i="11"/>
  <c r="AL264" i="11"/>
  <c r="AM264" i="11"/>
  <c r="AN264" i="11"/>
  <c r="AO264" i="11"/>
  <c r="AP264" i="11"/>
  <c r="AQ264" i="11"/>
  <c r="AR264" i="11"/>
  <c r="AS264" i="11"/>
  <c r="AT264" i="11"/>
  <c r="AU264" i="11"/>
  <c r="AV264" i="11"/>
  <c r="AW264" i="11"/>
  <c r="AX264" i="11"/>
  <c r="AY264" i="11"/>
  <c r="AZ264" i="11"/>
  <c r="BA264" i="11"/>
  <c r="BB264" i="11"/>
  <c r="BC264" i="11"/>
  <c r="BD264" i="11"/>
  <c r="BE264" i="11"/>
  <c r="BF264" i="11"/>
  <c r="BG264" i="11"/>
  <c r="BH264" i="11"/>
  <c r="BI264" i="11"/>
  <c r="BJ264" i="11"/>
  <c r="BK264" i="11"/>
  <c r="BL264" i="11"/>
  <c r="BM264" i="11"/>
  <c r="BN264" i="11"/>
  <c r="BO264" i="11"/>
  <c r="BP264" i="11"/>
  <c r="C265" i="11"/>
  <c r="D265" i="11"/>
  <c r="E265" i="11"/>
  <c r="F265" i="11"/>
  <c r="G265" i="11"/>
  <c r="H265" i="11"/>
  <c r="I265" i="11"/>
  <c r="J265" i="11"/>
  <c r="K265" i="11"/>
  <c r="L265" i="11"/>
  <c r="M265" i="11"/>
  <c r="N265" i="11"/>
  <c r="O265" i="11"/>
  <c r="P265" i="11"/>
  <c r="Q265" i="11"/>
  <c r="R265" i="11"/>
  <c r="S265" i="11"/>
  <c r="T265" i="11"/>
  <c r="U265" i="11"/>
  <c r="V265" i="11"/>
  <c r="W265" i="11"/>
  <c r="X265" i="11"/>
  <c r="Y265" i="11"/>
  <c r="Z265" i="11"/>
  <c r="AA265" i="11"/>
  <c r="AB265" i="11"/>
  <c r="AC265" i="11"/>
  <c r="AD265" i="11"/>
  <c r="AE265" i="11"/>
  <c r="AF265" i="11"/>
  <c r="AG265" i="11"/>
  <c r="AH265" i="11"/>
  <c r="AI265" i="11"/>
  <c r="AJ265" i="11"/>
  <c r="AK265" i="11"/>
  <c r="AL265" i="11"/>
  <c r="AM265" i="11"/>
  <c r="AN265" i="11"/>
  <c r="AO265" i="11"/>
  <c r="AP265" i="11"/>
  <c r="AQ265" i="11"/>
  <c r="AR265" i="11"/>
  <c r="AS265" i="11"/>
  <c r="AT265" i="11"/>
  <c r="AU265" i="11"/>
  <c r="AV265" i="11"/>
  <c r="AW265" i="11"/>
  <c r="AX265" i="11"/>
  <c r="AY265" i="11"/>
  <c r="AZ265" i="11"/>
  <c r="BA265" i="11"/>
  <c r="BB265" i="11"/>
  <c r="BC265" i="11"/>
  <c r="BD265" i="11"/>
  <c r="BE265" i="11"/>
  <c r="BF265" i="11"/>
  <c r="BG265" i="11"/>
  <c r="BH265" i="11"/>
  <c r="BI265" i="11"/>
  <c r="BJ265" i="11"/>
  <c r="BK265" i="11"/>
  <c r="BL265" i="11"/>
  <c r="BM265" i="11"/>
  <c r="BN265" i="11"/>
  <c r="BO265" i="11"/>
  <c r="BP265" i="11"/>
  <c r="C266" i="11"/>
  <c r="D266" i="11"/>
  <c r="E266" i="11"/>
  <c r="F266" i="11"/>
  <c r="G266" i="11"/>
  <c r="H266" i="11"/>
  <c r="I266" i="11"/>
  <c r="J266" i="11"/>
  <c r="K266" i="11"/>
  <c r="L266" i="11"/>
  <c r="M266" i="11"/>
  <c r="N266" i="11"/>
  <c r="O266" i="11"/>
  <c r="P266" i="11"/>
  <c r="Q266" i="11"/>
  <c r="R266" i="11"/>
  <c r="S266" i="11"/>
  <c r="T266" i="11"/>
  <c r="U266" i="11"/>
  <c r="V266" i="11"/>
  <c r="W266" i="11"/>
  <c r="X266" i="11"/>
  <c r="Y266" i="11"/>
  <c r="Z266" i="11"/>
  <c r="AA266" i="11"/>
  <c r="AB266" i="11"/>
  <c r="AC266" i="11"/>
  <c r="AD266" i="11"/>
  <c r="AE266" i="11"/>
  <c r="AF266" i="11"/>
  <c r="AG266" i="11"/>
  <c r="AH266" i="11"/>
  <c r="AI266" i="11"/>
  <c r="AJ266" i="11"/>
  <c r="AK266" i="11"/>
  <c r="AL266" i="11"/>
  <c r="AM266" i="11"/>
  <c r="AN266" i="11"/>
  <c r="AO266" i="11"/>
  <c r="AP266" i="11"/>
  <c r="AQ266" i="11"/>
  <c r="AR266" i="11"/>
  <c r="AS266" i="11"/>
  <c r="AT266" i="11"/>
  <c r="AU266" i="11"/>
  <c r="AV266" i="11"/>
  <c r="AW266" i="11"/>
  <c r="AX266" i="11"/>
  <c r="AY266" i="11"/>
  <c r="AZ266" i="11"/>
  <c r="BA266" i="11"/>
  <c r="BB266" i="11"/>
  <c r="BC266" i="11"/>
  <c r="BD266" i="11"/>
  <c r="BE266" i="11"/>
  <c r="BF266" i="11"/>
  <c r="BG266" i="11"/>
  <c r="BH266" i="11"/>
  <c r="BI266" i="11"/>
  <c r="BJ266" i="11"/>
  <c r="BK266" i="11"/>
  <c r="BL266" i="11"/>
  <c r="BM266" i="11"/>
  <c r="BN266" i="11"/>
  <c r="BO266" i="11"/>
  <c r="BP266" i="11"/>
  <c r="C267" i="11"/>
  <c r="D267" i="11"/>
  <c r="E267" i="11"/>
  <c r="F267" i="11"/>
  <c r="G267" i="11"/>
  <c r="H267" i="11"/>
  <c r="I267" i="11"/>
  <c r="J267" i="11"/>
  <c r="K267" i="11"/>
  <c r="L267" i="11"/>
  <c r="M267" i="11"/>
  <c r="N267" i="11"/>
  <c r="O267" i="11"/>
  <c r="P267" i="11"/>
  <c r="Q267" i="11"/>
  <c r="R267" i="11"/>
  <c r="S267" i="11"/>
  <c r="T267" i="11"/>
  <c r="U267" i="11"/>
  <c r="V267" i="11"/>
  <c r="W267" i="11"/>
  <c r="X267" i="11"/>
  <c r="Y267" i="11"/>
  <c r="Z267" i="11"/>
  <c r="AA267" i="11"/>
  <c r="AB267" i="11"/>
  <c r="AC267" i="11"/>
  <c r="AD267" i="11"/>
  <c r="AE267" i="11"/>
  <c r="AF267" i="11"/>
  <c r="AG267" i="11"/>
  <c r="AH267" i="11"/>
  <c r="AI267" i="11"/>
  <c r="AJ267" i="11"/>
  <c r="AK267" i="11"/>
  <c r="AL267" i="11"/>
  <c r="AM267" i="11"/>
  <c r="AN267" i="11"/>
  <c r="AO267" i="11"/>
  <c r="AP267" i="11"/>
  <c r="AQ267" i="11"/>
  <c r="AR267" i="11"/>
  <c r="AS267" i="11"/>
  <c r="AT267" i="11"/>
  <c r="AU267" i="11"/>
  <c r="AV267" i="11"/>
  <c r="AW267" i="11"/>
  <c r="AX267" i="11"/>
  <c r="AY267" i="11"/>
  <c r="AZ267" i="11"/>
  <c r="BA267" i="11"/>
  <c r="BB267" i="11"/>
  <c r="BC267" i="11"/>
  <c r="BD267" i="11"/>
  <c r="BE267" i="11"/>
  <c r="BF267" i="11"/>
  <c r="BG267" i="11"/>
  <c r="BH267" i="11"/>
  <c r="BI267" i="11"/>
  <c r="BJ267" i="11"/>
  <c r="BK267" i="11"/>
  <c r="BL267" i="11"/>
  <c r="BM267" i="11"/>
  <c r="BN267" i="11"/>
  <c r="BO267" i="11"/>
  <c r="BP267" i="11"/>
  <c r="C268" i="11"/>
  <c r="D268" i="11"/>
  <c r="E268" i="11"/>
  <c r="F268" i="11"/>
  <c r="G268" i="11"/>
  <c r="H268" i="11"/>
  <c r="I268" i="11"/>
  <c r="J268" i="11"/>
  <c r="K268" i="11"/>
  <c r="L268" i="11"/>
  <c r="M268" i="11"/>
  <c r="N268" i="11"/>
  <c r="O268" i="11"/>
  <c r="P268" i="11"/>
  <c r="Q268" i="11"/>
  <c r="R268" i="11"/>
  <c r="S268" i="11"/>
  <c r="T268" i="11"/>
  <c r="U268" i="11"/>
  <c r="V268" i="11"/>
  <c r="W268" i="11"/>
  <c r="X268" i="11"/>
  <c r="Y268" i="11"/>
  <c r="Z268" i="11"/>
  <c r="AA268" i="11"/>
  <c r="AB268" i="11"/>
  <c r="AC268" i="11"/>
  <c r="AD268" i="11"/>
  <c r="AE268" i="11"/>
  <c r="AF268" i="11"/>
  <c r="AG268" i="11"/>
  <c r="AH268" i="11"/>
  <c r="AI268" i="11"/>
  <c r="AJ268" i="11"/>
  <c r="AK268" i="11"/>
  <c r="AL268" i="11"/>
  <c r="AM268" i="11"/>
  <c r="AN268" i="11"/>
  <c r="AO268" i="11"/>
  <c r="AP268" i="11"/>
  <c r="AQ268" i="11"/>
  <c r="AR268" i="11"/>
  <c r="AS268" i="11"/>
  <c r="AT268" i="11"/>
  <c r="AU268" i="11"/>
  <c r="AV268" i="11"/>
  <c r="AW268" i="11"/>
  <c r="AX268" i="11"/>
  <c r="AY268" i="11"/>
  <c r="AZ268" i="11"/>
  <c r="BA268" i="11"/>
  <c r="BB268" i="11"/>
  <c r="BC268" i="11"/>
  <c r="BD268" i="11"/>
  <c r="BE268" i="11"/>
  <c r="BF268" i="11"/>
  <c r="BG268" i="11"/>
  <c r="BH268" i="11"/>
  <c r="BI268" i="11"/>
  <c r="BJ268" i="11"/>
  <c r="BK268" i="11"/>
  <c r="BL268" i="11"/>
  <c r="BM268" i="11"/>
  <c r="BN268" i="11"/>
  <c r="BO268" i="11"/>
  <c r="BP268" i="11"/>
  <c r="C269" i="11"/>
  <c r="D269" i="11"/>
  <c r="E269" i="11"/>
  <c r="F269" i="11"/>
  <c r="G269" i="11"/>
  <c r="H269" i="11"/>
  <c r="I269" i="11"/>
  <c r="J269" i="11"/>
  <c r="K269" i="11"/>
  <c r="L269" i="11"/>
  <c r="M269" i="11"/>
  <c r="N269" i="11"/>
  <c r="O269" i="11"/>
  <c r="P269" i="11"/>
  <c r="Q269" i="11"/>
  <c r="R269" i="11"/>
  <c r="S269" i="11"/>
  <c r="T269" i="11"/>
  <c r="U269" i="11"/>
  <c r="V269" i="11"/>
  <c r="W269" i="11"/>
  <c r="X269" i="11"/>
  <c r="Y269" i="11"/>
  <c r="Z269" i="11"/>
  <c r="AA269" i="11"/>
  <c r="AB269" i="11"/>
  <c r="AC269" i="11"/>
  <c r="AD269" i="11"/>
  <c r="AE269" i="11"/>
  <c r="AF269" i="11"/>
  <c r="AG269" i="11"/>
  <c r="AH269" i="11"/>
  <c r="AI269" i="11"/>
  <c r="AJ269" i="11"/>
  <c r="AK269" i="11"/>
  <c r="AL269" i="11"/>
  <c r="AM269" i="11"/>
  <c r="AN269" i="11"/>
  <c r="AO269" i="11"/>
  <c r="AP269" i="11"/>
  <c r="AQ269" i="11"/>
  <c r="AR269" i="11"/>
  <c r="AS269" i="11"/>
  <c r="AT269" i="11"/>
  <c r="AU269" i="11"/>
  <c r="AV269" i="11"/>
  <c r="AW269" i="11"/>
  <c r="AX269" i="11"/>
  <c r="AY269" i="11"/>
  <c r="AZ269" i="11"/>
  <c r="BA269" i="11"/>
  <c r="BB269" i="11"/>
  <c r="BC269" i="11"/>
  <c r="BD269" i="11"/>
  <c r="BE269" i="11"/>
  <c r="BF269" i="11"/>
  <c r="BG269" i="11"/>
  <c r="BH269" i="11"/>
  <c r="BI269" i="11"/>
  <c r="BJ269" i="11"/>
  <c r="BK269" i="11"/>
  <c r="BL269" i="11"/>
  <c r="BM269" i="11"/>
  <c r="BN269" i="11"/>
  <c r="BO269" i="11"/>
  <c r="BP269" i="11"/>
  <c r="C270" i="11"/>
  <c r="D270" i="11"/>
  <c r="E270" i="11"/>
  <c r="F270" i="11"/>
  <c r="G270" i="11"/>
  <c r="H270" i="11"/>
  <c r="I270" i="11"/>
  <c r="J270" i="11"/>
  <c r="K270" i="11"/>
  <c r="L270" i="11"/>
  <c r="M270" i="11"/>
  <c r="N270" i="11"/>
  <c r="O270" i="11"/>
  <c r="P270" i="11"/>
  <c r="Q270" i="11"/>
  <c r="R270" i="11"/>
  <c r="S270" i="11"/>
  <c r="T270" i="11"/>
  <c r="U270" i="11"/>
  <c r="V270" i="11"/>
  <c r="W270" i="11"/>
  <c r="X270" i="11"/>
  <c r="Y270" i="11"/>
  <c r="Z270" i="11"/>
  <c r="AA270" i="11"/>
  <c r="AB270" i="11"/>
  <c r="AC270" i="11"/>
  <c r="AD270" i="11"/>
  <c r="AE270" i="11"/>
  <c r="AF270" i="11"/>
  <c r="AG270" i="11"/>
  <c r="AH270" i="11"/>
  <c r="AI270" i="11"/>
  <c r="AJ270" i="11"/>
  <c r="AK270" i="11"/>
  <c r="AL270" i="11"/>
  <c r="AM270" i="11"/>
  <c r="AN270" i="11"/>
  <c r="AO270" i="11"/>
  <c r="AP270" i="11"/>
  <c r="AQ270" i="11"/>
  <c r="AR270" i="11"/>
  <c r="AS270" i="11"/>
  <c r="AT270" i="11"/>
  <c r="AU270" i="11"/>
  <c r="AV270" i="11"/>
  <c r="AW270" i="11"/>
  <c r="AX270" i="11"/>
  <c r="AY270" i="11"/>
  <c r="AZ270" i="11"/>
  <c r="BA270" i="11"/>
  <c r="BB270" i="11"/>
  <c r="BC270" i="11"/>
  <c r="BD270" i="11"/>
  <c r="BE270" i="11"/>
  <c r="BF270" i="11"/>
  <c r="BG270" i="11"/>
  <c r="BH270" i="11"/>
  <c r="BI270" i="11"/>
  <c r="BJ270" i="11"/>
  <c r="BK270" i="11"/>
  <c r="BL270" i="11"/>
  <c r="BM270" i="11"/>
  <c r="BN270" i="11"/>
  <c r="BO270" i="11"/>
  <c r="BP270" i="11"/>
  <c r="C271" i="11"/>
  <c r="D271" i="11"/>
  <c r="E271" i="11"/>
  <c r="F271" i="11"/>
  <c r="G271" i="11"/>
  <c r="H271" i="11"/>
  <c r="I271" i="11"/>
  <c r="J271" i="11"/>
  <c r="K271" i="11"/>
  <c r="L271" i="11"/>
  <c r="M271" i="11"/>
  <c r="N271" i="11"/>
  <c r="O271" i="11"/>
  <c r="P271" i="11"/>
  <c r="Q271" i="11"/>
  <c r="R271" i="11"/>
  <c r="S271" i="11"/>
  <c r="T271" i="11"/>
  <c r="U271" i="11"/>
  <c r="V271" i="11"/>
  <c r="W271" i="11"/>
  <c r="X271" i="11"/>
  <c r="Y271" i="11"/>
  <c r="Z271" i="11"/>
  <c r="AA271" i="11"/>
  <c r="AB271" i="11"/>
  <c r="AC271" i="11"/>
  <c r="AD271" i="11"/>
  <c r="AE271" i="11"/>
  <c r="AF271" i="11"/>
  <c r="AG271" i="11"/>
  <c r="AH271" i="11"/>
  <c r="AI271" i="11"/>
  <c r="AJ271" i="11"/>
  <c r="AK271" i="11"/>
  <c r="AL271" i="11"/>
  <c r="AM271" i="11"/>
  <c r="AN271" i="11"/>
  <c r="AO271" i="11"/>
  <c r="AP271" i="11"/>
  <c r="AQ271" i="11"/>
  <c r="AR271" i="11"/>
  <c r="AS271" i="11"/>
  <c r="AT271" i="11"/>
  <c r="AU271" i="11"/>
  <c r="AV271" i="11"/>
  <c r="AW271" i="11"/>
  <c r="AX271" i="11"/>
  <c r="AY271" i="11"/>
  <c r="AZ271" i="11"/>
  <c r="BA271" i="11"/>
  <c r="BB271" i="11"/>
  <c r="BC271" i="11"/>
  <c r="BD271" i="11"/>
  <c r="BE271" i="11"/>
  <c r="BF271" i="11"/>
  <c r="BG271" i="11"/>
  <c r="BH271" i="11"/>
  <c r="BI271" i="11"/>
  <c r="BJ271" i="11"/>
  <c r="BK271" i="11"/>
  <c r="BL271" i="11"/>
  <c r="BM271" i="11"/>
  <c r="BN271" i="11"/>
  <c r="BO271" i="11"/>
  <c r="BP271" i="11"/>
  <c r="C272" i="11"/>
  <c r="D272" i="11"/>
  <c r="E272" i="11"/>
  <c r="F272" i="11"/>
  <c r="G272" i="11"/>
  <c r="H272" i="11"/>
  <c r="I272" i="11"/>
  <c r="J272" i="11"/>
  <c r="K272" i="11"/>
  <c r="L272" i="11"/>
  <c r="M272" i="11"/>
  <c r="N272" i="11"/>
  <c r="O272" i="11"/>
  <c r="P272" i="11"/>
  <c r="Q272" i="11"/>
  <c r="R272" i="11"/>
  <c r="S272" i="11"/>
  <c r="T272" i="11"/>
  <c r="U272" i="11"/>
  <c r="V272" i="11"/>
  <c r="W272" i="11"/>
  <c r="X272" i="11"/>
  <c r="Y272" i="11"/>
  <c r="Z272" i="11"/>
  <c r="AA272" i="11"/>
  <c r="AB272" i="11"/>
  <c r="AC272" i="11"/>
  <c r="AD272" i="11"/>
  <c r="AE272" i="11"/>
  <c r="AF272" i="11"/>
  <c r="AG272" i="11"/>
  <c r="AH272" i="11"/>
  <c r="AI272" i="11"/>
  <c r="AJ272" i="11"/>
  <c r="AK272" i="11"/>
  <c r="AL272" i="11"/>
  <c r="AM272" i="11"/>
  <c r="AN272" i="11"/>
  <c r="AO272" i="11"/>
  <c r="AP272" i="11"/>
  <c r="AQ272" i="11"/>
  <c r="AR272" i="11"/>
  <c r="AS272" i="11"/>
  <c r="AT272" i="11"/>
  <c r="AU272" i="11"/>
  <c r="AV272" i="11"/>
  <c r="AW272" i="11"/>
  <c r="AX272" i="11"/>
  <c r="AY272" i="11"/>
  <c r="AZ272" i="11"/>
  <c r="BA272" i="11"/>
  <c r="BB272" i="11"/>
  <c r="BC272" i="11"/>
  <c r="BD272" i="11"/>
  <c r="BE272" i="11"/>
  <c r="BF272" i="11"/>
  <c r="BG272" i="11"/>
  <c r="BH272" i="11"/>
  <c r="BI272" i="11"/>
  <c r="BJ272" i="11"/>
  <c r="BK272" i="11"/>
  <c r="BL272" i="11"/>
  <c r="BM272" i="11"/>
  <c r="BN272" i="11"/>
  <c r="BO272" i="11"/>
  <c r="BP272" i="11"/>
  <c r="C273" i="11"/>
  <c r="D273" i="11"/>
  <c r="E273" i="11"/>
  <c r="F273" i="11"/>
  <c r="G273" i="11"/>
  <c r="H273" i="11"/>
  <c r="I273" i="11"/>
  <c r="J273" i="11"/>
  <c r="K273" i="11"/>
  <c r="L273" i="11"/>
  <c r="M273" i="11"/>
  <c r="N273" i="11"/>
  <c r="O273" i="11"/>
  <c r="P273" i="11"/>
  <c r="Q273" i="11"/>
  <c r="R273" i="11"/>
  <c r="S273" i="11"/>
  <c r="T273" i="11"/>
  <c r="U273" i="11"/>
  <c r="V273" i="11"/>
  <c r="W273" i="11"/>
  <c r="X273" i="11"/>
  <c r="Y273" i="11"/>
  <c r="Z273" i="11"/>
  <c r="AA273" i="11"/>
  <c r="AB273" i="11"/>
  <c r="AC273" i="11"/>
  <c r="AD273" i="11"/>
  <c r="AE273" i="11"/>
  <c r="AF273" i="11"/>
  <c r="AG273" i="11"/>
  <c r="AH273" i="11"/>
  <c r="AI273" i="11"/>
  <c r="AJ273" i="11"/>
  <c r="AK273" i="11"/>
  <c r="AL273" i="11"/>
  <c r="AM273" i="11"/>
  <c r="AN273" i="11"/>
  <c r="AO273" i="11"/>
  <c r="AP273" i="11"/>
  <c r="AQ273" i="11"/>
  <c r="AR273" i="11"/>
  <c r="AS273" i="11"/>
  <c r="AT273" i="11"/>
  <c r="AU273" i="11"/>
  <c r="AV273" i="11"/>
  <c r="AW273" i="11"/>
  <c r="AX273" i="11"/>
  <c r="AY273" i="11"/>
  <c r="AZ273" i="11"/>
  <c r="BA273" i="11"/>
  <c r="BB273" i="11"/>
  <c r="BC273" i="11"/>
  <c r="BD273" i="11"/>
  <c r="BE273" i="11"/>
  <c r="BF273" i="11"/>
  <c r="BG273" i="11"/>
  <c r="BH273" i="11"/>
  <c r="BI273" i="11"/>
  <c r="BJ273" i="11"/>
  <c r="BK273" i="11"/>
  <c r="BL273" i="11"/>
  <c r="BM273" i="11"/>
  <c r="BN273" i="11"/>
  <c r="BO273" i="11"/>
  <c r="BP273" i="11"/>
  <c r="C274" i="11"/>
  <c r="D274" i="11"/>
  <c r="E274" i="11"/>
  <c r="F274" i="11"/>
  <c r="G274" i="11"/>
  <c r="H274" i="11"/>
  <c r="I274" i="11"/>
  <c r="J274" i="11"/>
  <c r="K274" i="11"/>
  <c r="L274" i="11"/>
  <c r="M274" i="11"/>
  <c r="N274" i="11"/>
  <c r="O274" i="11"/>
  <c r="P274" i="11"/>
  <c r="Q274" i="11"/>
  <c r="R274" i="11"/>
  <c r="S274" i="11"/>
  <c r="T274" i="11"/>
  <c r="U274" i="11"/>
  <c r="V274" i="11"/>
  <c r="W274" i="11"/>
  <c r="X274" i="11"/>
  <c r="Y274" i="11"/>
  <c r="Z274" i="11"/>
  <c r="AA274" i="11"/>
  <c r="AB274" i="11"/>
  <c r="AC274" i="11"/>
  <c r="AD274" i="11"/>
  <c r="AE274" i="11"/>
  <c r="AF274" i="11"/>
  <c r="AG274" i="11"/>
  <c r="AH274" i="11"/>
  <c r="AI274" i="11"/>
  <c r="AJ274" i="11"/>
  <c r="AK274" i="11"/>
  <c r="AL274" i="11"/>
  <c r="AM274" i="11"/>
  <c r="AN274" i="11"/>
  <c r="AO274" i="11"/>
  <c r="AP274" i="11"/>
  <c r="AQ274" i="11"/>
  <c r="AR274" i="11"/>
  <c r="AS274" i="11"/>
  <c r="AT274" i="11"/>
  <c r="AU274" i="11"/>
  <c r="AV274" i="11"/>
  <c r="AW274" i="11"/>
  <c r="AX274" i="11"/>
  <c r="AY274" i="11"/>
  <c r="AZ274" i="11"/>
  <c r="BA274" i="11"/>
  <c r="BB274" i="11"/>
  <c r="BC274" i="11"/>
  <c r="BD274" i="11"/>
  <c r="BE274" i="11"/>
  <c r="BF274" i="11"/>
  <c r="BG274" i="11"/>
  <c r="BH274" i="11"/>
  <c r="BI274" i="11"/>
  <c r="BJ274" i="11"/>
  <c r="BK274" i="11"/>
  <c r="BL274" i="11"/>
  <c r="BM274" i="11"/>
  <c r="BN274" i="11"/>
  <c r="BO274" i="11"/>
  <c r="BP274" i="11"/>
  <c r="C275" i="11"/>
  <c r="D275" i="11"/>
  <c r="E275" i="11"/>
  <c r="F275" i="11"/>
  <c r="G275" i="11"/>
  <c r="H275" i="11"/>
  <c r="I275" i="11"/>
  <c r="J275" i="11"/>
  <c r="K275" i="11"/>
  <c r="L275" i="11"/>
  <c r="M275" i="11"/>
  <c r="N275" i="11"/>
  <c r="O275" i="11"/>
  <c r="P275" i="11"/>
  <c r="Q275" i="11"/>
  <c r="R275" i="11"/>
  <c r="S275" i="11"/>
  <c r="T275" i="11"/>
  <c r="U275" i="11"/>
  <c r="V275" i="11"/>
  <c r="W275" i="11"/>
  <c r="X275" i="11"/>
  <c r="Y275" i="11"/>
  <c r="Z275" i="11"/>
  <c r="AA275" i="11"/>
  <c r="AB275" i="11"/>
  <c r="AC275" i="11"/>
  <c r="AD275" i="11"/>
  <c r="AE275" i="11"/>
  <c r="AF275" i="11"/>
  <c r="AG275" i="11"/>
  <c r="AH275" i="11"/>
  <c r="AI275" i="11"/>
  <c r="AJ275" i="11"/>
  <c r="AK275" i="11"/>
  <c r="AL275" i="11"/>
  <c r="AM275" i="11"/>
  <c r="AN275" i="11"/>
  <c r="AO275" i="11"/>
  <c r="AP275" i="11"/>
  <c r="AQ275" i="11"/>
  <c r="AR275" i="11"/>
  <c r="AS275" i="11"/>
  <c r="AT275" i="11"/>
  <c r="AU275" i="11"/>
  <c r="AV275" i="11"/>
  <c r="AW275" i="11"/>
  <c r="AX275" i="11"/>
  <c r="AY275" i="11"/>
  <c r="AZ275" i="11"/>
  <c r="BA275" i="11"/>
  <c r="BB275" i="11"/>
  <c r="BC275" i="11"/>
  <c r="BD275" i="11"/>
  <c r="BE275" i="11"/>
  <c r="BF275" i="11"/>
  <c r="BG275" i="11"/>
  <c r="BH275" i="11"/>
  <c r="BI275" i="11"/>
  <c r="BJ275" i="11"/>
  <c r="BK275" i="11"/>
  <c r="BL275" i="11"/>
  <c r="BM275" i="11"/>
  <c r="BN275" i="11"/>
  <c r="BO275" i="11"/>
  <c r="BP275" i="11"/>
  <c r="C276" i="11"/>
  <c r="D276" i="11"/>
  <c r="E276" i="11"/>
  <c r="F276" i="11"/>
  <c r="G276" i="11"/>
  <c r="H276" i="11"/>
  <c r="I276" i="11"/>
  <c r="J276" i="11"/>
  <c r="K276" i="11"/>
  <c r="L276" i="11"/>
  <c r="M276" i="11"/>
  <c r="N276" i="11"/>
  <c r="O276" i="11"/>
  <c r="P276" i="11"/>
  <c r="Q276" i="11"/>
  <c r="R276" i="11"/>
  <c r="S276" i="11"/>
  <c r="T276" i="11"/>
  <c r="U276" i="11"/>
  <c r="V276" i="11"/>
  <c r="W276" i="11"/>
  <c r="X276" i="11"/>
  <c r="Y276" i="11"/>
  <c r="Z276" i="11"/>
  <c r="AA276" i="11"/>
  <c r="AB276" i="11"/>
  <c r="AC276" i="11"/>
  <c r="AD276" i="11"/>
  <c r="AE276" i="11"/>
  <c r="AF276" i="11"/>
  <c r="AG276" i="11"/>
  <c r="AH276" i="11"/>
  <c r="AI276" i="11"/>
  <c r="AJ276" i="11"/>
  <c r="AK276" i="11"/>
  <c r="AL276" i="11"/>
  <c r="AM276" i="11"/>
  <c r="AN276" i="11"/>
  <c r="AO276" i="11"/>
  <c r="AP276" i="11"/>
  <c r="AQ276" i="11"/>
  <c r="AR276" i="11"/>
  <c r="AS276" i="11"/>
  <c r="AT276" i="11"/>
  <c r="AU276" i="11"/>
  <c r="AV276" i="11"/>
  <c r="AW276" i="11"/>
  <c r="AX276" i="11"/>
  <c r="AY276" i="11"/>
  <c r="AZ276" i="11"/>
  <c r="BA276" i="11"/>
  <c r="BB276" i="11"/>
  <c r="BC276" i="11"/>
  <c r="BD276" i="11"/>
  <c r="BE276" i="11"/>
  <c r="BF276" i="11"/>
  <c r="BG276" i="11"/>
  <c r="BH276" i="11"/>
  <c r="BI276" i="11"/>
  <c r="BJ276" i="11"/>
  <c r="BK276" i="11"/>
  <c r="BL276" i="11"/>
  <c r="BM276" i="11"/>
  <c r="BN276" i="11"/>
  <c r="BO276" i="11"/>
  <c r="BP276" i="11"/>
  <c r="C277" i="11"/>
  <c r="D277" i="11"/>
  <c r="E277" i="11"/>
  <c r="F277" i="11"/>
  <c r="G277" i="11"/>
  <c r="H277" i="11"/>
  <c r="I277" i="11"/>
  <c r="J277" i="11"/>
  <c r="K277" i="11"/>
  <c r="L277" i="11"/>
  <c r="M277" i="11"/>
  <c r="N277" i="11"/>
  <c r="O277" i="11"/>
  <c r="P277" i="11"/>
  <c r="Q277" i="11"/>
  <c r="R277" i="11"/>
  <c r="S277" i="11"/>
  <c r="T277" i="11"/>
  <c r="U277" i="11"/>
  <c r="V277" i="11"/>
  <c r="W277" i="11"/>
  <c r="X277" i="11"/>
  <c r="Y277" i="11"/>
  <c r="Z277" i="11"/>
  <c r="AA277" i="11"/>
  <c r="AB277" i="11"/>
  <c r="AC277" i="11"/>
  <c r="AD277" i="11"/>
  <c r="AE277" i="11"/>
  <c r="AF277" i="11"/>
  <c r="AG277" i="11"/>
  <c r="AH277" i="11"/>
  <c r="AI277" i="11"/>
  <c r="AJ277" i="11"/>
  <c r="AK277" i="11"/>
  <c r="AL277" i="11"/>
  <c r="AM277" i="11"/>
  <c r="AN277" i="11"/>
  <c r="AO277" i="11"/>
  <c r="AP277" i="11"/>
  <c r="AQ277" i="11"/>
  <c r="AR277" i="11"/>
  <c r="AS277" i="11"/>
  <c r="AT277" i="11"/>
  <c r="AU277" i="11"/>
  <c r="AV277" i="11"/>
  <c r="AW277" i="11"/>
  <c r="AX277" i="11"/>
  <c r="AY277" i="11"/>
  <c r="AZ277" i="11"/>
  <c r="BA277" i="11"/>
  <c r="BB277" i="11"/>
  <c r="BC277" i="11"/>
  <c r="BD277" i="11"/>
  <c r="BE277" i="11"/>
  <c r="BF277" i="11"/>
  <c r="BG277" i="11"/>
  <c r="BH277" i="11"/>
  <c r="BI277" i="11"/>
  <c r="BJ277" i="11"/>
  <c r="BK277" i="11"/>
  <c r="BL277" i="11"/>
  <c r="BM277" i="11"/>
  <c r="BN277" i="11"/>
  <c r="BO277" i="11"/>
  <c r="BP277" i="11"/>
  <c r="C278" i="11"/>
  <c r="D278" i="11"/>
  <c r="E278" i="11"/>
  <c r="F278" i="11"/>
  <c r="G278" i="11"/>
  <c r="H278" i="11"/>
  <c r="I278" i="11"/>
  <c r="J278" i="11"/>
  <c r="K278" i="11"/>
  <c r="L278" i="11"/>
  <c r="M278" i="11"/>
  <c r="N278" i="11"/>
  <c r="O278" i="11"/>
  <c r="P278" i="11"/>
  <c r="Q278" i="11"/>
  <c r="R278" i="11"/>
  <c r="S278" i="11"/>
  <c r="T278" i="11"/>
  <c r="U278" i="11"/>
  <c r="V278" i="11"/>
  <c r="W278" i="11"/>
  <c r="X278" i="11"/>
  <c r="Y278" i="11"/>
  <c r="Z278" i="11"/>
  <c r="AA278" i="11"/>
  <c r="AB278" i="11"/>
  <c r="AC278" i="11"/>
  <c r="AD278" i="11"/>
  <c r="AE278" i="11"/>
  <c r="AF278" i="11"/>
  <c r="AG278" i="11"/>
  <c r="AH278" i="11"/>
  <c r="AI278" i="11"/>
  <c r="AJ278" i="11"/>
  <c r="AK278" i="11"/>
  <c r="AL278" i="11"/>
  <c r="AM278" i="11"/>
  <c r="AN278" i="11"/>
  <c r="AO278" i="11"/>
  <c r="AP278" i="11"/>
  <c r="AQ278" i="11"/>
  <c r="AR278" i="11"/>
  <c r="AS278" i="11"/>
  <c r="AT278" i="11"/>
  <c r="AU278" i="11"/>
  <c r="AV278" i="11"/>
  <c r="AW278" i="11"/>
  <c r="AX278" i="11"/>
  <c r="AY278" i="11"/>
  <c r="AZ278" i="11"/>
  <c r="BA278" i="11"/>
  <c r="BB278" i="11"/>
  <c r="BC278" i="11"/>
  <c r="BD278" i="11"/>
  <c r="BE278" i="11"/>
  <c r="BF278" i="11"/>
  <c r="BG278" i="11"/>
  <c r="BH278" i="11"/>
  <c r="BI278" i="11"/>
  <c r="BJ278" i="11"/>
  <c r="BK278" i="11"/>
  <c r="BL278" i="11"/>
  <c r="BM278" i="11"/>
  <c r="BN278" i="11"/>
  <c r="BO278" i="11"/>
  <c r="BP278" i="11"/>
  <c r="C279" i="11"/>
  <c r="D279" i="11"/>
  <c r="E279" i="11"/>
  <c r="F279" i="11"/>
  <c r="G279" i="11"/>
  <c r="H279" i="11"/>
  <c r="I279" i="11"/>
  <c r="J279" i="11"/>
  <c r="K279" i="11"/>
  <c r="L279" i="11"/>
  <c r="M279" i="11"/>
  <c r="N279" i="11"/>
  <c r="O279" i="11"/>
  <c r="P279" i="11"/>
  <c r="Q279" i="11"/>
  <c r="R279" i="11"/>
  <c r="S279" i="11"/>
  <c r="T279" i="11"/>
  <c r="U279" i="11"/>
  <c r="V279" i="11"/>
  <c r="W279" i="11"/>
  <c r="X279" i="11"/>
  <c r="Y279" i="11"/>
  <c r="Z279" i="11"/>
  <c r="AA279" i="11"/>
  <c r="AB279" i="11"/>
  <c r="AC279" i="11"/>
  <c r="AD279" i="11"/>
  <c r="AE279" i="11"/>
  <c r="AF279" i="11"/>
  <c r="AG279" i="11"/>
  <c r="AH279" i="11"/>
  <c r="AI279" i="11"/>
  <c r="AJ279" i="11"/>
  <c r="AK279" i="11"/>
  <c r="AL279" i="11"/>
  <c r="AM279" i="11"/>
  <c r="AN279" i="11"/>
  <c r="AO279" i="11"/>
  <c r="AP279" i="11"/>
  <c r="AQ279" i="11"/>
  <c r="AR279" i="11"/>
  <c r="AS279" i="11"/>
  <c r="AT279" i="11"/>
  <c r="AU279" i="11"/>
  <c r="AV279" i="11"/>
  <c r="AW279" i="11"/>
  <c r="AX279" i="11"/>
  <c r="AY279" i="11"/>
  <c r="AZ279" i="11"/>
  <c r="BA279" i="11"/>
  <c r="BB279" i="11"/>
  <c r="BC279" i="11"/>
  <c r="BD279" i="11"/>
  <c r="BE279" i="11"/>
  <c r="BF279" i="11"/>
  <c r="BG279" i="11"/>
  <c r="BH279" i="11"/>
  <c r="BI279" i="11"/>
  <c r="BJ279" i="11"/>
  <c r="BK279" i="11"/>
  <c r="BL279" i="11"/>
  <c r="BM279" i="11"/>
  <c r="BN279" i="11"/>
  <c r="BO279" i="11"/>
  <c r="BP279" i="11"/>
  <c r="C280" i="11"/>
  <c r="D280" i="11"/>
  <c r="E280" i="11"/>
  <c r="F280" i="11"/>
  <c r="G280" i="11"/>
  <c r="H280" i="11"/>
  <c r="I280" i="11"/>
  <c r="J280" i="11"/>
  <c r="K280" i="11"/>
  <c r="L280" i="11"/>
  <c r="M280" i="11"/>
  <c r="N280" i="11"/>
  <c r="O280" i="11"/>
  <c r="P280" i="11"/>
  <c r="Q280" i="11"/>
  <c r="R280" i="11"/>
  <c r="S280" i="11"/>
  <c r="T280" i="11"/>
  <c r="U280" i="11"/>
  <c r="V280" i="11"/>
  <c r="W280" i="11"/>
  <c r="X280" i="11"/>
  <c r="Y280" i="11"/>
  <c r="Z280" i="11"/>
  <c r="AA280" i="11"/>
  <c r="AB280" i="11"/>
  <c r="AC280" i="11"/>
  <c r="AD280" i="11"/>
  <c r="AE280" i="11"/>
  <c r="AF280" i="11"/>
  <c r="AG280" i="11"/>
  <c r="AH280" i="11"/>
  <c r="AI280" i="11"/>
  <c r="AJ280" i="11"/>
  <c r="AK280" i="11"/>
  <c r="AL280" i="11"/>
  <c r="AM280" i="11"/>
  <c r="AN280" i="11"/>
  <c r="AO280" i="11"/>
  <c r="AP280" i="11"/>
  <c r="AQ280" i="11"/>
  <c r="AR280" i="11"/>
  <c r="AS280" i="11"/>
  <c r="AT280" i="11"/>
  <c r="AU280" i="11"/>
  <c r="AV280" i="11"/>
  <c r="AW280" i="11"/>
  <c r="AX280" i="11"/>
  <c r="AY280" i="11"/>
  <c r="AZ280" i="11"/>
  <c r="BA280" i="11"/>
  <c r="BB280" i="11"/>
  <c r="BC280" i="11"/>
  <c r="BD280" i="11"/>
  <c r="BE280" i="11"/>
  <c r="BF280" i="11"/>
  <c r="BG280" i="11"/>
  <c r="BH280" i="11"/>
  <c r="BI280" i="11"/>
  <c r="BJ280" i="11"/>
  <c r="BK280" i="11"/>
  <c r="BL280" i="11"/>
  <c r="BM280" i="11"/>
  <c r="BN280" i="11"/>
  <c r="BO280" i="11"/>
  <c r="BP280" i="11"/>
  <c r="C281" i="11"/>
  <c r="D281" i="11"/>
  <c r="E281" i="11"/>
  <c r="F281" i="11"/>
  <c r="G281" i="11"/>
  <c r="H281" i="11"/>
  <c r="I281" i="11"/>
  <c r="J281" i="11"/>
  <c r="K281" i="11"/>
  <c r="L281" i="11"/>
  <c r="M281" i="11"/>
  <c r="N281" i="11"/>
  <c r="O281" i="11"/>
  <c r="P281" i="11"/>
  <c r="Q281" i="11"/>
  <c r="R281" i="11"/>
  <c r="S281" i="11"/>
  <c r="T281" i="11"/>
  <c r="U281" i="11"/>
  <c r="V281" i="11"/>
  <c r="W281" i="11"/>
  <c r="X281" i="11"/>
  <c r="Y281" i="11"/>
  <c r="Z281" i="11"/>
  <c r="AA281" i="11"/>
  <c r="AB281" i="11"/>
  <c r="AC281" i="11"/>
  <c r="AD281" i="11"/>
  <c r="AE281" i="11"/>
  <c r="AF281" i="11"/>
  <c r="AG281" i="11"/>
  <c r="AH281" i="11"/>
  <c r="AI281" i="11"/>
  <c r="AJ281" i="11"/>
  <c r="AK281" i="11"/>
  <c r="AL281" i="11"/>
  <c r="AM281" i="11"/>
  <c r="AN281" i="11"/>
  <c r="AO281" i="11"/>
  <c r="AP281" i="11"/>
  <c r="AQ281" i="11"/>
  <c r="AR281" i="11"/>
  <c r="AS281" i="11"/>
  <c r="AT281" i="11"/>
  <c r="AU281" i="11"/>
  <c r="AV281" i="11"/>
  <c r="AW281" i="11"/>
  <c r="AX281" i="11"/>
  <c r="AY281" i="11"/>
  <c r="AZ281" i="11"/>
  <c r="BA281" i="11"/>
  <c r="BB281" i="11"/>
  <c r="BC281" i="11"/>
  <c r="BD281" i="11"/>
  <c r="BE281" i="11"/>
  <c r="BF281" i="11"/>
  <c r="BG281" i="11"/>
  <c r="BH281" i="11"/>
  <c r="BI281" i="11"/>
  <c r="BJ281" i="11"/>
  <c r="BK281" i="11"/>
  <c r="BL281" i="11"/>
  <c r="BM281" i="11"/>
  <c r="BN281" i="11"/>
  <c r="BO281" i="11"/>
  <c r="BP281" i="11"/>
  <c r="C282" i="11"/>
  <c r="D282" i="11"/>
  <c r="E282" i="11"/>
  <c r="F282" i="11"/>
  <c r="G282" i="11"/>
  <c r="H282" i="11"/>
  <c r="I282" i="11"/>
  <c r="J282" i="11"/>
  <c r="K282" i="11"/>
  <c r="L282" i="11"/>
  <c r="M282" i="11"/>
  <c r="N282" i="11"/>
  <c r="O282" i="11"/>
  <c r="P282" i="11"/>
  <c r="Q282" i="11"/>
  <c r="R282" i="11"/>
  <c r="S282" i="11"/>
  <c r="T282" i="11"/>
  <c r="U282" i="11"/>
  <c r="V282" i="11"/>
  <c r="W282" i="11"/>
  <c r="X282" i="11"/>
  <c r="Y282" i="11"/>
  <c r="Z282" i="11"/>
  <c r="AA282" i="11"/>
  <c r="AB282" i="11"/>
  <c r="AC282" i="11"/>
  <c r="AD282" i="11"/>
  <c r="AE282" i="11"/>
  <c r="AF282" i="11"/>
  <c r="AG282" i="11"/>
  <c r="AH282" i="11"/>
  <c r="AI282" i="11"/>
  <c r="AJ282" i="11"/>
  <c r="AK282" i="11"/>
  <c r="AL282" i="11"/>
  <c r="AM282" i="11"/>
  <c r="AN282" i="11"/>
  <c r="AO282" i="11"/>
  <c r="AP282" i="11"/>
  <c r="AQ282" i="11"/>
  <c r="AR282" i="11"/>
  <c r="AS282" i="11"/>
  <c r="AT282" i="11"/>
  <c r="AU282" i="11"/>
  <c r="AV282" i="11"/>
  <c r="AW282" i="11"/>
  <c r="AX282" i="11"/>
  <c r="AY282" i="11"/>
  <c r="AZ282" i="11"/>
  <c r="BA282" i="11"/>
  <c r="BB282" i="11"/>
  <c r="BC282" i="11"/>
  <c r="BD282" i="11"/>
  <c r="BE282" i="11"/>
  <c r="BF282" i="11"/>
  <c r="BG282" i="11"/>
  <c r="BH282" i="11"/>
  <c r="BI282" i="11"/>
  <c r="BJ282" i="11"/>
  <c r="BK282" i="11"/>
  <c r="BL282" i="11"/>
  <c r="BM282" i="11"/>
  <c r="BN282" i="11"/>
  <c r="BO282" i="11"/>
  <c r="BP282" i="11"/>
  <c r="C283" i="11"/>
  <c r="D283" i="11"/>
  <c r="E283" i="11"/>
  <c r="F283" i="11"/>
  <c r="G283" i="11"/>
  <c r="H283" i="11"/>
  <c r="I283" i="11"/>
  <c r="J283" i="11"/>
  <c r="K283" i="11"/>
  <c r="L283" i="11"/>
  <c r="M283" i="11"/>
  <c r="N283" i="11"/>
  <c r="O283" i="11"/>
  <c r="P283" i="11"/>
  <c r="Q283" i="11"/>
  <c r="R283" i="11"/>
  <c r="S283" i="11"/>
  <c r="T283" i="11"/>
  <c r="U283" i="11"/>
  <c r="V283" i="11"/>
  <c r="W283" i="11"/>
  <c r="X283" i="11"/>
  <c r="Y283" i="11"/>
  <c r="Z283" i="11"/>
  <c r="AA283" i="11"/>
  <c r="AB283" i="11"/>
  <c r="AC283" i="11"/>
  <c r="AD283" i="11"/>
  <c r="AE283" i="11"/>
  <c r="AF283" i="11"/>
  <c r="AG283" i="11"/>
  <c r="AH283" i="11"/>
  <c r="AI283" i="11"/>
  <c r="AJ283" i="11"/>
  <c r="AK283" i="11"/>
  <c r="AL283" i="11"/>
  <c r="AM283" i="11"/>
  <c r="AN283" i="11"/>
  <c r="AO283" i="11"/>
  <c r="AP283" i="11"/>
  <c r="AQ283" i="11"/>
  <c r="AR283" i="11"/>
  <c r="AS283" i="11"/>
  <c r="AT283" i="11"/>
  <c r="AU283" i="11"/>
  <c r="AV283" i="11"/>
  <c r="AW283" i="11"/>
  <c r="AX283" i="11"/>
  <c r="AY283" i="11"/>
  <c r="AZ283" i="11"/>
  <c r="BA283" i="11"/>
  <c r="BB283" i="11"/>
  <c r="BC283" i="11"/>
  <c r="BD283" i="11"/>
  <c r="BE283" i="11"/>
  <c r="BF283" i="11"/>
  <c r="BG283" i="11"/>
  <c r="BH283" i="11"/>
  <c r="BI283" i="11"/>
  <c r="BJ283" i="11"/>
  <c r="BK283" i="11"/>
  <c r="BL283" i="11"/>
  <c r="BM283" i="11"/>
  <c r="BN283" i="11"/>
  <c r="BO283" i="11"/>
  <c r="BP283" i="11"/>
  <c r="C284" i="11"/>
  <c r="D284" i="11"/>
  <c r="E284" i="11"/>
  <c r="F284" i="11"/>
  <c r="G284" i="11"/>
  <c r="H284" i="11"/>
  <c r="I284" i="11"/>
  <c r="J284" i="11"/>
  <c r="K284" i="11"/>
  <c r="L284" i="11"/>
  <c r="M284" i="11"/>
  <c r="N284" i="11"/>
  <c r="O284" i="11"/>
  <c r="P284" i="11"/>
  <c r="Q284" i="11"/>
  <c r="R284" i="11"/>
  <c r="S284" i="11"/>
  <c r="T284" i="11"/>
  <c r="U284" i="11"/>
  <c r="V284" i="11"/>
  <c r="W284" i="11"/>
  <c r="X284" i="11"/>
  <c r="Y284" i="11"/>
  <c r="Z284" i="11"/>
  <c r="AA284" i="11"/>
  <c r="AB284" i="11"/>
  <c r="AC284" i="11"/>
  <c r="AD284" i="11"/>
  <c r="AE284" i="11"/>
  <c r="AF284" i="11"/>
  <c r="AG284" i="11"/>
  <c r="AH284" i="11"/>
  <c r="AI284" i="11"/>
  <c r="AJ284" i="11"/>
  <c r="AK284" i="11"/>
  <c r="AL284" i="11"/>
  <c r="AM284" i="11"/>
  <c r="AN284" i="11"/>
  <c r="AO284" i="11"/>
  <c r="AP284" i="11"/>
  <c r="AQ284" i="11"/>
  <c r="AR284" i="11"/>
  <c r="AS284" i="11"/>
  <c r="AT284" i="11"/>
  <c r="AU284" i="11"/>
  <c r="AV284" i="11"/>
  <c r="AW284" i="11"/>
  <c r="AX284" i="11"/>
  <c r="AY284" i="11"/>
  <c r="AZ284" i="11"/>
  <c r="BA284" i="11"/>
  <c r="BB284" i="11"/>
  <c r="BC284" i="11"/>
  <c r="BD284" i="11"/>
  <c r="BE284" i="11"/>
  <c r="BF284" i="11"/>
  <c r="BG284" i="11"/>
  <c r="BH284" i="11"/>
  <c r="BI284" i="11"/>
  <c r="BJ284" i="11"/>
  <c r="BK284" i="11"/>
  <c r="BL284" i="11"/>
  <c r="BM284" i="11"/>
  <c r="BN284" i="11"/>
  <c r="BO284" i="11"/>
  <c r="BP284" i="11"/>
  <c r="C285" i="11"/>
  <c r="D285" i="11"/>
  <c r="E285" i="11"/>
  <c r="F285" i="11"/>
  <c r="G285" i="11"/>
  <c r="H285" i="11"/>
  <c r="I285" i="11"/>
  <c r="J285" i="11"/>
  <c r="K285" i="11"/>
  <c r="L285" i="11"/>
  <c r="M285" i="11"/>
  <c r="N285" i="11"/>
  <c r="O285" i="11"/>
  <c r="P285" i="11"/>
  <c r="Q285" i="11"/>
  <c r="R285" i="11"/>
  <c r="S285" i="11"/>
  <c r="T285" i="11"/>
  <c r="U285" i="11"/>
  <c r="V285" i="11"/>
  <c r="W285" i="11"/>
  <c r="X285" i="11"/>
  <c r="Y285" i="11"/>
  <c r="Z285" i="11"/>
  <c r="AA285" i="11"/>
  <c r="AB285" i="11"/>
  <c r="AC285" i="11"/>
  <c r="AD285" i="11"/>
  <c r="AE285" i="11"/>
  <c r="AF285" i="11"/>
  <c r="AG285" i="11"/>
  <c r="AH285" i="11"/>
  <c r="AI285" i="11"/>
  <c r="AJ285" i="11"/>
  <c r="AK285" i="11"/>
  <c r="AL285" i="11"/>
  <c r="AM285" i="11"/>
  <c r="AN285" i="11"/>
  <c r="AO285" i="11"/>
  <c r="AP285" i="11"/>
  <c r="AQ285" i="11"/>
  <c r="AR285" i="11"/>
  <c r="AS285" i="11"/>
  <c r="AT285" i="11"/>
  <c r="AU285" i="11"/>
  <c r="AV285" i="11"/>
  <c r="AW285" i="11"/>
  <c r="AX285" i="11"/>
  <c r="AY285" i="11"/>
  <c r="AZ285" i="11"/>
  <c r="BA285" i="11"/>
  <c r="BB285" i="11"/>
  <c r="BC285" i="11"/>
  <c r="BD285" i="11"/>
  <c r="BE285" i="11"/>
  <c r="BF285" i="11"/>
  <c r="BG285" i="11"/>
  <c r="BH285" i="11"/>
  <c r="BI285" i="11"/>
  <c r="BJ285" i="11"/>
  <c r="BK285" i="11"/>
  <c r="BL285" i="11"/>
  <c r="BM285" i="11"/>
  <c r="BN285" i="11"/>
  <c r="BO285" i="11"/>
  <c r="BP285" i="11"/>
  <c r="BG26" i="11"/>
  <c r="AY26" i="11"/>
  <c r="AQ26" i="11"/>
  <c r="AI26" i="11"/>
  <c r="AA26" i="11"/>
  <c r="S26" i="11"/>
  <c r="K26" i="11"/>
  <c r="C26" i="11"/>
  <c r="BI25" i="11"/>
  <c r="BA25" i="11"/>
  <c r="AS25" i="11"/>
  <c r="AK25" i="11"/>
  <c r="AC25" i="11"/>
  <c r="U25" i="11"/>
  <c r="M25" i="11"/>
  <c r="E25" i="11"/>
  <c r="BK24" i="11"/>
  <c r="BC24" i="11"/>
  <c r="AU24" i="11"/>
  <c r="AM24" i="11"/>
  <c r="AE24" i="11"/>
  <c r="W24" i="11"/>
  <c r="O24" i="11"/>
  <c r="G24" i="11"/>
  <c r="BK23" i="11"/>
  <c r="BA23" i="11"/>
  <c r="AP23" i="11"/>
  <c r="AE23" i="11"/>
  <c r="U23" i="11"/>
  <c r="J23" i="11"/>
  <c r="BM22" i="11"/>
  <c r="BC22" i="11"/>
  <c r="AR22" i="11"/>
  <c r="AG22" i="11"/>
  <c r="W22" i="11"/>
  <c r="L22" i="11"/>
  <c r="BO21" i="11"/>
  <c r="BE21" i="11"/>
  <c r="AT21" i="11"/>
  <c r="AI21" i="11"/>
  <c r="Y21" i="11"/>
  <c r="N21" i="11"/>
  <c r="C21" i="11"/>
  <c r="BG20" i="11"/>
  <c r="AV20" i="11"/>
  <c r="AK20" i="11"/>
  <c r="AA20" i="11"/>
  <c r="P20" i="11"/>
  <c r="E20" i="11"/>
  <c r="BI19" i="11"/>
  <c r="AX19" i="11"/>
  <c r="AM19" i="11"/>
  <c r="AC19" i="11"/>
  <c r="R19" i="11"/>
  <c r="G19" i="11"/>
  <c r="BK18" i="11"/>
  <c r="AZ18" i="11"/>
  <c r="AO18" i="11"/>
  <c r="AE18" i="11"/>
  <c r="T18" i="11"/>
  <c r="I18" i="11"/>
  <c r="BM17" i="11"/>
  <c r="AZ17" i="11"/>
  <c r="AM17" i="11"/>
  <c r="AB17" i="11"/>
  <c r="O17" i="11"/>
  <c r="C17" i="11"/>
  <c r="BE16" i="11"/>
  <c r="AS16" i="11"/>
  <c r="AF16" i="11"/>
  <c r="U16" i="11"/>
  <c r="H16" i="11"/>
  <c r="BE15" i="11"/>
  <c r="AO15" i="11"/>
  <c r="O15" i="11"/>
  <c r="AW14" i="11"/>
  <c r="Q14" i="11"/>
  <c r="AS13" i="11"/>
  <c r="E13" i="11"/>
  <c r="W12" i="11"/>
  <c r="O11" i="11"/>
  <c r="D10" i="11"/>
  <c r="L8" i="11"/>
  <c r="BJ5" i="11"/>
  <c r="BN3" i="11"/>
  <c r="BA24" i="11"/>
  <c r="AS24" i="11"/>
  <c r="AK24" i="11"/>
  <c r="AC24" i="11"/>
  <c r="U24" i="11"/>
  <c r="M24" i="11"/>
  <c r="E24" i="11"/>
  <c r="BI23" i="11"/>
  <c r="AX23" i="11"/>
  <c r="AM23" i="11"/>
  <c r="AC23" i="11"/>
  <c r="R23" i="11"/>
  <c r="G23" i="11"/>
  <c r="BK22" i="11"/>
  <c r="AZ22" i="11"/>
  <c r="AO22" i="11"/>
  <c r="AE22" i="11"/>
  <c r="T22" i="11"/>
  <c r="I22" i="11"/>
  <c r="BM21" i="11"/>
  <c r="BB21" i="11"/>
  <c r="AQ21" i="11"/>
  <c r="AG21" i="11"/>
  <c r="V21" i="11"/>
  <c r="K21" i="11"/>
  <c r="BO20" i="11"/>
  <c r="BD20" i="11"/>
  <c r="AS20" i="11"/>
  <c r="AI20" i="11"/>
  <c r="X20" i="11"/>
  <c r="M20" i="11"/>
  <c r="C20" i="11"/>
  <c r="BF19" i="11"/>
  <c r="AU19" i="11"/>
  <c r="AK19" i="11"/>
  <c r="Z19" i="11"/>
  <c r="O19" i="11"/>
  <c r="E19" i="11"/>
  <c r="BH18" i="11"/>
  <c r="AW18" i="11"/>
  <c r="AM18" i="11"/>
  <c r="AB18" i="11"/>
  <c r="Q18" i="11"/>
  <c r="G18" i="11"/>
  <c r="BI17" i="11"/>
  <c r="AW17" i="11"/>
  <c r="AK17" i="11"/>
  <c r="Y17" i="11"/>
  <c r="L17" i="11"/>
  <c r="BO16" i="11"/>
  <c r="BB16" i="11"/>
  <c r="AO16" i="11"/>
  <c r="AD16" i="11"/>
  <c r="Q16" i="11"/>
  <c r="E16" i="11"/>
  <c r="BC15" i="11"/>
  <c r="AG15" i="11"/>
  <c r="G15" i="11"/>
  <c r="AP14" i="11"/>
  <c r="C14" i="11"/>
  <c r="AK13" i="11"/>
  <c r="BJ12" i="11"/>
  <c r="E12" i="11"/>
  <c r="BP10" i="11"/>
  <c r="AH9" i="11"/>
  <c r="AL7" i="11"/>
  <c r="AL5" i="11"/>
  <c r="X3" i="11"/>
  <c r="BD26" i="11"/>
  <c r="AV26" i="11"/>
  <c r="AN26" i="11"/>
  <c r="AF26" i="11"/>
  <c r="X26" i="11"/>
  <c r="P26" i="11"/>
  <c r="H26" i="11"/>
  <c r="BN25" i="11"/>
  <c r="BF25" i="11"/>
  <c r="AX25" i="11"/>
  <c r="AP25" i="11"/>
  <c r="AH25" i="11"/>
  <c r="Z25" i="11"/>
  <c r="R25" i="11"/>
  <c r="J25" i="11"/>
  <c r="BP24" i="11"/>
  <c r="BH24" i="11"/>
  <c r="AZ24" i="11"/>
  <c r="AR24" i="11"/>
  <c r="AJ24" i="11"/>
  <c r="AB24" i="11"/>
  <c r="T24" i="11"/>
  <c r="L24" i="11"/>
  <c r="D24" i="11"/>
  <c r="BH23" i="11"/>
  <c r="AV23" i="11"/>
  <c r="AL23" i="11"/>
  <c r="AB23" i="11"/>
  <c r="P23" i="11"/>
  <c r="F23" i="11"/>
  <c r="BJ22" i="11"/>
  <c r="AX22" i="11"/>
  <c r="AN22" i="11"/>
  <c r="AD22" i="11"/>
  <c r="R22" i="11"/>
  <c r="H22" i="11"/>
  <c r="BL21" i="11"/>
  <c r="AZ21" i="11"/>
  <c r="AP21" i="11"/>
  <c r="AF21" i="11"/>
  <c r="T21" i="11"/>
  <c r="J21" i="11"/>
  <c r="BN20" i="11"/>
  <c r="BB20" i="11"/>
  <c r="AR20" i="11"/>
  <c r="AH20" i="11"/>
  <c r="V20" i="11"/>
  <c r="L20" i="11"/>
  <c r="BP19" i="11"/>
  <c r="BD19" i="11"/>
  <c r="AT19" i="11"/>
  <c r="AJ19" i="11"/>
  <c r="X19" i="11"/>
  <c r="N19" i="11"/>
  <c r="D19" i="11"/>
  <c r="BF18" i="11"/>
  <c r="AV18" i="11"/>
  <c r="AL18" i="11"/>
  <c r="Z18" i="11"/>
  <c r="P18" i="11"/>
  <c r="F18" i="11"/>
  <c r="BG17" i="11"/>
  <c r="AU17" i="11"/>
  <c r="AJ17" i="11"/>
  <c r="V17" i="11"/>
  <c r="K17" i="11"/>
  <c r="BM16" i="11"/>
  <c r="AZ16" i="11"/>
  <c r="AN16" i="11"/>
  <c r="AC16" i="11"/>
  <c r="O16" i="11"/>
  <c r="C16" i="11"/>
  <c r="BA15" i="11"/>
  <c r="AE15" i="11"/>
  <c r="BO14" i="11"/>
  <c r="AI14" i="11"/>
  <c r="BP13" i="11"/>
  <c r="AI13" i="11"/>
  <c r="BC12" i="11"/>
  <c r="BH11" i="11"/>
  <c r="BD10" i="11"/>
  <c r="AD9" i="11"/>
  <c r="P7" i="11"/>
  <c r="T5" i="11"/>
  <c r="BP2" i="11"/>
  <c r="AL26" i="11"/>
  <c r="AD26" i="11"/>
  <c r="V26" i="11"/>
  <c r="N26" i="11"/>
  <c r="F26" i="11"/>
  <c r="BL25" i="11"/>
  <c r="BD25" i="11"/>
  <c r="AV25" i="11"/>
  <c r="AN25" i="11"/>
  <c r="AF25" i="11"/>
  <c r="X25" i="11"/>
  <c r="P25" i="11"/>
  <c r="H25" i="11"/>
  <c r="BN24" i="11"/>
  <c r="BF24" i="11"/>
  <c r="AX24" i="11"/>
  <c r="AP24" i="11"/>
  <c r="AH24" i="11"/>
  <c r="Z24" i="11"/>
  <c r="R24" i="11"/>
  <c r="J24" i="11"/>
  <c r="BP23" i="11"/>
  <c r="BD23" i="11"/>
  <c r="AT23" i="11"/>
  <c r="AJ23" i="11"/>
  <c r="X23" i="11"/>
  <c r="N23" i="11"/>
  <c r="D23" i="11"/>
  <c r="BF22" i="11"/>
  <c r="AV22" i="11"/>
  <c r="AL22" i="11"/>
  <c r="Z22" i="11"/>
  <c r="P22" i="11"/>
  <c r="F22" i="11"/>
  <c r="BH21" i="11"/>
  <c r="AX21" i="11"/>
  <c r="AN21" i="11"/>
  <c r="AB21" i="11"/>
  <c r="R21" i="11"/>
  <c r="H21" i="11"/>
  <c r="BJ20" i="11"/>
  <c r="AZ20" i="11"/>
  <c r="AP20" i="11"/>
  <c r="AD20" i="11"/>
  <c r="T20" i="11"/>
  <c r="J20" i="11"/>
  <c r="BL19" i="11"/>
  <c r="BB19" i="11"/>
  <c r="AR19" i="11"/>
  <c r="AF19" i="11"/>
  <c r="V19" i="11"/>
  <c r="L19" i="11"/>
  <c r="BN18" i="11"/>
  <c r="BD18" i="11"/>
  <c r="AT18" i="11"/>
  <c r="AH18" i="11"/>
  <c r="X18" i="11"/>
  <c r="N18" i="11"/>
  <c r="BP17" i="11"/>
  <c r="BE17" i="11"/>
  <c r="AS17" i="11"/>
  <c r="AE17" i="11"/>
  <c r="T17" i="11"/>
  <c r="I17" i="11"/>
  <c r="BI16" i="11"/>
  <c r="AW16" i="11"/>
  <c r="AL16" i="11"/>
  <c r="X16" i="11"/>
  <c r="M16" i="11"/>
  <c r="BM15" i="11"/>
  <c r="AU15" i="11"/>
  <c r="X15" i="11"/>
  <c r="BM14" i="11"/>
  <c r="Z14" i="11"/>
  <c r="BH13" i="11"/>
  <c r="AA13" i="11"/>
  <c r="AM12" i="11"/>
  <c r="AX11" i="11"/>
  <c r="AC10" i="11"/>
  <c r="BD8" i="11"/>
  <c r="BF6" i="11"/>
  <c r="AR4" i="11"/>
  <c r="C2" i="11"/>
  <c r="X2" i="11"/>
  <c r="AP3" i="11"/>
  <c r="BJ4" i="11"/>
  <c r="P6" i="11"/>
  <c r="AH7" i="11"/>
  <c r="BB8" i="11"/>
  <c r="BP9" i="11"/>
  <c r="BA10" i="11"/>
  <c r="AL11" i="11"/>
  <c r="M12" i="11"/>
  <c r="AT12" i="11"/>
  <c r="L13" i="11"/>
  <c r="AJ13" i="11"/>
  <c r="BG13" i="11"/>
  <c r="K14" i="11"/>
  <c r="AH14" i="11"/>
  <c r="BE14" i="11"/>
  <c r="I15" i="11"/>
  <c r="AF15" i="11"/>
  <c r="AV15" i="11"/>
  <c r="BI15" i="11"/>
  <c r="G16" i="11"/>
  <c r="P16" i="11"/>
  <c r="Y16" i="11"/>
  <c r="AI16" i="11"/>
  <c r="AR16" i="11"/>
  <c r="BA16" i="11"/>
  <c r="BJ16" i="11"/>
  <c r="E17" i="11"/>
  <c r="N17" i="11"/>
  <c r="W17" i="11"/>
  <c r="AG17" i="11"/>
  <c r="AP17" i="11"/>
  <c r="AY17" i="11"/>
  <c r="BH17" i="11"/>
  <c r="C18" i="11"/>
  <c r="K18" i="11"/>
  <c r="S18" i="11"/>
  <c r="AA18" i="11"/>
  <c r="AI18" i="11"/>
  <c r="AQ18" i="11"/>
  <c r="AY18" i="11"/>
  <c r="BG18" i="11"/>
  <c r="BO18" i="11"/>
  <c r="I19" i="11"/>
  <c r="Q19" i="11"/>
  <c r="Y19" i="11"/>
  <c r="AG19" i="11"/>
  <c r="AO19" i="11"/>
  <c r="AW19" i="11"/>
  <c r="BE19" i="11"/>
  <c r="BM19" i="11"/>
  <c r="G20" i="11"/>
  <c r="O20" i="11"/>
  <c r="W20" i="11"/>
  <c r="AE20" i="11"/>
  <c r="AM20" i="11"/>
  <c r="AU20" i="11"/>
  <c r="BC20" i="11"/>
  <c r="BK20" i="11"/>
  <c r="E21" i="11"/>
  <c r="M21" i="11"/>
  <c r="U21" i="11"/>
  <c r="AC21" i="11"/>
  <c r="AK21" i="11"/>
  <c r="AS21" i="11"/>
  <c r="BA21" i="11"/>
  <c r="BI21" i="11"/>
  <c r="C22" i="11"/>
  <c r="K22" i="11"/>
  <c r="S22" i="11"/>
  <c r="AA22" i="11"/>
  <c r="AI22" i="11"/>
  <c r="AQ22" i="11"/>
  <c r="AY22" i="11"/>
  <c r="BG22" i="11"/>
  <c r="BO22" i="11"/>
  <c r="I23" i="11"/>
  <c r="Q23" i="11"/>
  <c r="Y23" i="11"/>
  <c r="AG23" i="11"/>
  <c r="AO23" i="11"/>
  <c r="AW23" i="11"/>
  <c r="BE23" i="11"/>
  <c r="BM23" i="11"/>
  <c r="AR2" i="11"/>
  <c r="BL3" i="11"/>
  <c r="R5" i="11"/>
  <c r="AJ6" i="11"/>
  <c r="BD7" i="11"/>
  <c r="J9" i="11"/>
  <c r="P10" i="11"/>
  <c r="BN10" i="11"/>
  <c r="AV11" i="11"/>
  <c r="V12" i="11"/>
  <c r="BB12" i="11"/>
  <c r="T13" i="11"/>
  <c r="AQ13" i="11"/>
  <c r="BI13" i="11"/>
  <c r="R14" i="11"/>
  <c r="AO14" i="11"/>
  <c r="BG14" i="11"/>
  <c r="P15" i="11"/>
  <c r="AM15" i="11"/>
  <c r="AY15" i="11"/>
  <c r="BL15" i="11"/>
  <c r="I16" i="11"/>
  <c r="S16" i="11"/>
  <c r="AB16" i="11"/>
  <c r="AK16" i="11"/>
  <c r="AT16" i="11"/>
  <c r="BC16" i="11"/>
  <c r="BL16" i="11"/>
  <c r="G17" i="11"/>
  <c r="Q17" i="11"/>
  <c r="Z17" i="11"/>
  <c r="AI17" i="11"/>
  <c r="AR17" i="11"/>
  <c r="BA17" i="11"/>
  <c r="BJ17" i="11"/>
  <c r="E18" i="11"/>
  <c r="M18" i="11"/>
  <c r="U18" i="11"/>
  <c r="AC18" i="11"/>
  <c r="AK18" i="11"/>
  <c r="AS18" i="11"/>
  <c r="BA18" i="11"/>
  <c r="BI18" i="11"/>
  <c r="C19" i="11"/>
  <c r="K19" i="11"/>
  <c r="S19" i="11"/>
  <c r="AA19" i="11"/>
  <c r="AI19" i="11"/>
  <c r="AQ19" i="11"/>
  <c r="AY19" i="11"/>
  <c r="BG19" i="11"/>
  <c r="BO19" i="11"/>
  <c r="I20" i="11"/>
  <c r="Q20" i="11"/>
  <c r="Y20" i="11"/>
  <c r="AG20" i="11"/>
  <c r="AO20" i="11"/>
  <c r="AW20" i="11"/>
  <c r="BE20" i="11"/>
  <c r="BM20" i="11"/>
  <c r="G21" i="11"/>
  <c r="O21" i="11"/>
  <c r="W21" i="11"/>
  <c r="AE21" i="11"/>
  <c r="AM21" i="11"/>
  <c r="AU21" i="11"/>
  <c r="BC21" i="11"/>
  <c r="BK21" i="11"/>
  <c r="E22" i="11"/>
  <c r="M22" i="11"/>
  <c r="U22" i="11"/>
  <c r="AC22" i="11"/>
  <c r="AK22" i="11"/>
  <c r="AS22" i="11"/>
  <c r="BA22" i="11"/>
  <c r="BI22" i="11"/>
  <c r="C23" i="11"/>
  <c r="K23" i="11"/>
  <c r="S23" i="11"/>
  <c r="AA23" i="11"/>
  <c r="AI23" i="11"/>
  <c r="AQ23" i="11"/>
  <c r="AY23" i="11"/>
  <c r="BG23" i="11"/>
  <c r="BO23" i="11"/>
  <c r="V3" i="11"/>
  <c r="AN4" i="11"/>
  <c r="BH5" i="11"/>
  <c r="N7" i="11"/>
  <c r="AF8" i="11"/>
  <c r="AZ9" i="11"/>
  <c r="AO10" i="11"/>
  <c r="Z11" i="11"/>
  <c r="D12" i="11"/>
  <c r="AL12" i="11"/>
  <c r="D13" i="11"/>
  <c r="AC13" i="11"/>
  <c r="AZ13" i="11"/>
  <c r="I14" i="11"/>
  <c r="AA14" i="11"/>
  <c r="AX14" i="11"/>
  <c r="S13" i="11"/>
  <c r="K13" i="11"/>
  <c r="C13" i="11"/>
  <c r="BI12" i="11"/>
  <c r="BA12" i="11"/>
  <c r="AS12" i="11"/>
  <c r="AK12" i="11"/>
  <c r="AC12" i="11"/>
  <c r="U12" i="11"/>
  <c r="L12" i="11"/>
  <c r="BP11" i="11"/>
  <c r="BF11" i="11"/>
  <c r="AU11" i="11"/>
  <c r="AJ11" i="11"/>
  <c r="X11" i="11"/>
  <c r="K11" i="11"/>
  <c r="BM10" i="11"/>
  <c r="AZ10" i="11"/>
  <c r="AN10" i="11"/>
  <c r="Z10" i="11"/>
  <c r="M10" i="11"/>
  <c r="BO9" i="11"/>
  <c r="AX9" i="11"/>
  <c r="AB9" i="11"/>
  <c r="F9" i="11"/>
  <c r="AZ8" i="11"/>
  <c r="AD8" i="11"/>
  <c r="H8" i="11"/>
  <c r="BB7" i="11"/>
  <c r="AF7" i="11"/>
  <c r="J7" i="11"/>
  <c r="BD6" i="11"/>
  <c r="AH6" i="11"/>
  <c r="L6" i="11"/>
  <c r="BF5" i="11"/>
  <c r="AJ5" i="11"/>
  <c r="N5" i="11"/>
  <c r="BH4" i="11"/>
  <c r="AL4" i="11"/>
  <c r="P4" i="11"/>
  <c r="BJ3" i="11"/>
  <c r="AN3" i="11"/>
  <c r="R3" i="11"/>
  <c r="BL2" i="11"/>
  <c r="AP2" i="11"/>
  <c r="T2" i="11"/>
  <c r="D16" i="11"/>
  <c r="BJ15" i="11"/>
  <c r="BB15" i="11"/>
  <c r="AT15" i="11"/>
  <c r="AL15" i="11"/>
  <c r="AD15" i="11"/>
  <c r="V15" i="11"/>
  <c r="N15" i="11"/>
  <c r="F15" i="11"/>
  <c r="BL14" i="11"/>
  <c r="BD14" i="11"/>
  <c r="AV14" i="11"/>
  <c r="AN14" i="11"/>
  <c r="AF14" i="11"/>
  <c r="X14" i="11"/>
  <c r="P14" i="11"/>
  <c r="H14" i="11"/>
  <c r="BN13" i="11"/>
  <c r="BF13" i="11"/>
  <c r="AX13" i="11"/>
  <c r="AP13" i="11"/>
  <c r="AH13" i="11"/>
  <c r="Z13" i="11"/>
  <c r="R13" i="11"/>
  <c r="J13" i="11"/>
  <c r="BP12" i="11"/>
  <c r="BH12" i="11"/>
  <c r="AZ12" i="11"/>
  <c r="AR12" i="11"/>
  <c r="AJ12" i="11"/>
  <c r="AB12" i="11"/>
  <c r="T12" i="11"/>
  <c r="J12" i="11"/>
  <c r="BO11" i="11"/>
  <c r="BD11" i="11"/>
  <c r="AT11" i="11"/>
  <c r="AI11" i="11"/>
  <c r="W11" i="11"/>
  <c r="J11" i="11"/>
  <c r="BL10" i="11"/>
  <c r="AX10" i="11"/>
  <c r="AK10" i="11"/>
  <c r="Y10" i="11"/>
  <c r="L10" i="11"/>
  <c r="BN9" i="11"/>
  <c r="AT9" i="11"/>
  <c r="Z9" i="11"/>
  <c r="D9" i="11"/>
  <c r="AV8" i="11"/>
  <c r="AB8" i="11"/>
  <c r="F8" i="11"/>
  <c r="AX7" i="11"/>
  <c r="AD7" i="11"/>
  <c r="H7" i="11"/>
  <c r="AZ6" i="11"/>
  <c r="AF6" i="11"/>
  <c r="J6" i="11"/>
  <c r="BB5" i="11"/>
  <c r="AH5" i="11"/>
  <c r="L5" i="11"/>
  <c r="BD4" i="11"/>
  <c r="AJ4" i="11"/>
  <c r="N4" i="11"/>
  <c r="BF3" i="11"/>
  <c r="AL3" i="11"/>
  <c r="P3" i="11"/>
  <c r="BH2" i="11"/>
  <c r="AN2" i="11"/>
  <c r="R2" i="11"/>
  <c r="AK15" i="11"/>
  <c r="AC15" i="11"/>
  <c r="U15" i="11"/>
  <c r="M15" i="11"/>
  <c r="E15" i="11"/>
  <c r="BK14" i="11"/>
  <c r="BC14" i="11"/>
  <c r="AU14" i="11"/>
  <c r="AM14" i="11"/>
  <c r="AE14" i="11"/>
  <c r="W14" i="11"/>
  <c r="O14" i="11"/>
  <c r="G14" i="11"/>
  <c r="BM13" i="11"/>
  <c r="BE13" i="11"/>
  <c r="AW13" i="11"/>
  <c r="AO13" i="11"/>
  <c r="AG13" i="11"/>
  <c r="Y13" i="11"/>
  <c r="Q13" i="11"/>
  <c r="I13" i="11"/>
  <c r="BO12" i="11"/>
  <c r="BG12" i="11"/>
  <c r="AY12" i="11"/>
  <c r="AQ12" i="11"/>
  <c r="AI12" i="11"/>
  <c r="AA12" i="11"/>
  <c r="R12" i="11"/>
  <c r="I12" i="11"/>
  <c r="BN11" i="11"/>
  <c r="BC11" i="11"/>
  <c r="AR11" i="11"/>
  <c r="AH11" i="11"/>
  <c r="V11" i="11"/>
  <c r="H11" i="11"/>
  <c r="BI10" i="11"/>
  <c r="AW10" i="11"/>
  <c r="AJ10" i="11"/>
  <c r="X10" i="11"/>
  <c r="J10" i="11"/>
  <c r="BJ9" i="11"/>
  <c r="AR9" i="11"/>
  <c r="V9" i="11"/>
  <c r="BP8" i="11"/>
  <c r="AT8" i="11"/>
  <c r="X8" i="11"/>
  <c r="D8" i="11"/>
  <c r="AV7" i="11"/>
  <c r="Z7" i="11"/>
  <c r="F7" i="11"/>
  <c r="AX6" i="11"/>
  <c r="AB6" i="11"/>
  <c r="H6" i="11"/>
  <c r="AZ5" i="11"/>
  <c r="AD5" i="11"/>
  <c r="J5" i="11"/>
  <c r="BB4" i="11"/>
  <c r="AF4" i="11"/>
  <c r="L4" i="11"/>
  <c r="BD3" i="11"/>
  <c r="AH3" i="11"/>
  <c r="N3" i="11"/>
  <c r="BF2" i="11"/>
  <c r="AJ2" i="11"/>
  <c r="P2" i="11"/>
  <c r="BL17" i="11"/>
  <c r="BD17" i="11"/>
  <c r="AV17" i="11"/>
  <c r="AN17" i="11"/>
  <c r="AF17" i="11"/>
  <c r="X17" i="11"/>
  <c r="P17" i="11"/>
  <c r="H17" i="11"/>
  <c r="BN16" i="11"/>
  <c r="BF16" i="11"/>
  <c r="AX16" i="11"/>
  <c r="AP16" i="11"/>
  <c r="AH16" i="11"/>
  <c r="Z16" i="11"/>
  <c r="R16" i="11"/>
  <c r="J16" i="11"/>
  <c r="BP15" i="11"/>
  <c r="BH15" i="11"/>
  <c r="AZ15" i="11"/>
  <c r="AR15" i="11"/>
  <c r="AJ15" i="11"/>
  <c r="AB15" i="11"/>
  <c r="T15" i="11"/>
  <c r="L15" i="11"/>
  <c r="D15" i="11"/>
  <c r="BJ14" i="11"/>
  <c r="BB14" i="11"/>
  <c r="AT14" i="11"/>
  <c r="AL14" i="11"/>
  <c r="AD14" i="11"/>
  <c r="V14" i="11"/>
  <c r="N14" i="11"/>
  <c r="F14" i="11"/>
  <c r="BL13" i="11"/>
  <c r="BD13" i="11"/>
  <c r="AV13" i="11"/>
  <c r="AN13" i="11"/>
  <c r="AF13" i="11"/>
  <c r="X13" i="11"/>
  <c r="P13" i="11"/>
  <c r="H13" i="11"/>
  <c r="BN12" i="11"/>
  <c r="BF12" i="11"/>
  <c r="AX12" i="11"/>
  <c r="AP12" i="11"/>
  <c r="AH12" i="11"/>
  <c r="Z12" i="11"/>
  <c r="Q12" i="11"/>
  <c r="H12" i="11"/>
  <c r="BL11" i="11"/>
  <c r="BB11" i="11"/>
  <c r="AQ11" i="11"/>
  <c r="AF11" i="11"/>
  <c r="S11" i="11"/>
  <c r="G11" i="11"/>
  <c r="BH10" i="11"/>
  <c r="AV10" i="11"/>
  <c r="AH10" i="11"/>
  <c r="U10" i="11"/>
  <c r="I10" i="11"/>
  <c r="BH9" i="11"/>
  <c r="AP9" i="11"/>
  <c r="T9" i="11"/>
  <c r="BL8" i="11"/>
  <c r="AR8" i="11"/>
  <c r="V8" i="11"/>
  <c r="BN7" i="11"/>
  <c r="AT7" i="11"/>
  <c r="X7" i="11"/>
  <c r="BP6" i="11"/>
  <c r="AV6" i="11"/>
  <c r="Z6" i="11"/>
  <c r="D6" i="11"/>
  <c r="AX5" i="11"/>
  <c r="AB5" i="11"/>
  <c r="F5" i="11"/>
  <c r="AZ4" i="11"/>
  <c r="AD4" i="11"/>
  <c r="H4" i="11"/>
  <c r="BB3" i="11"/>
  <c r="AF3" i="11"/>
  <c r="J3" i="11"/>
  <c r="BD2" i="11"/>
  <c r="AH2" i="11"/>
  <c r="L2" i="11"/>
  <c r="AI15" i="11"/>
  <c r="AA15" i="11"/>
  <c r="S15" i="11"/>
  <c r="K15" i="11"/>
  <c r="C15" i="11"/>
  <c r="BI14" i="11"/>
  <c r="BA14" i="11"/>
  <c r="AS14" i="11"/>
  <c r="AK14" i="11"/>
  <c r="AC14" i="11"/>
  <c r="U14" i="11"/>
  <c r="M14" i="11"/>
  <c r="E14" i="11"/>
  <c r="BK13" i="11"/>
  <c r="BC13" i="11"/>
  <c r="AU13" i="11"/>
  <c r="AM13" i="11"/>
  <c r="AE13" i="11"/>
  <c r="W13" i="11"/>
  <c r="O13" i="11"/>
  <c r="G13" i="11"/>
  <c r="BM12" i="11"/>
  <c r="BE12" i="11"/>
  <c r="AW12" i="11"/>
  <c r="AO12" i="11"/>
  <c r="AG12" i="11"/>
  <c r="Y12" i="11"/>
  <c r="P12" i="11"/>
  <c r="G12" i="11"/>
  <c r="BK11" i="11"/>
  <c r="AZ11" i="11"/>
  <c r="AP11" i="11"/>
  <c r="AE11" i="11"/>
  <c r="R11" i="11"/>
  <c r="F11" i="11"/>
  <c r="BF10" i="11"/>
  <c r="AS10" i="11"/>
  <c r="AG10" i="11"/>
  <c r="T10" i="11"/>
  <c r="H10" i="11"/>
  <c r="BG9" i="11"/>
  <c r="AL9" i="11"/>
  <c r="R9" i="11"/>
  <c r="BJ8" i="11"/>
  <c r="AN8" i="11"/>
  <c r="T8" i="11"/>
  <c r="BL7" i="11"/>
  <c r="AP7" i="11"/>
  <c r="V7" i="11"/>
  <c r="BN6" i="11"/>
  <c r="AR6" i="11"/>
  <c r="X6" i="11"/>
  <c r="BP5" i="11"/>
  <c r="AT5" i="11"/>
  <c r="Z5" i="11"/>
  <c r="D5" i="11"/>
  <c r="AV4" i="11"/>
  <c r="AB4" i="11"/>
  <c r="F4" i="11"/>
  <c r="AX3" i="11"/>
  <c r="AD3" i="11"/>
  <c r="H3" i="11"/>
  <c r="AZ2" i="11"/>
  <c r="AF2" i="11"/>
  <c r="J2" i="11"/>
  <c r="BN15" i="11"/>
  <c r="BF15" i="11"/>
  <c r="AX15" i="11"/>
  <c r="AP15" i="11"/>
  <c r="AH15" i="11"/>
  <c r="Z15" i="11"/>
  <c r="R15" i="11"/>
  <c r="J15" i="11"/>
  <c r="BP14" i="11"/>
  <c r="BH14" i="11"/>
  <c r="AZ14" i="11"/>
  <c r="AR14" i="11"/>
  <c r="AJ14" i="11"/>
  <c r="AB14" i="11"/>
  <c r="T14" i="11"/>
  <c r="L14" i="11"/>
  <c r="D14" i="11"/>
  <c r="BJ13" i="11"/>
  <c r="BB13" i="11"/>
  <c r="AT13" i="11"/>
  <c r="AL13" i="11"/>
  <c r="AD13" i="11"/>
  <c r="V13" i="11"/>
  <c r="N13" i="11"/>
  <c r="F13" i="11"/>
  <c r="BL12" i="11"/>
  <c r="BD12" i="11"/>
  <c r="AV12" i="11"/>
  <c r="AN12" i="11"/>
  <c r="AF12" i="11"/>
  <c r="X12" i="11"/>
  <c r="O12" i="11"/>
  <c r="F12" i="11"/>
  <c r="BJ11" i="11"/>
  <c r="AY11" i="11"/>
  <c r="AN11" i="11"/>
  <c r="AD11" i="11"/>
  <c r="P11" i="11"/>
  <c r="C11" i="11"/>
  <c r="BE10" i="11"/>
  <c r="AR10" i="11"/>
  <c r="AF10" i="11"/>
  <c r="R10" i="11"/>
  <c r="E10" i="11"/>
  <c r="BF9" i="11"/>
  <c r="AJ9" i="11"/>
  <c r="N9" i="11"/>
  <c r="BH8" i="11"/>
  <c r="AL8" i="11"/>
  <c r="P8" i="11"/>
  <c r="BJ7" i="11"/>
  <c r="AN7" i="11"/>
  <c r="R7" i="11"/>
  <c r="BL6" i="11"/>
  <c r="AP6" i="11"/>
  <c r="T6" i="11"/>
  <c r="BN5" i="11"/>
  <c r="AR5" i="11"/>
  <c r="V5" i="11"/>
  <c r="BP4" i="11"/>
  <c r="AT4" i="11"/>
  <c r="X4" i="11"/>
  <c r="D4" i="11"/>
  <c r="AV3" i="11"/>
  <c r="Z3" i="11"/>
  <c r="F3" i="11"/>
  <c r="AX2" i="11"/>
  <c r="AB2" i="11"/>
  <c r="H2" i="11"/>
  <c r="D2" i="11"/>
  <c r="AY9" i="11"/>
  <c r="AQ9" i="11"/>
  <c r="AI9" i="11"/>
  <c r="AA9" i="11"/>
  <c r="S9" i="11"/>
  <c r="K9" i="11"/>
  <c r="C9" i="11"/>
  <c r="BI8" i="11"/>
  <c r="BA8" i="11"/>
  <c r="AS8" i="11"/>
  <c r="AK8" i="11"/>
  <c r="AC8" i="11"/>
  <c r="U8" i="11"/>
  <c r="M8" i="11"/>
  <c r="E8" i="11"/>
  <c r="BK7" i="11"/>
  <c r="BC7" i="11"/>
  <c r="AU7" i="11"/>
  <c r="AM7" i="11"/>
  <c r="AE7" i="11"/>
  <c r="W7" i="11"/>
  <c r="O7" i="11"/>
  <c r="G7" i="11"/>
  <c r="BM6" i="11"/>
  <c r="BE6" i="11"/>
  <c r="AW6" i="11"/>
  <c r="AO6" i="11"/>
  <c r="AG6" i="11"/>
  <c r="Y6" i="11"/>
  <c r="Q6" i="11"/>
  <c r="I6" i="11"/>
  <c r="BO5" i="11"/>
  <c r="BG5" i="11"/>
  <c r="AY5" i="11"/>
  <c r="AQ5" i="11"/>
  <c r="AI5" i="11"/>
  <c r="AA5" i="11"/>
  <c r="S5" i="11"/>
  <c r="K5" i="11"/>
  <c r="C5" i="11"/>
  <c r="BI4" i="11"/>
  <c r="BA4" i="11"/>
  <c r="AS4" i="11"/>
  <c r="AK4" i="11"/>
  <c r="AC4" i="11"/>
  <c r="U4" i="11"/>
  <c r="M4" i="11"/>
  <c r="E4" i="11"/>
  <c r="BK3" i="11"/>
  <c r="BC3" i="11"/>
  <c r="AU3" i="11"/>
  <c r="AM3" i="11"/>
  <c r="AE3" i="11"/>
  <c r="W3" i="11"/>
  <c r="O3" i="11"/>
  <c r="G3" i="11"/>
  <c r="BM2" i="11"/>
  <c r="BE2" i="11"/>
  <c r="AW2" i="11"/>
  <c r="AO2" i="11"/>
  <c r="AG2" i="11"/>
  <c r="Y2" i="11"/>
  <c r="Q2" i="11"/>
  <c r="I2" i="11"/>
  <c r="S12" i="11"/>
  <c r="K12" i="11"/>
  <c r="C12" i="11"/>
  <c r="BI11" i="11"/>
  <c r="BA11" i="11"/>
  <c r="AS11" i="11"/>
  <c r="AK11" i="11"/>
  <c r="AC11" i="11"/>
  <c r="U11" i="11"/>
  <c r="M11" i="11"/>
  <c r="E11" i="11"/>
  <c r="BK10" i="11"/>
  <c r="BC10" i="11"/>
  <c r="AU10" i="11"/>
  <c r="AM10" i="11"/>
  <c r="AE10" i="11"/>
  <c r="W10" i="11"/>
  <c r="O10" i="11"/>
  <c r="G10" i="11"/>
  <c r="BM9" i="11"/>
  <c r="BE9" i="11"/>
  <c r="AW9" i="11"/>
  <c r="AO9" i="11"/>
  <c r="AG9" i="11"/>
  <c r="Y9" i="11"/>
  <c r="Q9" i="11"/>
  <c r="I9" i="11"/>
  <c r="BO8" i="11"/>
  <c r="BG8" i="11"/>
  <c r="AY8" i="11"/>
  <c r="AQ8" i="11"/>
  <c r="AI8" i="11"/>
  <c r="AA8" i="11"/>
  <c r="S8" i="11"/>
  <c r="K8" i="11"/>
  <c r="C8" i="11"/>
  <c r="BI7" i="11"/>
  <c r="BA7" i="11"/>
  <c r="AS7" i="11"/>
  <c r="AK7" i="11"/>
  <c r="AC7" i="11"/>
  <c r="U7" i="11"/>
  <c r="M7" i="11"/>
  <c r="E7" i="11"/>
  <c r="BK6" i="11"/>
  <c r="BC6" i="11"/>
  <c r="AU6" i="11"/>
  <c r="AM6" i="11"/>
  <c r="AE6" i="11"/>
  <c r="W6" i="11"/>
  <c r="O6" i="11"/>
  <c r="G6" i="11"/>
  <c r="BM5" i="11"/>
  <c r="BE5" i="11"/>
  <c r="AW5" i="11"/>
  <c r="AO5" i="11"/>
  <c r="AG5" i="11"/>
  <c r="Y5" i="11"/>
  <c r="Q5" i="11"/>
  <c r="I5" i="11"/>
  <c r="BO4" i="11"/>
  <c r="BG4" i="11"/>
  <c r="AY4" i="11"/>
  <c r="AQ4" i="11"/>
  <c r="AI4" i="11"/>
  <c r="AA4" i="11"/>
  <c r="S4" i="11"/>
  <c r="K4" i="11"/>
  <c r="C4" i="11"/>
  <c r="BI3" i="11"/>
  <c r="BA3" i="11"/>
  <c r="AS3" i="11"/>
  <c r="AK3" i="11"/>
  <c r="AC3" i="11"/>
  <c r="U3" i="11"/>
  <c r="M3" i="11"/>
  <c r="E3" i="11"/>
  <c r="BK2" i="11"/>
  <c r="BC2" i="11"/>
  <c r="AU2" i="11"/>
  <c r="AM2" i="11"/>
  <c r="AE2" i="11"/>
  <c r="W2" i="11"/>
  <c r="O2" i="11"/>
  <c r="G2" i="11"/>
  <c r="AB11" i="11"/>
  <c r="T11" i="11"/>
  <c r="L11" i="11"/>
  <c r="D11" i="11"/>
  <c r="BJ10" i="11"/>
  <c r="BB10" i="11"/>
  <c r="AT10" i="11"/>
  <c r="AL10" i="11"/>
  <c r="AD10" i="11"/>
  <c r="V10" i="11"/>
  <c r="N10" i="11"/>
  <c r="F10" i="11"/>
  <c r="BL9" i="11"/>
  <c r="BD9" i="11"/>
  <c r="AV9" i="11"/>
  <c r="AN9" i="11"/>
  <c r="AF9" i="11"/>
  <c r="X9" i="11"/>
  <c r="P9" i="11"/>
  <c r="H9" i="11"/>
  <c r="BN8" i="11"/>
  <c r="BF8" i="11"/>
  <c r="AX8" i="11"/>
  <c r="AP8" i="11"/>
  <c r="AH8" i="11"/>
  <c r="Z8" i="11"/>
  <c r="R8" i="11"/>
  <c r="J8" i="11"/>
  <c r="BP7" i="11"/>
  <c r="BH7" i="11"/>
  <c r="AZ7" i="11"/>
  <c r="AR7" i="11"/>
  <c r="AJ7" i="11"/>
  <c r="AB7" i="11"/>
  <c r="T7" i="11"/>
  <c r="L7" i="11"/>
  <c r="D7" i="11"/>
  <c r="BJ6" i="11"/>
  <c r="BB6" i="11"/>
  <c r="AT6" i="11"/>
  <c r="AL6" i="11"/>
  <c r="AD6" i="11"/>
  <c r="V6" i="11"/>
  <c r="N6" i="11"/>
  <c r="F6" i="11"/>
  <c r="BL5" i="11"/>
  <c r="BD5" i="11"/>
  <c r="AV5" i="11"/>
  <c r="AN5" i="11"/>
  <c r="AF5" i="11"/>
  <c r="X5" i="11"/>
  <c r="P5" i="11"/>
  <c r="H5" i="11"/>
  <c r="BN4" i="11"/>
  <c r="BF4" i="11"/>
  <c r="AX4" i="11"/>
  <c r="AP4" i="11"/>
  <c r="AH4" i="11"/>
  <c r="Z4" i="11"/>
  <c r="R4" i="11"/>
  <c r="J4" i="11"/>
  <c r="BP3" i="11"/>
  <c r="BH3" i="11"/>
  <c r="AZ3" i="11"/>
  <c r="AR3" i="11"/>
  <c r="AJ3" i="11"/>
  <c r="AB3" i="11"/>
  <c r="T3" i="11"/>
  <c r="L3" i="11"/>
  <c r="D3" i="11"/>
  <c r="BJ2" i="11"/>
  <c r="BB2" i="11"/>
  <c r="AT2" i="11"/>
  <c r="AL2" i="11"/>
  <c r="AD2" i="11"/>
  <c r="V2" i="11"/>
  <c r="N2" i="11"/>
  <c r="F2" i="11"/>
  <c r="BK9" i="11"/>
  <c r="BC9" i="11"/>
  <c r="AU9" i="11"/>
  <c r="AM9" i="11"/>
  <c r="AE9" i="11"/>
  <c r="W9" i="11"/>
  <c r="O9" i="11"/>
  <c r="G9" i="11"/>
  <c r="BM8" i="11"/>
  <c r="BE8" i="11"/>
  <c r="AW8" i="11"/>
  <c r="AO8" i="11"/>
  <c r="AG8" i="11"/>
  <c r="Y8" i="11"/>
  <c r="Q8" i="11"/>
  <c r="I8" i="11"/>
  <c r="BO7" i="11"/>
  <c r="BG7" i="11"/>
  <c r="AY7" i="11"/>
  <c r="AQ7" i="11"/>
  <c r="AI7" i="11"/>
  <c r="AA7" i="11"/>
  <c r="S7" i="11"/>
  <c r="K7" i="11"/>
  <c r="C7" i="11"/>
  <c r="BI6" i="11"/>
  <c r="BA6" i="11"/>
  <c r="AS6" i="11"/>
  <c r="AK6" i="11"/>
  <c r="AC6" i="11"/>
  <c r="U6" i="11"/>
  <c r="M6" i="11"/>
  <c r="E6" i="11"/>
  <c r="BK5" i="11"/>
  <c r="BC5" i="11"/>
  <c r="AU5" i="11"/>
  <c r="AM5" i="11"/>
  <c r="AE5" i="11"/>
  <c r="W5" i="11"/>
  <c r="O5" i="11"/>
  <c r="G5" i="11"/>
  <c r="BM4" i="11"/>
  <c r="BE4" i="11"/>
  <c r="AW4" i="11"/>
  <c r="AO4" i="11"/>
  <c r="AG4" i="11"/>
  <c r="Y4" i="11"/>
  <c r="Q4" i="11"/>
  <c r="I4" i="11"/>
  <c r="BO3" i="11"/>
  <c r="BG3" i="11"/>
  <c r="AY3" i="11"/>
  <c r="AQ3" i="11"/>
  <c r="AI3" i="11"/>
  <c r="AA3" i="11"/>
  <c r="S3" i="11"/>
  <c r="K3" i="11"/>
  <c r="C3" i="11"/>
  <c r="BI2" i="11"/>
  <c r="BA2" i="11"/>
  <c r="AS2" i="11"/>
  <c r="AK2" i="11"/>
  <c r="AC2" i="11"/>
  <c r="U2" i="11"/>
  <c r="M2" i="11"/>
  <c r="E2" i="11"/>
  <c r="BM11" i="11"/>
  <c r="BE11" i="11"/>
  <c r="AW11" i="11"/>
  <c r="AO11" i="11"/>
  <c r="AG11" i="11"/>
  <c r="Y11" i="11"/>
  <c r="Q11" i="11"/>
  <c r="I11" i="11"/>
  <c r="BO10" i="11"/>
  <c r="BG10" i="11"/>
  <c r="AY10" i="11"/>
  <c r="AQ10" i="11"/>
  <c r="AI10" i="11"/>
  <c r="AA10" i="11"/>
  <c r="S10" i="11"/>
  <c r="K10" i="11"/>
  <c r="C10" i="11"/>
  <c r="BI9" i="11"/>
  <c r="BA9" i="11"/>
  <c r="AS9" i="11"/>
  <c r="AK9" i="11"/>
  <c r="AC9" i="11"/>
  <c r="U9" i="11"/>
  <c r="M9" i="11"/>
  <c r="E9" i="11"/>
  <c r="BK8" i="11"/>
  <c r="BC8" i="11"/>
  <c r="AU8" i="11"/>
  <c r="AM8" i="11"/>
  <c r="AE8" i="11"/>
  <c r="W8" i="11"/>
  <c r="O8" i="11"/>
  <c r="G8" i="11"/>
  <c r="BM7" i="11"/>
  <c r="BE7" i="11"/>
  <c r="AW7" i="11"/>
  <c r="AO7" i="11"/>
  <c r="AG7" i="11"/>
  <c r="Y7" i="11"/>
  <c r="Q7" i="11"/>
  <c r="I7" i="11"/>
  <c r="BO6" i="11"/>
  <c r="BG6" i="11"/>
  <c r="AY6" i="11"/>
  <c r="AQ6" i="11"/>
  <c r="AI6" i="11"/>
  <c r="AA6" i="11"/>
  <c r="S6" i="11"/>
  <c r="K6" i="11"/>
  <c r="C6" i="11"/>
  <c r="BI5" i="11"/>
  <c r="BA5" i="11"/>
  <c r="AS5" i="11"/>
  <c r="AK5" i="11"/>
  <c r="AC5" i="11"/>
  <c r="U5" i="11"/>
  <c r="M5" i="11"/>
  <c r="E5" i="11"/>
  <c r="BK4" i="11"/>
  <c r="BC4" i="11"/>
  <c r="AU4" i="11"/>
  <c r="AM4" i="11"/>
  <c r="AE4" i="11"/>
  <c r="W4" i="11"/>
  <c r="O4" i="11"/>
  <c r="G4" i="11"/>
  <c r="BM3" i="11"/>
  <c r="BE3" i="11"/>
  <c r="AW3" i="11"/>
  <c r="AO3" i="11"/>
  <c r="AG3" i="11"/>
  <c r="Y3" i="11"/>
  <c r="Q3" i="11"/>
  <c r="I3" i="11"/>
  <c r="BO2" i="11"/>
  <c r="BG2" i="11"/>
  <c r="AY2" i="11"/>
  <c r="AQ2" i="11"/>
  <c r="AI2" i="11"/>
  <c r="AA2" i="11"/>
  <c r="S2" i="11"/>
  <c r="K2" i="1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5" i="7"/>
  <c r="A4" i="7"/>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D66" i="10"/>
  <c r="D65" i="10"/>
  <c r="D64" i="10"/>
  <c r="D63" i="10"/>
  <c r="D62" i="10"/>
  <c r="D61" i="10"/>
  <c r="D60" i="10"/>
  <c r="D59" i="10"/>
  <c r="D58" i="10"/>
  <c r="D57" i="10"/>
  <c r="D56" i="10"/>
  <c r="D55" i="10"/>
  <c r="D54" i="10"/>
  <c r="D53" i="10"/>
  <c r="D52" i="10"/>
  <c r="D51" i="10"/>
  <c r="D50" i="10"/>
  <c r="D49" i="10"/>
  <c r="C2" i="9" a="1"/>
  <c r="AG38" i="9"/>
  <c r="AJ44" i="9"/>
  <c r="X63" i="9"/>
  <c r="K64" i="9"/>
  <c r="AB66" i="9"/>
  <c r="BG68" i="9"/>
  <c r="AG69" i="9"/>
  <c r="AN70" i="9"/>
  <c r="AR70" i="9"/>
  <c r="BF70" i="9"/>
  <c r="J71" i="9"/>
  <c r="O71" i="9"/>
  <c r="AU71" i="9"/>
  <c r="AY71" i="9"/>
  <c r="BM71" i="9"/>
  <c r="Q72" i="9"/>
  <c r="V72" i="9"/>
  <c r="BB72" i="9"/>
  <c r="BF72" i="9"/>
  <c r="F73" i="9"/>
  <c r="X73" i="9"/>
  <c r="AC73" i="9"/>
  <c r="BD73" i="9"/>
  <c r="BI73" i="9"/>
  <c r="D74" i="9"/>
  <c r="N74" i="9"/>
  <c r="R74" i="9"/>
  <c r="AO74" i="9"/>
  <c r="AP74" i="9"/>
  <c r="AY74" i="9"/>
  <c r="BL74" i="9"/>
  <c r="BP74" i="9"/>
  <c r="V75" i="9"/>
  <c r="Y75" i="9"/>
  <c r="AH75" i="9"/>
  <c r="AV75" i="9"/>
  <c r="AW75" i="9"/>
  <c r="E76" i="9"/>
  <c r="I76" i="9"/>
  <c r="R76" i="9"/>
  <c r="AC76" i="9"/>
  <c r="AF76" i="9"/>
  <c r="BC76" i="9"/>
  <c r="BD76" i="9"/>
  <c r="BM76" i="9"/>
  <c r="L77" i="9"/>
  <c r="P77" i="9"/>
  <c r="AJ77" i="9"/>
  <c r="AM77" i="9"/>
  <c r="AV77" i="9"/>
  <c r="BJ77" i="9"/>
  <c r="BK77" i="9"/>
  <c r="S78" i="9"/>
  <c r="X78" i="9"/>
  <c r="AG78" i="9"/>
  <c r="AQ78" i="9"/>
  <c r="AT78" i="9"/>
  <c r="C79" i="9"/>
  <c r="D79" i="9"/>
  <c r="N79" i="9"/>
  <c r="Y79" i="9"/>
  <c r="AC79" i="9"/>
  <c r="AT79" i="9"/>
  <c r="AW79" i="9"/>
  <c r="BE79" i="9"/>
  <c r="C80" i="9"/>
  <c r="D80" i="9"/>
  <c r="W80" i="9"/>
  <c r="Y80" i="9"/>
  <c r="AC80" i="9"/>
  <c r="AJ80" i="9"/>
  <c r="AK80" i="9"/>
  <c r="AS80" i="9"/>
  <c r="AT80" i="9"/>
  <c r="AX80" i="9"/>
  <c r="BB80" i="9"/>
  <c r="BC80" i="9"/>
  <c r="BK80" i="9"/>
  <c r="BM80" i="9"/>
  <c r="BP80" i="9"/>
  <c r="G81" i="9"/>
  <c r="H81" i="9"/>
  <c r="P81" i="9"/>
  <c r="Q81" i="9"/>
  <c r="T81" i="9"/>
  <c r="Y81" i="9"/>
  <c r="Z81" i="9"/>
  <c r="AH81" i="9"/>
  <c r="AI81" i="9"/>
  <c r="AM81" i="9"/>
  <c r="AQ81" i="9"/>
  <c r="AR81" i="9"/>
  <c r="AZ81" i="9"/>
  <c r="BA81" i="9"/>
  <c r="BE81" i="9"/>
  <c r="BI81" i="9"/>
  <c r="BK81" i="9"/>
  <c r="E82" i="9"/>
  <c r="F82" i="9"/>
  <c r="I82" i="9"/>
  <c r="N82" i="9"/>
  <c r="O82" i="9"/>
  <c r="W82" i="9"/>
  <c r="X82" i="9"/>
  <c r="AA82" i="9"/>
  <c r="AF82" i="9"/>
  <c r="AG82" i="9"/>
  <c r="AO82" i="9"/>
  <c r="AP82" i="9"/>
  <c r="AT82" i="9"/>
  <c r="AX82" i="9"/>
  <c r="AY82" i="9"/>
  <c r="BG82" i="9"/>
  <c r="BI82" i="9"/>
  <c r="BL82" i="9"/>
  <c r="C83" i="9"/>
  <c r="D83" i="9"/>
  <c r="L83" i="9"/>
  <c r="M83" i="9"/>
  <c r="P83" i="9"/>
  <c r="U83" i="9"/>
  <c r="V83" i="9"/>
  <c r="AD83" i="9"/>
  <c r="AE83" i="9"/>
  <c r="AI83" i="9"/>
  <c r="AM83" i="9"/>
  <c r="AN83" i="9"/>
  <c r="AU83" i="9"/>
  <c r="AV83" i="9"/>
  <c r="AY83" i="9"/>
  <c r="BC83" i="9"/>
  <c r="BD83" i="9"/>
  <c r="BK83" i="9"/>
  <c r="BL83" i="9"/>
  <c r="BO83" i="9"/>
  <c r="E84" i="9"/>
  <c r="F84" i="9"/>
  <c r="M84" i="9"/>
  <c r="N84" i="9"/>
  <c r="Q84" i="9"/>
  <c r="U84" i="9"/>
  <c r="V84" i="9"/>
  <c r="AC84" i="9"/>
  <c r="AD84" i="9"/>
  <c r="AG84" i="9"/>
  <c r="AK84" i="9"/>
  <c r="AL84" i="9"/>
  <c r="AS84" i="9"/>
  <c r="AT84" i="9"/>
  <c r="AW84" i="9"/>
  <c r="BA84" i="9"/>
  <c r="BB84" i="9"/>
  <c r="BI84" i="9"/>
  <c r="BJ84" i="9"/>
  <c r="BM84" i="9"/>
  <c r="C85" i="9"/>
  <c r="D85" i="9"/>
  <c r="K85" i="9"/>
  <c r="L85" i="9"/>
  <c r="O85" i="9"/>
  <c r="S85" i="9"/>
  <c r="T85" i="9"/>
  <c r="AA85" i="9"/>
  <c r="AB85" i="9"/>
  <c r="AE85" i="9"/>
  <c r="AI85" i="9"/>
  <c r="AJ85" i="9"/>
  <c r="AQ85" i="9"/>
  <c r="AR85" i="9"/>
  <c r="AU85" i="9"/>
  <c r="AY85" i="9"/>
  <c r="AZ85" i="9"/>
  <c r="BG85" i="9"/>
  <c r="BH85" i="9"/>
  <c r="BK85" i="9"/>
  <c r="BO85" i="9"/>
  <c r="BP85" i="9"/>
  <c r="I86" i="9"/>
  <c r="J86" i="9"/>
  <c r="M86" i="9"/>
  <c r="P86" i="9"/>
  <c r="Q86" i="9"/>
  <c r="W86" i="9"/>
  <c r="X86" i="9"/>
  <c r="Y86" i="9"/>
  <c r="AC86" i="9"/>
  <c r="AE86" i="9"/>
  <c r="AH86" i="9"/>
  <c r="AK86" i="9"/>
  <c r="AM86" i="9"/>
  <c r="AO86" i="9"/>
  <c r="AP86" i="9"/>
  <c r="AV86" i="9"/>
  <c r="AW86" i="9"/>
  <c r="AX86" i="9"/>
  <c r="BC86" i="9"/>
  <c r="BD86" i="9"/>
  <c r="BI86" i="9"/>
  <c r="BK86" i="9"/>
  <c r="BL86" i="9"/>
  <c r="BM86" i="9"/>
  <c r="BN86" i="9"/>
  <c r="C87" i="9"/>
  <c r="F87" i="9"/>
  <c r="G87" i="9"/>
  <c r="H87" i="9"/>
  <c r="K87" i="9"/>
  <c r="M87" i="9"/>
  <c r="N87" i="9"/>
  <c r="O87" i="9"/>
  <c r="S87" i="9"/>
  <c r="U87" i="9"/>
  <c r="V87" i="9"/>
  <c r="W87" i="9"/>
  <c r="X87" i="9"/>
  <c r="AA87" i="9"/>
  <c r="AC87" i="9"/>
  <c r="AE87" i="9"/>
  <c r="AF87" i="9"/>
  <c r="AI87" i="9"/>
  <c r="AK87" i="9"/>
  <c r="AL87" i="9"/>
  <c r="AM87" i="9"/>
  <c r="AN87" i="9"/>
  <c r="AQ87" i="9"/>
  <c r="AS87" i="9"/>
  <c r="AT87" i="9"/>
  <c r="AU87" i="9"/>
  <c r="AV87" i="9"/>
  <c r="AX87" i="9"/>
  <c r="AY87" i="9"/>
  <c r="BB87" i="9"/>
  <c r="BC87" i="9"/>
  <c r="BD87" i="9"/>
  <c r="BE87" i="9"/>
  <c r="BF87" i="9"/>
  <c r="BG87" i="9"/>
  <c r="BH87" i="9"/>
  <c r="BJ87" i="9"/>
  <c r="BK87" i="9"/>
  <c r="BL87" i="9"/>
  <c r="BM87" i="9"/>
  <c r="BN87" i="9"/>
  <c r="BO87" i="9"/>
  <c r="BP87" i="9"/>
  <c r="D88" i="9"/>
  <c r="E88" i="9"/>
  <c r="F88" i="9"/>
  <c r="G88" i="9"/>
  <c r="H88" i="9"/>
  <c r="I88" i="9"/>
  <c r="J88" i="9"/>
  <c r="L88" i="9"/>
  <c r="M88" i="9"/>
  <c r="N88" i="9"/>
  <c r="O88" i="9"/>
  <c r="P88" i="9"/>
  <c r="Q88" i="9"/>
  <c r="R88" i="9"/>
  <c r="T88" i="9"/>
  <c r="U88" i="9"/>
  <c r="V88" i="9"/>
  <c r="W88" i="9"/>
  <c r="X88" i="9"/>
  <c r="Y88" i="9"/>
  <c r="Z88" i="9"/>
  <c r="AB88" i="9"/>
  <c r="AC88" i="9"/>
  <c r="AD88" i="9"/>
  <c r="AE88" i="9"/>
  <c r="AF88" i="9"/>
  <c r="AG88" i="9"/>
  <c r="AH88" i="9"/>
  <c r="AJ88" i="9"/>
  <c r="AK88" i="9"/>
  <c r="AL88" i="9"/>
  <c r="AM88" i="9"/>
  <c r="AN88" i="9"/>
  <c r="AO88" i="9"/>
  <c r="AP88" i="9"/>
  <c r="AR88" i="9"/>
  <c r="AS88" i="9"/>
  <c r="AT88" i="9"/>
  <c r="AU88" i="9"/>
  <c r="AV88" i="9"/>
  <c r="AW88" i="9"/>
  <c r="AX88" i="9"/>
  <c r="AZ88" i="9"/>
  <c r="BA88" i="9"/>
  <c r="BB88" i="9"/>
  <c r="BC88" i="9"/>
  <c r="BD88" i="9"/>
  <c r="BE88" i="9"/>
  <c r="BF88" i="9"/>
  <c r="BH88" i="9"/>
  <c r="BI88" i="9"/>
  <c r="BJ88" i="9"/>
  <c r="BK88" i="9"/>
  <c r="BL88" i="9"/>
  <c r="BM88" i="9"/>
  <c r="BN88" i="9"/>
  <c r="BP88" i="9"/>
  <c r="C89" i="9"/>
  <c r="D89" i="9"/>
  <c r="E89" i="9"/>
  <c r="F89" i="9"/>
  <c r="G89" i="9"/>
  <c r="H89" i="9"/>
  <c r="J89" i="9"/>
  <c r="K89" i="9"/>
  <c r="L89" i="9"/>
  <c r="M89" i="9"/>
  <c r="N89" i="9"/>
  <c r="O89" i="9"/>
  <c r="P89" i="9"/>
  <c r="R89" i="9"/>
  <c r="S89" i="9"/>
  <c r="T89" i="9"/>
  <c r="U89" i="9"/>
  <c r="V89" i="9"/>
  <c r="W89" i="9"/>
  <c r="X89" i="9"/>
  <c r="Z89" i="9"/>
  <c r="AA89" i="9"/>
  <c r="AB89" i="9"/>
  <c r="AC89" i="9"/>
  <c r="AD89" i="9"/>
  <c r="AE89" i="9"/>
  <c r="AF89" i="9"/>
  <c r="AH89" i="9"/>
  <c r="AI89" i="9"/>
  <c r="AJ89" i="9"/>
  <c r="AK89" i="9"/>
  <c r="AL89" i="9"/>
  <c r="AM89" i="9"/>
  <c r="AN89" i="9"/>
  <c r="AP89" i="9"/>
  <c r="AQ89" i="9"/>
  <c r="AR89" i="9"/>
  <c r="AS89" i="9"/>
  <c r="AT89" i="9"/>
  <c r="AU89" i="9"/>
  <c r="AV89" i="9"/>
  <c r="AX89" i="9"/>
  <c r="AY89" i="9"/>
  <c r="AZ89" i="9"/>
  <c r="BA89" i="9"/>
  <c r="BB89" i="9"/>
  <c r="BC89" i="9"/>
  <c r="BD89" i="9"/>
  <c r="BF89" i="9"/>
  <c r="BG89" i="9"/>
  <c r="BH89" i="9"/>
  <c r="BI89" i="9"/>
  <c r="BJ89" i="9"/>
  <c r="BK89" i="9"/>
  <c r="BL89" i="9"/>
  <c r="BN89" i="9"/>
  <c r="BO89" i="9"/>
  <c r="BP89" i="9"/>
  <c r="C90" i="9"/>
  <c r="D90" i="9"/>
  <c r="E90" i="9"/>
  <c r="F90" i="9"/>
  <c r="H90" i="9"/>
  <c r="I90" i="9"/>
  <c r="J90" i="9"/>
  <c r="K90" i="9"/>
  <c r="L90" i="9"/>
  <c r="M90" i="9"/>
  <c r="N90" i="9"/>
  <c r="P90" i="9"/>
  <c r="Q90" i="9"/>
  <c r="R90" i="9"/>
  <c r="S90" i="9"/>
  <c r="T90" i="9"/>
  <c r="U90" i="9"/>
  <c r="V90" i="9"/>
  <c r="X90" i="9"/>
  <c r="Y90" i="9"/>
  <c r="Z90" i="9"/>
  <c r="AA90" i="9"/>
  <c r="AB90" i="9"/>
  <c r="AC90" i="9"/>
  <c r="AD90" i="9"/>
  <c r="AF90" i="9"/>
  <c r="AG90" i="9"/>
  <c r="AH90" i="9"/>
  <c r="AI90" i="9"/>
  <c r="AJ90" i="9"/>
  <c r="AK90" i="9"/>
  <c r="AL90" i="9"/>
  <c r="AN90" i="9"/>
  <c r="AO90" i="9"/>
  <c r="AP90" i="9"/>
  <c r="AQ90" i="9"/>
  <c r="AR90" i="9"/>
  <c r="AS90" i="9"/>
  <c r="AT90" i="9"/>
  <c r="AV90" i="9"/>
  <c r="AW90" i="9"/>
  <c r="AX90" i="9"/>
  <c r="AY90" i="9"/>
  <c r="AZ90" i="9"/>
  <c r="BA90" i="9"/>
  <c r="BB90" i="9"/>
  <c r="BD90" i="9"/>
  <c r="BE90" i="9"/>
  <c r="BF90" i="9"/>
  <c r="BG90" i="9"/>
  <c r="BH90" i="9"/>
  <c r="BI90" i="9"/>
  <c r="BJ90" i="9"/>
  <c r="BL90" i="9"/>
  <c r="BM90" i="9"/>
  <c r="BN90" i="9"/>
  <c r="BO90" i="9"/>
  <c r="BP90" i="9"/>
  <c r="C91" i="9"/>
  <c r="D91" i="9"/>
  <c r="F91" i="9"/>
  <c r="G91" i="9"/>
  <c r="H91" i="9"/>
  <c r="I91" i="9"/>
  <c r="J91" i="9"/>
  <c r="K91" i="9"/>
  <c r="L91" i="9"/>
  <c r="N91" i="9"/>
  <c r="O91" i="9"/>
  <c r="P91" i="9"/>
  <c r="Q91" i="9"/>
  <c r="R91" i="9"/>
  <c r="S91" i="9"/>
  <c r="T91" i="9"/>
  <c r="V91" i="9"/>
  <c r="W91" i="9"/>
  <c r="X91" i="9"/>
  <c r="Y91" i="9"/>
  <c r="Z91" i="9"/>
  <c r="AA91" i="9"/>
  <c r="AB91" i="9"/>
  <c r="AD91" i="9"/>
  <c r="AE91" i="9"/>
  <c r="AF91" i="9"/>
  <c r="AG91" i="9"/>
  <c r="AH91" i="9"/>
  <c r="AI91" i="9"/>
  <c r="AJ91" i="9"/>
  <c r="AL91" i="9"/>
  <c r="AM91" i="9"/>
  <c r="AN91" i="9"/>
  <c r="AO91" i="9"/>
  <c r="AP91" i="9"/>
  <c r="AQ91" i="9"/>
  <c r="AR91" i="9"/>
  <c r="AT91" i="9"/>
  <c r="AU91" i="9"/>
  <c r="AV91" i="9"/>
  <c r="AW91" i="9"/>
  <c r="AX91" i="9"/>
  <c r="AY91" i="9"/>
  <c r="AZ91" i="9"/>
  <c r="BB91" i="9"/>
  <c r="BC91" i="9"/>
  <c r="BD91" i="9"/>
  <c r="BE91" i="9"/>
  <c r="BF91" i="9"/>
  <c r="BG91" i="9"/>
  <c r="BH91" i="9"/>
  <c r="BJ91" i="9"/>
  <c r="BK91" i="9"/>
  <c r="BL91" i="9"/>
  <c r="BM91" i="9"/>
  <c r="BN91" i="9"/>
  <c r="BO91" i="9"/>
  <c r="BP91" i="9"/>
  <c r="D92" i="9"/>
  <c r="E92" i="9"/>
  <c r="F92" i="9"/>
  <c r="G92" i="9"/>
  <c r="H92" i="9"/>
  <c r="I92" i="9"/>
  <c r="J92" i="9"/>
  <c r="L92" i="9"/>
  <c r="M92" i="9"/>
  <c r="N92" i="9"/>
  <c r="O92" i="9"/>
  <c r="P92" i="9"/>
  <c r="Q92" i="9"/>
  <c r="R92" i="9"/>
  <c r="T92" i="9"/>
  <c r="U92" i="9"/>
  <c r="V92" i="9"/>
  <c r="W92" i="9"/>
  <c r="X92" i="9"/>
  <c r="Y92" i="9"/>
  <c r="Z92" i="9"/>
  <c r="AB92" i="9"/>
  <c r="AC92" i="9"/>
  <c r="AD92" i="9"/>
  <c r="AE92" i="9"/>
  <c r="AF92" i="9"/>
  <c r="AG92" i="9"/>
  <c r="AH92" i="9"/>
  <c r="AJ92" i="9"/>
  <c r="AK92" i="9"/>
  <c r="AL92" i="9"/>
  <c r="AM92" i="9"/>
  <c r="AN92" i="9"/>
  <c r="AO92" i="9"/>
  <c r="AP92" i="9"/>
  <c r="AR92" i="9"/>
  <c r="AS92" i="9"/>
  <c r="AT92" i="9"/>
  <c r="AU92" i="9"/>
  <c r="AV92" i="9"/>
  <c r="AW92" i="9"/>
  <c r="AX92" i="9"/>
  <c r="AY92" i="9"/>
  <c r="AZ92" i="9"/>
  <c r="BA92" i="9"/>
  <c r="BB92" i="9"/>
  <c r="BC92" i="9"/>
  <c r="BD92" i="9"/>
  <c r="BE92" i="9"/>
  <c r="BF92" i="9"/>
  <c r="BG92" i="9"/>
  <c r="BH92" i="9"/>
  <c r="BI92" i="9"/>
  <c r="BJ92" i="9"/>
  <c r="BK92" i="9"/>
  <c r="BL92" i="9"/>
  <c r="BM92" i="9"/>
  <c r="BN92" i="9"/>
  <c r="BO92" i="9"/>
  <c r="BP92" i="9"/>
  <c r="C93" i="9"/>
  <c r="D93" i="9"/>
  <c r="E93" i="9"/>
  <c r="F93" i="9"/>
  <c r="G93" i="9"/>
  <c r="H93" i="9"/>
  <c r="I93" i="9"/>
  <c r="J93" i="9"/>
  <c r="K93" i="9"/>
  <c r="L93" i="9"/>
  <c r="M93" i="9"/>
  <c r="N93" i="9"/>
  <c r="O93" i="9"/>
  <c r="P93" i="9"/>
  <c r="Q93" i="9"/>
  <c r="R93" i="9"/>
  <c r="S93" i="9"/>
  <c r="T93" i="9"/>
  <c r="U93" i="9"/>
  <c r="V93" i="9"/>
  <c r="W93" i="9"/>
  <c r="X93" i="9"/>
  <c r="Y93" i="9"/>
  <c r="Z93" i="9"/>
  <c r="AA93" i="9"/>
  <c r="AB93" i="9"/>
  <c r="AC93" i="9"/>
  <c r="AD93" i="9"/>
  <c r="AE93" i="9"/>
  <c r="AF93" i="9"/>
  <c r="AG93" i="9"/>
  <c r="AH93" i="9"/>
  <c r="AI93" i="9"/>
  <c r="AJ93" i="9"/>
  <c r="AK93" i="9"/>
  <c r="AL93" i="9"/>
  <c r="AM93" i="9"/>
  <c r="AN93" i="9"/>
  <c r="AO93" i="9"/>
  <c r="AP93" i="9"/>
  <c r="AQ93" i="9"/>
  <c r="AR93" i="9"/>
  <c r="AS93" i="9"/>
  <c r="AT93" i="9"/>
  <c r="AU93" i="9"/>
  <c r="AV93" i="9"/>
  <c r="AW93" i="9"/>
  <c r="AX93" i="9"/>
  <c r="AY93" i="9"/>
  <c r="AZ93" i="9"/>
  <c r="BA93" i="9"/>
  <c r="BB93" i="9"/>
  <c r="BC93" i="9"/>
  <c r="BD93" i="9"/>
  <c r="BE93" i="9"/>
  <c r="BF93" i="9"/>
  <c r="BG93" i="9"/>
  <c r="BH93" i="9"/>
  <c r="BI93" i="9"/>
  <c r="BJ93" i="9"/>
  <c r="BK93" i="9"/>
  <c r="BL93" i="9"/>
  <c r="BM93" i="9"/>
  <c r="BN93" i="9"/>
  <c r="BO93" i="9"/>
  <c r="BP93" i="9"/>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Q94" i="9"/>
  <c r="AR94" i="9"/>
  <c r="AS94" i="9"/>
  <c r="AT94" i="9"/>
  <c r="AU94" i="9"/>
  <c r="AV94" i="9"/>
  <c r="AW94" i="9"/>
  <c r="AX94" i="9"/>
  <c r="AY94" i="9"/>
  <c r="AZ94" i="9"/>
  <c r="BA94" i="9"/>
  <c r="BB94" i="9"/>
  <c r="BC94" i="9"/>
  <c r="BD94" i="9"/>
  <c r="BE94" i="9"/>
  <c r="BF94" i="9"/>
  <c r="BG94" i="9"/>
  <c r="BH94" i="9"/>
  <c r="BI94" i="9"/>
  <c r="BJ94" i="9"/>
  <c r="BK94" i="9"/>
  <c r="BL94" i="9"/>
  <c r="BM94" i="9"/>
  <c r="BN94" i="9"/>
  <c r="BO94" i="9"/>
  <c r="BP94" i="9"/>
  <c r="C95" i="9"/>
  <c r="D95" i="9"/>
  <c r="E95" i="9"/>
  <c r="F95" i="9"/>
  <c r="G95" i="9"/>
  <c r="H95" i="9"/>
  <c r="I95" i="9"/>
  <c r="J95" i="9"/>
  <c r="K95" i="9"/>
  <c r="L95" i="9"/>
  <c r="M95" i="9"/>
  <c r="N95" i="9"/>
  <c r="O95" i="9"/>
  <c r="P95" i="9"/>
  <c r="Q95" i="9"/>
  <c r="R95" i="9"/>
  <c r="S95" i="9"/>
  <c r="T95" i="9"/>
  <c r="U95" i="9"/>
  <c r="V95" i="9"/>
  <c r="W95" i="9"/>
  <c r="X95" i="9"/>
  <c r="Y95" i="9"/>
  <c r="Z95" i="9"/>
  <c r="AA95" i="9"/>
  <c r="AB95" i="9"/>
  <c r="AC95" i="9"/>
  <c r="AD95" i="9"/>
  <c r="AE95" i="9"/>
  <c r="AF95" i="9"/>
  <c r="AG95" i="9"/>
  <c r="AH95" i="9"/>
  <c r="AI95" i="9"/>
  <c r="AJ95" i="9"/>
  <c r="AK95" i="9"/>
  <c r="AL95" i="9"/>
  <c r="AM95" i="9"/>
  <c r="AN95" i="9"/>
  <c r="AO95" i="9"/>
  <c r="AP95" i="9"/>
  <c r="AQ95" i="9"/>
  <c r="AR95" i="9"/>
  <c r="AS95" i="9"/>
  <c r="AT95" i="9"/>
  <c r="AU95" i="9"/>
  <c r="AV95" i="9"/>
  <c r="AW95" i="9"/>
  <c r="AX95" i="9"/>
  <c r="AY95" i="9"/>
  <c r="AZ95" i="9"/>
  <c r="BA95" i="9"/>
  <c r="BB95" i="9"/>
  <c r="BC95" i="9"/>
  <c r="BD95" i="9"/>
  <c r="BE95" i="9"/>
  <c r="BF95" i="9"/>
  <c r="BG95" i="9"/>
  <c r="BH95" i="9"/>
  <c r="BI95" i="9"/>
  <c r="BJ95" i="9"/>
  <c r="BK95" i="9"/>
  <c r="BL95" i="9"/>
  <c r="BM95" i="9"/>
  <c r="BN95" i="9"/>
  <c r="BO95" i="9"/>
  <c r="BP95" i="9"/>
  <c r="C96" i="9"/>
  <c r="D96" i="9"/>
  <c r="E96" i="9"/>
  <c r="F96" i="9"/>
  <c r="G96" i="9"/>
  <c r="H96" i="9"/>
  <c r="I96" i="9"/>
  <c r="J96" i="9"/>
  <c r="K96" i="9"/>
  <c r="L96" i="9"/>
  <c r="M96" i="9"/>
  <c r="N96" i="9"/>
  <c r="O96" i="9"/>
  <c r="P96" i="9"/>
  <c r="Q96" i="9"/>
  <c r="R96" i="9"/>
  <c r="S96" i="9"/>
  <c r="T96" i="9"/>
  <c r="U96" i="9"/>
  <c r="V96" i="9"/>
  <c r="W96" i="9"/>
  <c r="X96" i="9"/>
  <c r="Y96" i="9"/>
  <c r="Z96" i="9"/>
  <c r="AA96" i="9"/>
  <c r="AB96" i="9"/>
  <c r="AC96" i="9"/>
  <c r="AD96" i="9"/>
  <c r="AE96" i="9"/>
  <c r="AF96" i="9"/>
  <c r="AG96" i="9"/>
  <c r="AH96" i="9"/>
  <c r="AI96" i="9"/>
  <c r="AJ96" i="9"/>
  <c r="AK96" i="9"/>
  <c r="AL96" i="9"/>
  <c r="AM96" i="9"/>
  <c r="AN96" i="9"/>
  <c r="AO96" i="9"/>
  <c r="AP96" i="9"/>
  <c r="AQ96" i="9"/>
  <c r="AR96" i="9"/>
  <c r="AS96" i="9"/>
  <c r="AT96" i="9"/>
  <c r="AU96" i="9"/>
  <c r="AV96" i="9"/>
  <c r="AW96" i="9"/>
  <c r="AX96" i="9"/>
  <c r="AY96" i="9"/>
  <c r="AZ96" i="9"/>
  <c r="BA96" i="9"/>
  <c r="BB96" i="9"/>
  <c r="BC96" i="9"/>
  <c r="BD96" i="9"/>
  <c r="BE96" i="9"/>
  <c r="BF96" i="9"/>
  <c r="BG96" i="9"/>
  <c r="BH96" i="9"/>
  <c r="BI96" i="9"/>
  <c r="BJ96" i="9"/>
  <c r="BK96" i="9"/>
  <c r="BL96" i="9"/>
  <c r="BM96" i="9"/>
  <c r="BN96" i="9"/>
  <c r="BO96" i="9"/>
  <c r="BP96" i="9"/>
  <c r="C97" i="9"/>
  <c r="D97" i="9"/>
  <c r="E97" i="9"/>
  <c r="F97" i="9"/>
  <c r="G97" i="9"/>
  <c r="H97" i="9"/>
  <c r="I97" i="9"/>
  <c r="J97" i="9"/>
  <c r="K97" i="9"/>
  <c r="L97" i="9"/>
  <c r="M97" i="9"/>
  <c r="N97" i="9"/>
  <c r="O97" i="9"/>
  <c r="P97" i="9"/>
  <c r="Q97" i="9"/>
  <c r="R97" i="9"/>
  <c r="S97" i="9"/>
  <c r="T97" i="9"/>
  <c r="U97" i="9"/>
  <c r="V97" i="9"/>
  <c r="W97" i="9"/>
  <c r="X97" i="9"/>
  <c r="Y97" i="9"/>
  <c r="Z97" i="9"/>
  <c r="AA97" i="9"/>
  <c r="AB97" i="9"/>
  <c r="AC97" i="9"/>
  <c r="AD97" i="9"/>
  <c r="AE97" i="9"/>
  <c r="AF97" i="9"/>
  <c r="AG97" i="9"/>
  <c r="AH97" i="9"/>
  <c r="AI97" i="9"/>
  <c r="AJ97" i="9"/>
  <c r="AK97" i="9"/>
  <c r="AL97" i="9"/>
  <c r="AM97" i="9"/>
  <c r="AN97" i="9"/>
  <c r="AO97" i="9"/>
  <c r="AP97" i="9"/>
  <c r="AQ97" i="9"/>
  <c r="AR97" i="9"/>
  <c r="AS97" i="9"/>
  <c r="AT97" i="9"/>
  <c r="AU97" i="9"/>
  <c r="AV97" i="9"/>
  <c r="AW97" i="9"/>
  <c r="AX97" i="9"/>
  <c r="AY97" i="9"/>
  <c r="AZ97" i="9"/>
  <c r="BA97" i="9"/>
  <c r="BB97" i="9"/>
  <c r="BC97" i="9"/>
  <c r="BD97" i="9"/>
  <c r="BE97" i="9"/>
  <c r="BF97" i="9"/>
  <c r="BG97" i="9"/>
  <c r="BH97" i="9"/>
  <c r="BI97" i="9"/>
  <c r="BJ97" i="9"/>
  <c r="BK97" i="9"/>
  <c r="BL97" i="9"/>
  <c r="BM97" i="9"/>
  <c r="BN97" i="9"/>
  <c r="BO97" i="9"/>
  <c r="BP97" i="9"/>
  <c r="C98" i="9"/>
  <c r="D98" i="9"/>
  <c r="E98" i="9"/>
  <c r="F98" i="9"/>
  <c r="G98" i="9"/>
  <c r="H98" i="9"/>
  <c r="I98" i="9"/>
  <c r="J98" i="9"/>
  <c r="K98" i="9"/>
  <c r="L98" i="9"/>
  <c r="M98" i="9"/>
  <c r="N98" i="9"/>
  <c r="O98" i="9"/>
  <c r="P98" i="9"/>
  <c r="Q98" i="9"/>
  <c r="R98" i="9"/>
  <c r="S98" i="9"/>
  <c r="T98" i="9"/>
  <c r="U98" i="9"/>
  <c r="V98" i="9"/>
  <c r="W98" i="9"/>
  <c r="X98" i="9"/>
  <c r="Y98" i="9"/>
  <c r="Z98" i="9"/>
  <c r="AA98" i="9"/>
  <c r="AB98" i="9"/>
  <c r="AC98" i="9"/>
  <c r="AD98" i="9"/>
  <c r="AE98" i="9"/>
  <c r="AF98" i="9"/>
  <c r="AG98" i="9"/>
  <c r="AH98" i="9"/>
  <c r="AI98" i="9"/>
  <c r="AJ98" i="9"/>
  <c r="AK98" i="9"/>
  <c r="AL98" i="9"/>
  <c r="AM98" i="9"/>
  <c r="AN98" i="9"/>
  <c r="AO98" i="9"/>
  <c r="AP98" i="9"/>
  <c r="AQ98" i="9"/>
  <c r="AR98" i="9"/>
  <c r="AS98" i="9"/>
  <c r="AT98" i="9"/>
  <c r="AU98" i="9"/>
  <c r="AV98" i="9"/>
  <c r="AW98" i="9"/>
  <c r="AX98" i="9"/>
  <c r="AY98" i="9"/>
  <c r="AZ98" i="9"/>
  <c r="BA98" i="9"/>
  <c r="BB98" i="9"/>
  <c r="BC98" i="9"/>
  <c r="BD98" i="9"/>
  <c r="BE98" i="9"/>
  <c r="BF98" i="9"/>
  <c r="BG98" i="9"/>
  <c r="BH98" i="9"/>
  <c r="BI98" i="9"/>
  <c r="BJ98" i="9"/>
  <c r="BK98" i="9"/>
  <c r="BL98" i="9"/>
  <c r="BM98" i="9"/>
  <c r="BN98" i="9"/>
  <c r="BO98" i="9"/>
  <c r="BP98" i="9"/>
  <c r="C99" i="9"/>
  <c r="D99" i="9"/>
  <c r="E99" i="9"/>
  <c r="F99" i="9"/>
  <c r="G99" i="9"/>
  <c r="H99" i="9"/>
  <c r="I99" i="9"/>
  <c r="J99" i="9"/>
  <c r="K99" i="9"/>
  <c r="L99" i="9"/>
  <c r="M99" i="9"/>
  <c r="N99" i="9"/>
  <c r="O99" i="9"/>
  <c r="P99" i="9"/>
  <c r="Q99" i="9"/>
  <c r="R99" i="9"/>
  <c r="S99" i="9"/>
  <c r="T99" i="9"/>
  <c r="U99" i="9"/>
  <c r="V99" i="9"/>
  <c r="W99" i="9"/>
  <c r="X99" i="9"/>
  <c r="Y99" i="9"/>
  <c r="Z99" i="9"/>
  <c r="AA99" i="9"/>
  <c r="AB99" i="9"/>
  <c r="AC99" i="9"/>
  <c r="AD99" i="9"/>
  <c r="AE99" i="9"/>
  <c r="AF99" i="9"/>
  <c r="AG99" i="9"/>
  <c r="AH99" i="9"/>
  <c r="AI99" i="9"/>
  <c r="AJ99" i="9"/>
  <c r="AK99" i="9"/>
  <c r="AL99" i="9"/>
  <c r="AM99" i="9"/>
  <c r="AN99" i="9"/>
  <c r="AO99" i="9"/>
  <c r="AP99" i="9"/>
  <c r="AQ99" i="9"/>
  <c r="AR99" i="9"/>
  <c r="AS99" i="9"/>
  <c r="AT99" i="9"/>
  <c r="AU99" i="9"/>
  <c r="AV99" i="9"/>
  <c r="AW99" i="9"/>
  <c r="AX99" i="9"/>
  <c r="AY99" i="9"/>
  <c r="AZ99" i="9"/>
  <c r="BA99" i="9"/>
  <c r="BB99" i="9"/>
  <c r="BC99" i="9"/>
  <c r="BD99" i="9"/>
  <c r="BE99" i="9"/>
  <c r="BF99" i="9"/>
  <c r="BG99" i="9"/>
  <c r="BH99" i="9"/>
  <c r="BI99" i="9"/>
  <c r="BJ99" i="9"/>
  <c r="BK99" i="9"/>
  <c r="BL99" i="9"/>
  <c r="BM99" i="9"/>
  <c r="BN99" i="9"/>
  <c r="BO99" i="9"/>
  <c r="BP99" i="9"/>
  <c r="C100" i="9"/>
  <c r="D100" i="9"/>
  <c r="E100" i="9"/>
  <c r="F100" i="9"/>
  <c r="G100" i="9"/>
  <c r="H100" i="9"/>
  <c r="I100" i="9"/>
  <c r="J100" i="9"/>
  <c r="K100" i="9"/>
  <c r="L100" i="9"/>
  <c r="M100" i="9"/>
  <c r="N100" i="9"/>
  <c r="O100" i="9"/>
  <c r="P100" i="9"/>
  <c r="Q100" i="9"/>
  <c r="R100" i="9"/>
  <c r="S100" i="9"/>
  <c r="T100" i="9"/>
  <c r="U100" i="9"/>
  <c r="V100" i="9"/>
  <c r="W100" i="9"/>
  <c r="X100" i="9"/>
  <c r="Y100" i="9"/>
  <c r="Z100" i="9"/>
  <c r="AA100" i="9"/>
  <c r="AB100" i="9"/>
  <c r="AC100" i="9"/>
  <c r="AD100" i="9"/>
  <c r="AE100" i="9"/>
  <c r="AF100" i="9"/>
  <c r="AG100" i="9"/>
  <c r="AH100" i="9"/>
  <c r="AI100" i="9"/>
  <c r="AJ100" i="9"/>
  <c r="AK100" i="9"/>
  <c r="AL100" i="9"/>
  <c r="AM100" i="9"/>
  <c r="AN100" i="9"/>
  <c r="AO100" i="9"/>
  <c r="AP100" i="9"/>
  <c r="AQ100" i="9"/>
  <c r="AR100" i="9"/>
  <c r="AS100" i="9"/>
  <c r="AT100" i="9"/>
  <c r="AU100" i="9"/>
  <c r="AV100" i="9"/>
  <c r="AW100" i="9"/>
  <c r="AX100" i="9"/>
  <c r="AY100" i="9"/>
  <c r="AZ100" i="9"/>
  <c r="BA100" i="9"/>
  <c r="BB100" i="9"/>
  <c r="BC100" i="9"/>
  <c r="BD100" i="9"/>
  <c r="BE100" i="9"/>
  <c r="BF100" i="9"/>
  <c r="BG100" i="9"/>
  <c r="BH100" i="9"/>
  <c r="BI100" i="9"/>
  <c r="BJ100" i="9"/>
  <c r="BK100" i="9"/>
  <c r="BL100" i="9"/>
  <c r="BM100" i="9"/>
  <c r="BN100" i="9"/>
  <c r="BO100" i="9"/>
  <c r="BP100" i="9"/>
  <c r="C101" i="9"/>
  <c r="D101" i="9"/>
  <c r="E101" i="9"/>
  <c r="F101" i="9"/>
  <c r="G101" i="9"/>
  <c r="H101" i="9"/>
  <c r="I101" i="9"/>
  <c r="J101" i="9"/>
  <c r="K101" i="9"/>
  <c r="L101" i="9"/>
  <c r="M101" i="9"/>
  <c r="N101" i="9"/>
  <c r="O101" i="9"/>
  <c r="P101" i="9"/>
  <c r="Q101" i="9"/>
  <c r="R101" i="9"/>
  <c r="S101" i="9"/>
  <c r="T101" i="9"/>
  <c r="U101" i="9"/>
  <c r="V101" i="9"/>
  <c r="W101" i="9"/>
  <c r="X101" i="9"/>
  <c r="Y101" i="9"/>
  <c r="Z101" i="9"/>
  <c r="AA101" i="9"/>
  <c r="AB101" i="9"/>
  <c r="AC101" i="9"/>
  <c r="AD101" i="9"/>
  <c r="AE101" i="9"/>
  <c r="AF101" i="9"/>
  <c r="AG101" i="9"/>
  <c r="AH101" i="9"/>
  <c r="AI101" i="9"/>
  <c r="AJ101" i="9"/>
  <c r="AK101" i="9"/>
  <c r="AL101" i="9"/>
  <c r="AM101" i="9"/>
  <c r="AN101" i="9"/>
  <c r="AO101" i="9"/>
  <c r="AP101" i="9"/>
  <c r="AQ101" i="9"/>
  <c r="AR101" i="9"/>
  <c r="AS101" i="9"/>
  <c r="AT101" i="9"/>
  <c r="AU101" i="9"/>
  <c r="AV101" i="9"/>
  <c r="AW101" i="9"/>
  <c r="AX101" i="9"/>
  <c r="AY101" i="9"/>
  <c r="AZ101" i="9"/>
  <c r="BA101" i="9"/>
  <c r="BB101" i="9"/>
  <c r="BC101" i="9"/>
  <c r="BD101" i="9"/>
  <c r="BE101" i="9"/>
  <c r="BF101" i="9"/>
  <c r="BG101" i="9"/>
  <c r="BH101" i="9"/>
  <c r="BI101" i="9"/>
  <c r="BJ101" i="9"/>
  <c r="BK101" i="9"/>
  <c r="BL101" i="9"/>
  <c r="BM101" i="9"/>
  <c r="BN101" i="9"/>
  <c r="BO101" i="9"/>
  <c r="BP101" i="9"/>
  <c r="C102" i="9"/>
  <c r="D102" i="9"/>
  <c r="E102" i="9"/>
  <c r="F102" i="9"/>
  <c r="G102" i="9"/>
  <c r="H102" i="9"/>
  <c r="I102" i="9"/>
  <c r="J102" i="9"/>
  <c r="K102" i="9"/>
  <c r="L102" i="9"/>
  <c r="M102" i="9"/>
  <c r="N102" i="9"/>
  <c r="O102" i="9"/>
  <c r="P102" i="9"/>
  <c r="Q102" i="9"/>
  <c r="R102" i="9"/>
  <c r="S102" i="9"/>
  <c r="T102" i="9"/>
  <c r="U102" i="9"/>
  <c r="V102" i="9"/>
  <c r="W102" i="9"/>
  <c r="X102" i="9"/>
  <c r="Y102" i="9"/>
  <c r="Z102" i="9"/>
  <c r="AA102" i="9"/>
  <c r="AB102" i="9"/>
  <c r="AC102" i="9"/>
  <c r="AD102" i="9"/>
  <c r="AE102" i="9"/>
  <c r="AF102" i="9"/>
  <c r="AG102" i="9"/>
  <c r="AH102" i="9"/>
  <c r="AI102" i="9"/>
  <c r="AJ102" i="9"/>
  <c r="AK102" i="9"/>
  <c r="AL102" i="9"/>
  <c r="AM102" i="9"/>
  <c r="AN102" i="9"/>
  <c r="AO102" i="9"/>
  <c r="AP102" i="9"/>
  <c r="AQ102" i="9"/>
  <c r="AR102" i="9"/>
  <c r="AS102" i="9"/>
  <c r="AT102" i="9"/>
  <c r="AU102" i="9"/>
  <c r="AV102" i="9"/>
  <c r="AW102" i="9"/>
  <c r="AX102" i="9"/>
  <c r="AY102" i="9"/>
  <c r="AZ102" i="9"/>
  <c r="BA102" i="9"/>
  <c r="BB102" i="9"/>
  <c r="BC102" i="9"/>
  <c r="BD102" i="9"/>
  <c r="BE102" i="9"/>
  <c r="BF102" i="9"/>
  <c r="BG102" i="9"/>
  <c r="BH102" i="9"/>
  <c r="BI102" i="9"/>
  <c r="BJ102" i="9"/>
  <c r="BK102" i="9"/>
  <c r="BL102" i="9"/>
  <c r="BM102" i="9"/>
  <c r="BN102" i="9"/>
  <c r="BO102" i="9"/>
  <c r="BP102" i="9"/>
  <c r="C103" i="9"/>
  <c r="D103" i="9"/>
  <c r="E103" i="9"/>
  <c r="F103" i="9"/>
  <c r="G103" i="9"/>
  <c r="H103" i="9"/>
  <c r="I103" i="9"/>
  <c r="J103" i="9"/>
  <c r="K103" i="9"/>
  <c r="L103" i="9"/>
  <c r="M103" i="9"/>
  <c r="N103" i="9"/>
  <c r="O103" i="9"/>
  <c r="P103" i="9"/>
  <c r="Q103" i="9"/>
  <c r="R103" i="9"/>
  <c r="S103" i="9"/>
  <c r="T103" i="9"/>
  <c r="U103" i="9"/>
  <c r="V103" i="9"/>
  <c r="W103" i="9"/>
  <c r="X103" i="9"/>
  <c r="Y103" i="9"/>
  <c r="Z103" i="9"/>
  <c r="AA103" i="9"/>
  <c r="AB103" i="9"/>
  <c r="AC103" i="9"/>
  <c r="AD103" i="9"/>
  <c r="AE103" i="9"/>
  <c r="AF103" i="9"/>
  <c r="AG103" i="9"/>
  <c r="AH103" i="9"/>
  <c r="AI103" i="9"/>
  <c r="AJ103" i="9"/>
  <c r="AK103" i="9"/>
  <c r="AL103" i="9"/>
  <c r="AM103" i="9"/>
  <c r="AN103" i="9"/>
  <c r="AO103" i="9"/>
  <c r="AP103" i="9"/>
  <c r="AQ103" i="9"/>
  <c r="AR103" i="9"/>
  <c r="AS103" i="9"/>
  <c r="AT103" i="9"/>
  <c r="AU103" i="9"/>
  <c r="AV103" i="9"/>
  <c r="AW103" i="9"/>
  <c r="AX103" i="9"/>
  <c r="AY103" i="9"/>
  <c r="AZ103" i="9"/>
  <c r="BA103" i="9"/>
  <c r="BB103" i="9"/>
  <c r="BC103" i="9"/>
  <c r="BD103" i="9"/>
  <c r="BE103" i="9"/>
  <c r="BF103" i="9"/>
  <c r="BG103" i="9"/>
  <c r="BH103" i="9"/>
  <c r="BI103" i="9"/>
  <c r="BJ103" i="9"/>
  <c r="BK103" i="9"/>
  <c r="BL103" i="9"/>
  <c r="BM103" i="9"/>
  <c r="BN103" i="9"/>
  <c r="BO103" i="9"/>
  <c r="BP103" i="9"/>
  <c r="C104" i="9"/>
  <c r="D104" i="9"/>
  <c r="E104" i="9"/>
  <c r="F104" i="9"/>
  <c r="G104" i="9"/>
  <c r="H104" i="9"/>
  <c r="I104" i="9"/>
  <c r="J104" i="9"/>
  <c r="K104" i="9"/>
  <c r="L104" i="9"/>
  <c r="M104" i="9"/>
  <c r="N104" i="9"/>
  <c r="O104" i="9"/>
  <c r="P104" i="9"/>
  <c r="Q104" i="9"/>
  <c r="R104" i="9"/>
  <c r="S104" i="9"/>
  <c r="T104" i="9"/>
  <c r="U104" i="9"/>
  <c r="V104" i="9"/>
  <c r="W104" i="9"/>
  <c r="X104" i="9"/>
  <c r="Y104" i="9"/>
  <c r="Z104" i="9"/>
  <c r="AA104" i="9"/>
  <c r="AB104" i="9"/>
  <c r="AC104" i="9"/>
  <c r="AD104" i="9"/>
  <c r="AE104" i="9"/>
  <c r="AF104" i="9"/>
  <c r="AG104" i="9"/>
  <c r="AH104" i="9"/>
  <c r="AI104" i="9"/>
  <c r="AJ104" i="9"/>
  <c r="AK104" i="9"/>
  <c r="AL104" i="9"/>
  <c r="AM104" i="9"/>
  <c r="AN104" i="9"/>
  <c r="AO104" i="9"/>
  <c r="AP104" i="9"/>
  <c r="AQ104" i="9"/>
  <c r="AR104" i="9"/>
  <c r="AS104" i="9"/>
  <c r="AT104" i="9"/>
  <c r="AU104" i="9"/>
  <c r="AV104" i="9"/>
  <c r="AW104" i="9"/>
  <c r="AX104" i="9"/>
  <c r="AY104" i="9"/>
  <c r="AZ104" i="9"/>
  <c r="BA104" i="9"/>
  <c r="BB104" i="9"/>
  <c r="BC104" i="9"/>
  <c r="BD104" i="9"/>
  <c r="BE104" i="9"/>
  <c r="BF104" i="9"/>
  <c r="BG104" i="9"/>
  <c r="BH104" i="9"/>
  <c r="BI104" i="9"/>
  <c r="BJ104" i="9"/>
  <c r="BK104" i="9"/>
  <c r="BL104" i="9"/>
  <c r="BM104" i="9"/>
  <c r="BN104" i="9"/>
  <c r="BO104" i="9"/>
  <c r="BP104" i="9"/>
  <c r="C105" i="9"/>
  <c r="D105" i="9"/>
  <c r="E105" i="9"/>
  <c r="F105" i="9"/>
  <c r="G105" i="9"/>
  <c r="H105" i="9"/>
  <c r="I105" i="9"/>
  <c r="J105" i="9"/>
  <c r="K105" i="9"/>
  <c r="L105" i="9"/>
  <c r="M105" i="9"/>
  <c r="N105" i="9"/>
  <c r="O105" i="9"/>
  <c r="P105" i="9"/>
  <c r="Q105" i="9"/>
  <c r="R105" i="9"/>
  <c r="S105" i="9"/>
  <c r="T105" i="9"/>
  <c r="U105" i="9"/>
  <c r="V105" i="9"/>
  <c r="W105" i="9"/>
  <c r="X105" i="9"/>
  <c r="Y105" i="9"/>
  <c r="Z105" i="9"/>
  <c r="AA105" i="9"/>
  <c r="AB105" i="9"/>
  <c r="AC105" i="9"/>
  <c r="AD105" i="9"/>
  <c r="AE105" i="9"/>
  <c r="AF105" i="9"/>
  <c r="AG105" i="9"/>
  <c r="AH105" i="9"/>
  <c r="AI105" i="9"/>
  <c r="AJ105" i="9"/>
  <c r="AK105" i="9"/>
  <c r="AL105" i="9"/>
  <c r="AM105" i="9"/>
  <c r="AN105" i="9"/>
  <c r="AO105" i="9"/>
  <c r="AP105" i="9"/>
  <c r="AQ105" i="9"/>
  <c r="AR105" i="9"/>
  <c r="AS105" i="9"/>
  <c r="AT105" i="9"/>
  <c r="AU105" i="9"/>
  <c r="AV105" i="9"/>
  <c r="AW105" i="9"/>
  <c r="AX105" i="9"/>
  <c r="AY105" i="9"/>
  <c r="AZ105" i="9"/>
  <c r="BA105" i="9"/>
  <c r="BB105" i="9"/>
  <c r="BC105" i="9"/>
  <c r="BD105" i="9"/>
  <c r="BE105" i="9"/>
  <c r="BF105" i="9"/>
  <c r="BG105" i="9"/>
  <c r="BH105" i="9"/>
  <c r="BI105" i="9"/>
  <c r="BJ105" i="9"/>
  <c r="BK105" i="9"/>
  <c r="BL105" i="9"/>
  <c r="BM105" i="9"/>
  <c r="BN105" i="9"/>
  <c r="BO105" i="9"/>
  <c r="BP105" i="9"/>
  <c r="C106" i="9"/>
  <c r="D106" i="9"/>
  <c r="E106" i="9"/>
  <c r="F106" i="9"/>
  <c r="G106" i="9"/>
  <c r="H106" i="9"/>
  <c r="I106" i="9"/>
  <c r="J106" i="9"/>
  <c r="K106" i="9"/>
  <c r="L106" i="9"/>
  <c r="M106" i="9"/>
  <c r="N106" i="9"/>
  <c r="O106" i="9"/>
  <c r="P106" i="9"/>
  <c r="Q106" i="9"/>
  <c r="R106" i="9"/>
  <c r="S106" i="9"/>
  <c r="T106" i="9"/>
  <c r="U106" i="9"/>
  <c r="V106" i="9"/>
  <c r="W106" i="9"/>
  <c r="X106" i="9"/>
  <c r="Y106" i="9"/>
  <c r="Z106" i="9"/>
  <c r="AA106" i="9"/>
  <c r="AB106" i="9"/>
  <c r="AC106" i="9"/>
  <c r="AD106" i="9"/>
  <c r="AE106" i="9"/>
  <c r="AF106" i="9"/>
  <c r="AG106" i="9"/>
  <c r="AH106" i="9"/>
  <c r="AI106" i="9"/>
  <c r="AJ106" i="9"/>
  <c r="AK106" i="9"/>
  <c r="AL106" i="9"/>
  <c r="AM106" i="9"/>
  <c r="AN106" i="9"/>
  <c r="AO106" i="9"/>
  <c r="AP106" i="9"/>
  <c r="AQ106" i="9"/>
  <c r="AR106" i="9"/>
  <c r="AS106" i="9"/>
  <c r="AT106" i="9"/>
  <c r="AU106" i="9"/>
  <c r="AV106" i="9"/>
  <c r="AW106" i="9"/>
  <c r="AX106" i="9"/>
  <c r="AY106" i="9"/>
  <c r="AZ106" i="9"/>
  <c r="BA106" i="9"/>
  <c r="BB106" i="9"/>
  <c r="BC106" i="9"/>
  <c r="BD106" i="9"/>
  <c r="BE106" i="9"/>
  <c r="BF106" i="9"/>
  <c r="BG106" i="9"/>
  <c r="BH106" i="9"/>
  <c r="BI106" i="9"/>
  <c r="BJ106" i="9"/>
  <c r="BK106" i="9"/>
  <c r="BL106" i="9"/>
  <c r="BM106" i="9"/>
  <c r="BN106" i="9"/>
  <c r="BO106" i="9"/>
  <c r="BP106" i="9"/>
  <c r="C107" i="9"/>
  <c r="D107" i="9"/>
  <c r="E107" i="9"/>
  <c r="F107" i="9"/>
  <c r="G107" i="9"/>
  <c r="H107" i="9"/>
  <c r="I107" i="9"/>
  <c r="J107" i="9"/>
  <c r="K107" i="9"/>
  <c r="L107" i="9"/>
  <c r="M107" i="9"/>
  <c r="N107" i="9"/>
  <c r="O107" i="9"/>
  <c r="P107" i="9"/>
  <c r="Q107" i="9"/>
  <c r="R107" i="9"/>
  <c r="S107" i="9"/>
  <c r="T107" i="9"/>
  <c r="U107" i="9"/>
  <c r="V107" i="9"/>
  <c r="W107" i="9"/>
  <c r="X107" i="9"/>
  <c r="Y107" i="9"/>
  <c r="Z107" i="9"/>
  <c r="AA107" i="9"/>
  <c r="AB107" i="9"/>
  <c r="AC107" i="9"/>
  <c r="AD107" i="9"/>
  <c r="AE107" i="9"/>
  <c r="AF107" i="9"/>
  <c r="AG107" i="9"/>
  <c r="AH107" i="9"/>
  <c r="AI107" i="9"/>
  <c r="AJ107" i="9"/>
  <c r="AK107" i="9"/>
  <c r="AL107" i="9"/>
  <c r="AM107" i="9"/>
  <c r="AN107" i="9"/>
  <c r="AO107" i="9"/>
  <c r="AP107" i="9"/>
  <c r="AQ107" i="9"/>
  <c r="AR107" i="9"/>
  <c r="AS107" i="9"/>
  <c r="AT107" i="9"/>
  <c r="AU107" i="9"/>
  <c r="AV107" i="9"/>
  <c r="AW107" i="9"/>
  <c r="AX107" i="9"/>
  <c r="AY107" i="9"/>
  <c r="AZ107" i="9"/>
  <c r="BA107" i="9"/>
  <c r="BB107" i="9"/>
  <c r="BC107" i="9"/>
  <c r="BD107" i="9"/>
  <c r="BE107" i="9"/>
  <c r="BF107" i="9"/>
  <c r="BG107" i="9"/>
  <c r="BH107" i="9"/>
  <c r="BI107" i="9"/>
  <c r="BJ107" i="9"/>
  <c r="BK107" i="9"/>
  <c r="BL107" i="9"/>
  <c r="BM107" i="9"/>
  <c r="BN107" i="9"/>
  <c r="BO107" i="9"/>
  <c r="BP107" i="9"/>
  <c r="C108" i="9"/>
  <c r="D108" i="9"/>
  <c r="E108" i="9"/>
  <c r="F108" i="9"/>
  <c r="G108" i="9"/>
  <c r="H108" i="9"/>
  <c r="I108" i="9"/>
  <c r="J108" i="9"/>
  <c r="K108" i="9"/>
  <c r="L108" i="9"/>
  <c r="M108" i="9"/>
  <c r="N108" i="9"/>
  <c r="O108" i="9"/>
  <c r="P108" i="9"/>
  <c r="Q108" i="9"/>
  <c r="R108" i="9"/>
  <c r="S108" i="9"/>
  <c r="T108" i="9"/>
  <c r="U108" i="9"/>
  <c r="V108" i="9"/>
  <c r="W108" i="9"/>
  <c r="X108" i="9"/>
  <c r="Y108" i="9"/>
  <c r="Z108" i="9"/>
  <c r="AA108" i="9"/>
  <c r="AB108" i="9"/>
  <c r="AC108" i="9"/>
  <c r="AD108" i="9"/>
  <c r="AE108" i="9"/>
  <c r="AF108" i="9"/>
  <c r="AG108" i="9"/>
  <c r="AH108" i="9"/>
  <c r="AI108" i="9"/>
  <c r="AJ108" i="9"/>
  <c r="AK108" i="9"/>
  <c r="AL108" i="9"/>
  <c r="AM108" i="9"/>
  <c r="AN108" i="9"/>
  <c r="AO108" i="9"/>
  <c r="AP108" i="9"/>
  <c r="AQ108" i="9"/>
  <c r="AR108" i="9"/>
  <c r="AS108" i="9"/>
  <c r="AT108" i="9"/>
  <c r="AU108" i="9"/>
  <c r="AV108" i="9"/>
  <c r="AW108" i="9"/>
  <c r="AX108" i="9"/>
  <c r="AY108" i="9"/>
  <c r="AZ108" i="9"/>
  <c r="BA108" i="9"/>
  <c r="BB108" i="9"/>
  <c r="BC108" i="9"/>
  <c r="BD108" i="9"/>
  <c r="BE108" i="9"/>
  <c r="BF108" i="9"/>
  <c r="BG108" i="9"/>
  <c r="BH108" i="9"/>
  <c r="BI108" i="9"/>
  <c r="BJ108" i="9"/>
  <c r="BK108" i="9"/>
  <c r="BL108" i="9"/>
  <c r="BM108" i="9"/>
  <c r="BN108" i="9"/>
  <c r="BO108" i="9"/>
  <c r="BP108" i="9"/>
  <c r="C109" i="9"/>
  <c r="D109" i="9"/>
  <c r="E109" i="9"/>
  <c r="F109" i="9"/>
  <c r="G109" i="9"/>
  <c r="H109" i="9"/>
  <c r="I109" i="9"/>
  <c r="J109" i="9"/>
  <c r="K109" i="9"/>
  <c r="L109" i="9"/>
  <c r="M109" i="9"/>
  <c r="N109" i="9"/>
  <c r="O109" i="9"/>
  <c r="P109" i="9"/>
  <c r="Q109" i="9"/>
  <c r="R109" i="9"/>
  <c r="S109" i="9"/>
  <c r="T109" i="9"/>
  <c r="U109" i="9"/>
  <c r="V109" i="9"/>
  <c r="W109" i="9"/>
  <c r="X109" i="9"/>
  <c r="Y109" i="9"/>
  <c r="Z109" i="9"/>
  <c r="AA109" i="9"/>
  <c r="AB109" i="9"/>
  <c r="AC109" i="9"/>
  <c r="AD109" i="9"/>
  <c r="AE109" i="9"/>
  <c r="AF109" i="9"/>
  <c r="AG109" i="9"/>
  <c r="AH109" i="9"/>
  <c r="AI109" i="9"/>
  <c r="AJ109" i="9"/>
  <c r="AK109" i="9"/>
  <c r="AL109" i="9"/>
  <c r="AM109" i="9"/>
  <c r="AN109" i="9"/>
  <c r="AO109" i="9"/>
  <c r="AP109" i="9"/>
  <c r="AQ109" i="9"/>
  <c r="AR109" i="9"/>
  <c r="AS109" i="9"/>
  <c r="AT109" i="9"/>
  <c r="AU109" i="9"/>
  <c r="AV109" i="9"/>
  <c r="AW109" i="9"/>
  <c r="AX109" i="9"/>
  <c r="AY109" i="9"/>
  <c r="AZ109" i="9"/>
  <c r="BA109" i="9"/>
  <c r="BB109" i="9"/>
  <c r="BC109" i="9"/>
  <c r="BD109" i="9"/>
  <c r="BE109" i="9"/>
  <c r="BF109" i="9"/>
  <c r="BG109" i="9"/>
  <c r="BH109" i="9"/>
  <c r="BI109" i="9"/>
  <c r="BJ109" i="9"/>
  <c r="BK109" i="9"/>
  <c r="BL109" i="9"/>
  <c r="BM109" i="9"/>
  <c r="BN109" i="9"/>
  <c r="BO109" i="9"/>
  <c r="BP109" i="9"/>
  <c r="C110" i="9"/>
  <c r="D110" i="9"/>
  <c r="E110" i="9"/>
  <c r="F110" i="9"/>
  <c r="G110" i="9"/>
  <c r="H110" i="9"/>
  <c r="I110" i="9"/>
  <c r="J110" i="9"/>
  <c r="K110" i="9"/>
  <c r="L110" i="9"/>
  <c r="M110" i="9"/>
  <c r="N110" i="9"/>
  <c r="O110" i="9"/>
  <c r="P110" i="9"/>
  <c r="Q110" i="9"/>
  <c r="R110" i="9"/>
  <c r="S110" i="9"/>
  <c r="T110" i="9"/>
  <c r="U110" i="9"/>
  <c r="V110" i="9"/>
  <c r="W110" i="9"/>
  <c r="X110" i="9"/>
  <c r="Y110" i="9"/>
  <c r="Z110" i="9"/>
  <c r="AA110" i="9"/>
  <c r="AB110" i="9"/>
  <c r="AC110" i="9"/>
  <c r="AD110" i="9"/>
  <c r="AE110" i="9"/>
  <c r="AF110" i="9"/>
  <c r="AG110" i="9"/>
  <c r="AH110" i="9"/>
  <c r="AI110" i="9"/>
  <c r="AJ110" i="9"/>
  <c r="AK110" i="9"/>
  <c r="AL110" i="9"/>
  <c r="AM110" i="9"/>
  <c r="AN110" i="9"/>
  <c r="AO110" i="9"/>
  <c r="AP110" i="9"/>
  <c r="AQ110" i="9"/>
  <c r="AR110" i="9"/>
  <c r="AS110" i="9"/>
  <c r="AT110" i="9"/>
  <c r="AU110" i="9"/>
  <c r="AV110" i="9"/>
  <c r="AW110" i="9"/>
  <c r="AX110" i="9"/>
  <c r="AY110" i="9"/>
  <c r="AZ110" i="9"/>
  <c r="BA110" i="9"/>
  <c r="BB110" i="9"/>
  <c r="BC110" i="9"/>
  <c r="BD110" i="9"/>
  <c r="BE110" i="9"/>
  <c r="BF110" i="9"/>
  <c r="BG110" i="9"/>
  <c r="BH110" i="9"/>
  <c r="BI110" i="9"/>
  <c r="BJ110" i="9"/>
  <c r="BK110" i="9"/>
  <c r="BL110" i="9"/>
  <c r="BM110" i="9"/>
  <c r="BN110" i="9"/>
  <c r="BO110" i="9"/>
  <c r="BP110" i="9"/>
  <c r="C111" i="9"/>
  <c r="D111" i="9"/>
  <c r="E111" i="9"/>
  <c r="F111" i="9"/>
  <c r="G111" i="9"/>
  <c r="H111" i="9"/>
  <c r="I111" i="9"/>
  <c r="J111" i="9"/>
  <c r="K111" i="9"/>
  <c r="L111" i="9"/>
  <c r="M111" i="9"/>
  <c r="N111" i="9"/>
  <c r="O111" i="9"/>
  <c r="P111" i="9"/>
  <c r="Q111" i="9"/>
  <c r="R111" i="9"/>
  <c r="S111" i="9"/>
  <c r="T111" i="9"/>
  <c r="U111" i="9"/>
  <c r="V111" i="9"/>
  <c r="W111" i="9"/>
  <c r="X111" i="9"/>
  <c r="Y111" i="9"/>
  <c r="Z111" i="9"/>
  <c r="AA111" i="9"/>
  <c r="AB111" i="9"/>
  <c r="AC111" i="9"/>
  <c r="AD111" i="9"/>
  <c r="AE111" i="9"/>
  <c r="AF111" i="9"/>
  <c r="AG111" i="9"/>
  <c r="AH111" i="9"/>
  <c r="AI111" i="9"/>
  <c r="AJ111" i="9"/>
  <c r="AK111" i="9"/>
  <c r="AL111" i="9"/>
  <c r="AM111" i="9"/>
  <c r="AN111" i="9"/>
  <c r="AO111" i="9"/>
  <c r="AP111" i="9"/>
  <c r="AQ111" i="9"/>
  <c r="AR111" i="9"/>
  <c r="AS111" i="9"/>
  <c r="AT111" i="9"/>
  <c r="AU111" i="9"/>
  <c r="AV111" i="9"/>
  <c r="AW111" i="9"/>
  <c r="AX111" i="9"/>
  <c r="AY111" i="9"/>
  <c r="AZ111" i="9"/>
  <c r="BA111" i="9"/>
  <c r="BB111" i="9"/>
  <c r="BC111" i="9"/>
  <c r="BD111" i="9"/>
  <c r="BE111" i="9"/>
  <c r="BF111" i="9"/>
  <c r="BG111" i="9"/>
  <c r="BH111" i="9"/>
  <c r="BI111" i="9"/>
  <c r="BJ111" i="9"/>
  <c r="BK111" i="9"/>
  <c r="BL111" i="9"/>
  <c r="BM111" i="9"/>
  <c r="BN111" i="9"/>
  <c r="BO111" i="9"/>
  <c r="BP111" i="9"/>
  <c r="C112" i="9"/>
  <c r="D112" i="9"/>
  <c r="E112" i="9"/>
  <c r="F112" i="9"/>
  <c r="G112" i="9"/>
  <c r="H112" i="9"/>
  <c r="I112" i="9"/>
  <c r="J112" i="9"/>
  <c r="K112" i="9"/>
  <c r="L112" i="9"/>
  <c r="M112" i="9"/>
  <c r="N112" i="9"/>
  <c r="O112" i="9"/>
  <c r="P112" i="9"/>
  <c r="Q112" i="9"/>
  <c r="R112" i="9"/>
  <c r="S112" i="9"/>
  <c r="T112" i="9"/>
  <c r="U112" i="9"/>
  <c r="V112" i="9"/>
  <c r="W112" i="9"/>
  <c r="X112" i="9"/>
  <c r="Y112" i="9"/>
  <c r="Z112" i="9"/>
  <c r="AA112" i="9"/>
  <c r="AB112" i="9"/>
  <c r="AC112" i="9"/>
  <c r="AD112" i="9"/>
  <c r="AE112" i="9"/>
  <c r="AF112" i="9"/>
  <c r="AG112" i="9"/>
  <c r="AH112" i="9"/>
  <c r="AI112" i="9"/>
  <c r="AJ112" i="9"/>
  <c r="AK112" i="9"/>
  <c r="AL112" i="9"/>
  <c r="AM112" i="9"/>
  <c r="AN112" i="9"/>
  <c r="AO112" i="9"/>
  <c r="AP112" i="9"/>
  <c r="AQ112" i="9"/>
  <c r="AR112" i="9"/>
  <c r="AS112" i="9"/>
  <c r="AT112" i="9"/>
  <c r="AU112" i="9"/>
  <c r="AV112" i="9"/>
  <c r="AW112" i="9"/>
  <c r="AX112" i="9"/>
  <c r="AY112" i="9"/>
  <c r="AZ112" i="9"/>
  <c r="BA112" i="9"/>
  <c r="BB112" i="9"/>
  <c r="BC112" i="9"/>
  <c r="BD112" i="9"/>
  <c r="BE112" i="9"/>
  <c r="BF112" i="9"/>
  <c r="BG112" i="9"/>
  <c r="BH112" i="9"/>
  <c r="BI112" i="9"/>
  <c r="BJ112" i="9"/>
  <c r="BK112" i="9"/>
  <c r="BL112" i="9"/>
  <c r="BM112" i="9"/>
  <c r="BN112" i="9"/>
  <c r="BO112" i="9"/>
  <c r="BP112" i="9"/>
  <c r="C113" i="9"/>
  <c r="D113" i="9"/>
  <c r="E113" i="9"/>
  <c r="F113" i="9"/>
  <c r="G113" i="9"/>
  <c r="H113" i="9"/>
  <c r="I113" i="9"/>
  <c r="J113" i="9"/>
  <c r="K113" i="9"/>
  <c r="L113" i="9"/>
  <c r="M113" i="9"/>
  <c r="N113" i="9"/>
  <c r="O113" i="9"/>
  <c r="P113" i="9"/>
  <c r="Q113" i="9"/>
  <c r="R113" i="9"/>
  <c r="S113" i="9"/>
  <c r="T113" i="9"/>
  <c r="U113" i="9"/>
  <c r="V113" i="9"/>
  <c r="W113" i="9"/>
  <c r="X113" i="9"/>
  <c r="Y113" i="9"/>
  <c r="Z113" i="9"/>
  <c r="AA113" i="9"/>
  <c r="AB113" i="9"/>
  <c r="AC113" i="9"/>
  <c r="AD113" i="9"/>
  <c r="AE113" i="9"/>
  <c r="AF113" i="9"/>
  <c r="AG113" i="9"/>
  <c r="AH113" i="9"/>
  <c r="AI113" i="9"/>
  <c r="AJ113" i="9"/>
  <c r="AK113" i="9"/>
  <c r="AL113" i="9"/>
  <c r="AM113" i="9"/>
  <c r="AN113" i="9"/>
  <c r="AO113" i="9"/>
  <c r="AP113" i="9"/>
  <c r="AQ113" i="9"/>
  <c r="AR113" i="9"/>
  <c r="AS113" i="9"/>
  <c r="AT113" i="9"/>
  <c r="AU113" i="9"/>
  <c r="AV113" i="9"/>
  <c r="AW113" i="9"/>
  <c r="AX113" i="9"/>
  <c r="AY113" i="9"/>
  <c r="AZ113" i="9"/>
  <c r="BA113" i="9"/>
  <c r="BB113" i="9"/>
  <c r="BC113" i="9"/>
  <c r="BD113" i="9"/>
  <c r="BE113" i="9"/>
  <c r="BF113" i="9"/>
  <c r="BG113" i="9"/>
  <c r="BH113" i="9"/>
  <c r="BI113" i="9"/>
  <c r="BJ113" i="9"/>
  <c r="BK113" i="9"/>
  <c r="BL113" i="9"/>
  <c r="BM113" i="9"/>
  <c r="BN113" i="9"/>
  <c r="BO113" i="9"/>
  <c r="BP113" i="9"/>
  <c r="C114" i="9"/>
  <c r="D114" i="9"/>
  <c r="E114" i="9"/>
  <c r="F114" i="9"/>
  <c r="G114" i="9"/>
  <c r="H114" i="9"/>
  <c r="I114" i="9"/>
  <c r="J114" i="9"/>
  <c r="K114" i="9"/>
  <c r="L114" i="9"/>
  <c r="M114" i="9"/>
  <c r="N114" i="9"/>
  <c r="O114" i="9"/>
  <c r="P114" i="9"/>
  <c r="Q114" i="9"/>
  <c r="R114" i="9"/>
  <c r="S114" i="9"/>
  <c r="T114" i="9"/>
  <c r="U114" i="9"/>
  <c r="V114" i="9"/>
  <c r="W114" i="9"/>
  <c r="X114" i="9"/>
  <c r="Y114" i="9"/>
  <c r="Z114" i="9"/>
  <c r="AA114" i="9"/>
  <c r="AB114" i="9"/>
  <c r="AC114" i="9"/>
  <c r="AD114" i="9"/>
  <c r="AE114" i="9"/>
  <c r="AF114" i="9"/>
  <c r="AG114" i="9"/>
  <c r="AH114" i="9"/>
  <c r="AI114" i="9"/>
  <c r="AJ114" i="9"/>
  <c r="AK114" i="9"/>
  <c r="AL114" i="9"/>
  <c r="AM114" i="9"/>
  <c r="AN114" i="9"/>
  <c r="AO114" i="9"/>
  <c r="AP114" i="9"/>
  <c r="AQ114" i="9"/>
  <c r="AR114" i="9"/>
  <c r="AS114" i="9"/>
  <c r="AT114" i="9"/>
  <c r="AU114" i="9"/>
  <c r="AV114" i="9"/>
  <c r="AW114" i="9"/>
  <c r="AX114" i="9"/>
  <c r="AY114" i="9"/>
  <c r="AZ114" i="9"/>
  <c r="BA114" i="9"/>
  <c r="BB114" i="9"/>
  <c r="BC114" i="9"/>
  <c r="BD114" i="9"/>
  <c r="BE114" i="9"/>
  <c r="BF114" i="9"/>
  <c r="BG114" i="9"/>
  <c r="BH114" i="9"/>
  <c r="BI114" i="9"/>
  <c r="BJ114" i="9"/>
  <c r="BK114" i="9"/>
  <c r="BL114" i="9"/>
  <c r="BM114" i="9"/>
  <c r="BN114" i="9"/>
  <c r="BO114" i="9"/>
  <c r="BP114" i="9"/>
  <c r="C115" i="9"/>
  <c r="D115" i="9"/>
  <c r="E115" i="9"/>
  <c r="F115" i="9"/>
  <c r="G115" i="9"/>
  <c r="H115" i="9"/>
  <c r="I115" i="9"/>
  <c r="J115" i="9"/>
  <c r="K115" i="9"/>
  <c r="L115" i="9"/>
  <c r="M115" i="9"/>
  <c r="N115" i="9"/>
  <c r="O115" i="9"/>
  <c r="P115" i="9"/>
  <c r="Q115" i="9"/>
  <c r="R115" i="9"/>
  <c r="S115" i="9"/>
  <c r="T115" i="9"/>
  <c r="U115" i="9"/>
  <c r="V115" i="9"/>
  <c r="W115" i="9"/>
  <c r="X115" i="9"/>
  <c r="Y115" i="9"/>
  <c r="Z115" i="9"/>
  <c r="AA115" i="9"/>
  <c r="AB115" i="9"/>
  <c r="AC115" i="9"/>
  <c r="AD115" i="9"/>
  <c r="AE115" i="9"/>
  <c r="AF115" i="9"/>
  <c r="AG115" i="9"/>
  <c r="AH115" i="9"/>
  <c r="AI115" i="9"/>
  <c r="AJ115" i="9"/>
  <c r="AK115" i="9"/>
  <c r="AL115" i="9"/>
  <c r="AM115" i="9"/>
  <c r="AN115" i="9"/>
  <c r="AO115" i="9"/>
  <c r="AP115" i="9"/>
  <c r="AQ115" i="9"/>
  <c r="AR115" i="9"/>
  <c r="AS115" i="9"/>
  <c r="AT115" i="9"/>
  <c r="AU115" i="9"/>
  <c r="AV115" i="9"/>
  <c r="AW115" i="9"/>
  <c r="AX115" i="9"/>
  <c r="AY115" i="9"/>
  <c r="AZ115" i="9"/>
  <c r="BA115" i="9"/>
  <c r="BB115" i="9"/>
  <c r="BC115" i="9"/>
  <c r="BD115" i="9"/>
  <c r="BE115" i="9"/>
  <c r="BF115" i="9"/>
  <c r="BG115" i="9"/>
  <c r="BH115" i="9"/>
  <c r="BI115" i="9"/>
  <c r="BJ115" i="9"/>
  <c r="BK115" i="9"/>
  <c r="BL115" i="9"/>
  <c r="BM115" i="9"/>
  <c r="BN115" i="9"/>
  <c r="BO115" i="9"/>
  <c r="BP115" i="9"/>
  <c r="C116" i="9"/>
  <c r="D116" i="9"/>
  <c r="E116" i="9"/>
  <c r="F116" i="9"/>
  <c r="G116" i="9"/>
  <c r="H116" i="9"/>
  <c r="I116" i="9"/>
  <c r="J116" i="9"/>
  <c r="K116" i="9"/>
  <c r="L116" i="9"/>
  <c r="M116" i="9"/>
  <c r="N116" i="9"/>
  <c r="O116" i="9"/>
  <c r="P116" i="9"/>
  <c r="Q116" i="9"/>
  <c r="R116" i="9"/>
  <c r="S116" i="9"/>
  <c r="T116" i="9"/>
  <c r="U116" i="9"/>
  <c r="V116" i="9"/>
  <c r="W116" i="9"/>
  <c r="X116" i="9"/>
  <c r="Y116" i="9"/>
  <c r="Z116" i="9"/>
  <c r="AA116" i="9"/>
  <c r="AB116" i="9"/>
  <c r="AC116" i="9"/>
  <c r="AD116" i="9"/>
  <c r="AE116" i="9"/>
  <c r="AF116" i="9"/>
  <c r="AG116" i="9"/>
  <c r="AH116" i="9"/>
  <c r="AI116" i="9"/>
  <c r="AJ116" i="9"/>
  <c r="AK116" i="9"/>
  <c r="AL116" i="9"/>
  <c r="AM116" i="9"/>
  <c r="AN116" i="9"/>
  <c r="AO116" i="9"/>
  <c r="AP116" i="9"/>
  <c r="AQ116" i="9"/>
  <c r="AR116" i="9"/>
  <c r="AS116" i="9"/>
  <c r="AT116" i="9"/>
  <c r="AU116" i="9"/>
  <c r="AV116" i="9"/>
  <c r="AW116" i="9"/>
  <c r="AX116" i="9"/>
  <c r="AY116" i="9"/>
  <c r="AZ116" i="9"/>
  <c r="BA116" i="9"/>
  <c r="BB116" i="9"/>
  <c r="BC116" i="9"/>
  <c r="BD116" i="9"/>
  <c r="BE116" i="9"/>
  <c r="BF116" i="9"/>
  <c r="BG116" i="9"/>
  <c r="BH116" i="9"/>
  <c r="BI116" i="9"/>
  <c r="BJ116" i="9"/>
  <c r="BK116" i="9"/>
  <c r="BL116" i="9"/>
  <c r="BM116" i="9"/>
  <c r="BN116" i="9"/>
  <c r="BO116" i="9"/>
  <c r="BP116" i="9"/>
  <c r="C117" i="9"/>
  <c r="D117" i="9"/>
  <c r="E117" i="9"/>
  <c r="F117" i="9"/>
  <c r="G117" i="9"/>
  <c r="H117" i="9"/>
  <c r="I117" i="9"/>
  <c r="J117" i="9"/>
  <c r="K117" i="9"/>
  <c r="L117" i="9"/>
  <c r="M117" i="9"/>
  <c r="N117" i="9"/>
  <c r="O117" i="9"/>
  <c r="P117" i="9"/>
  <c r="Q117" i="9"/>
  <c r="R117" i="9"/>
  <c r="S117" i="9"/>
  <c r="T117" i="9"/>
  <c r="U117" i="9"/>
  <c r="V117" i="9"/>
  <c r="W117" i="9"/>
  <c r="X117" i="9"/>
  <c r="Y117" i="9"/>
  <c r="Z117" i="9"/>
  <c r="AA117" i="9"/>
  <c r="AB117" i="9"/>
  <c r="AC117" i="9"/>
  <c r="AD117" i="9"/>
  <c r="AE117" i="9"/>
  <c r="AF117" i="9"/>
  <c r="AG117" i="9"/>
  <c r="AH117" i="9"/>
  <c r="AI117" i="9"/>
  <c r="AJ117" i="9"/>
  <c r="AK117" i="9"/>
  <c r="AL117" i="9"/>
  <c r="AM117" i="9"/>
  <c r="AN117" i="9"/>
  <c r="AO117" i="9"/>
  <c r="AP117" i="9"/>
  <c r="AQ117" i="9"/>
  <c r="AR117" i="9"/>
  <c r="AS117" i="9"/>
  <c r="AT117" i="9"/>
  <c r="AU117" i="9"/>
  <c r="AV117" i="9"/>
  <c r="AW117" i="9"/>
  <c r="AX117" i="9"/>
  <c r="AY117" i="9"/>
  <c r="AZ117" i="9"/>
  <c r="BA117" i="9"/>
  <c r="BB117" i="9"/>
  <c r="BC117" i="9"/>
  <c r="BD117" i="9"/>
  <c r="BE117" i="9"/>
  <c r="BF117" i="9"/>
  <c r="BG117" i="9"/>
  <c r="BH117" i="9"/>
  <c r="BI117" i="9"/>
  <c r="BJ117" i="9"/>
  <c r="BK117" i="9"/>
  <c r="BL117" i="9"/>
  <c r="BM117" i="9"/>
  <c r="BN117" i="9"/>
  <c r="BO117" i="9"/>
  <c r="BP117" i="9"/>
  <c r="C118" i="9"/>
  <c r="D118" i="9"/>
  <c r="E118" i="9"/>
  <c r="F118" i="9"/>
  <c r="G118" i="9"/>
  <c r="H118" i="9"/>
  <c r="I118" i="9"/>
  <c r="J118" i="9"/>
  <c r="K118" i="9"/>
  <c r="L118" i="9"/>
  <c r="M118" i="9"/>
  <c r="N118" i="9"/>
  <c r="O118" i="9"/>
  <c r="P118" i="9"/>
  <c r="Q118" i="9"/>
  <c r="R118" i="9"/>
  <c r="S118" i="9"/>
  <c r="T118" i="9"/>
  <c r="U118" i="9"/>
  <c r="V118" i="9"/>
  <c r="W118" i="9"/>
  <c r="X118" i="9"/>
  <c r="Y118" i="9"/>
  <c r="Z118" i="9"/>
  <c r="AA118" i="9"/>
  <c r="AB118" i="9"/>
  <c r="AC118" i="9"/>
  <c r="AD118" i="9"/>
  <c r="AE118" i="9"/>
  <c r="AF118" i="9"/>
  <c r="AG118" i="9"/>
  <c r="AH118" i="9"/>
  <c r="AI118" i="9"/>
  <c r="AJ118" i="9"/>
  <c r="AK118" i="9"/>
  <c r="AL118" i="9"/>
  <c r="AM118" i="9"/>
  <c r="AN118" i="9"/>
  <c r="AO118" i="9"/>
  <c r="AP118" i="9"/>
  <c r="AQ118" i="9"/>
  <c r="AR118" i="9"/>
  <c r="AS118" i="9"/>
  <c r="AT118" i="9"/>
  <c r="AU118" i="9"/>
  <c r="AV118" i="9"/>
  <c r="AW118" i="9"/>
  <c r="AX118" i="9"/>
  <c r="AY118" i="9"/>
  <c r="AZ118" i="9"/>
  <c r="BA118" i="9"/>
  <c r="BB118" i="9"/>
  <c r="BC118" i="9"/>
  <c r="BD118" i="9"/>
  <c r="BE118" i="9"/>
  <c r="BF118" i="9"/>
  <c r="BG118" i="9"/>
  <c r="BH118" i="9"/>
  <c r="BI118" i="9"/>
  <c r="BJ118" i="9"/>
  <c r="BK118" i="9"/>
  <c r="BL118" i="9"/>
  <c r="BM118" i="9"/>
  <c r="BN118" i="9"/>
  <c r="BO118" i="9"/>
  <c r="BP118" i="9"/>
  <c r="C119" i="9"/>
  <c r="D119" i="9"/>
  <c r="E119" i="9"/>
  <c r="F119" i="9"/>
  <c r="G119" i="9"/>
  <c r="H119" i="9"/>
  <c r="I119" i="9"/>
  <c r="J119" i="9"/>
  <c r="K119" i="9"/>
  <c r="L119" i="9"/>
  <c r="M119" i="9"/>
  <c r="N119" i="9"/>
  <c r="O119" i="9"/>
  <c r="P119" i="9"/>
  <c r="Q119" i="9"/>
  <c r="R119" i="9"/>
  <c r="S119" i="9"/>
  <c r="T119" i="9"/>
  <c r="U119" i="9"/>
  <c r="V119" i="9"/>
  <c r="W119" i="9"/>
  <c r="X119" i="9"/>
  <c r="Y119" i="9"/>
  <c r="Z119" i="9"/>
  <c r="AA119" i="9"/>
  <c r="AB119" i="9"/>
  <c r="AC119" i="9"/>
  <c r="AD119" i="9"/>
  <c r="AE119" i="9"/>
  <c r="AF119" i="9"/>
  <c r="AG119" i="9"/>
  <c r="AH119" i="9"/>
  <c r="AI119" i="9"/>
  <c r="AJ119" i="9"/>
  <c r="AK119" i="9"/>
  <c r="AL119" i="9"/>
  <c r="AM119" i="9"/>
  <c r="AN119" i="9"/>
  <c r="AO119" i="9"/>
  <c r="AP119" i="9"/>
  <c r="AQ119" i="9"/>
  <c r="AR119" i="9"/>
  <c r="AS119" i="9"/>
  <c r="AT119" i="9"/>
  <c r="AU119" i="9"/>
  <c r="AV119" i="9"/>
  <c r="AW119" i="9"/>
  <c r="AX119" i="9"/>
  <c r="AY119" i="9"/>
  <c r="AZ119" i="9"/>
  <c r="BA119" i="9"/>
  <c r="BB119" i="9"/>
  <c r="BC119" i="9"/>
  <c r="BD119" i="9"/>
  <c r="BE119" i="9"/>
  <c r="BF119" i="9"/>
  <c r="BG119" i="9"/>
  <c r="BH119" i="9"/>
  <c r="BI119" i="9"/>
  <c r="BJ119" i="9"/>
  <c r="BK119" i="9"/>
  <c r="BL119" i="9"/>
  <c r="BM119" i="9"/>
  <c r="BN119" i="9"/>
  <c r="BO119" i="9"/>
  <c r="BP119" i="9"/>
  <c r="C120" i="9"/>
  <c r="D120" i="9"/>
  <c r="E120" i="9"/>
  <c r="F120" i="9"/>
  <c r="G120" i="9"/>
  <c r="H120" i="9"/>
  <c r="I120" i="9"/>
  <c r="J120" i="9"/>
  <c r="K120" i="9"/>
  <c r="L120" i="9"/>
  <c r="M120" i="9"/>
  <c r="N120" i="9"/>
  <c r="O120" i="9"/>
  <c r="P120" i="9"/>
  <c r="Q120" i="9"/>
  <c r="R120" i="9"/>
  <c r="S120" i="9"/>
  <c r="T120" i="9"/>
  <c r="U120" i="9"/>
  <c r="V120" i="9"/>
  <c r="W120" i="9"/>
  <c r="X120" i="9"/>
  <c r="Y120" i="9"/>
  <c r="Z120" i="9"/>
  <c r="AA120" i="9"/>
  <c r="AB120" i="9"/>
  <c r="AC120" i="9"/>
  <c r="AD120" i="9"/>
  <c r="AE120" i="9"/>
  <c r="AF120" i="9"/>
  <c r="AG120" i="9"/>
  <c r="AH120" i="9"/>
  <c r="AI120" i="9"/>
  <c r="AJ120" i="9"/>
  <c r="AK120" i="9"/>
  <c r="AL120" i="9"/>
  <c r="AM120" i="9"/>
  <c r="AN120" i="9"/>
  <c r="AO120" i="9"/>
  <c r="AP120" i="9"/>
  <c r="AQ120" i="9"/>
  <c r="AR120" i="9"/>
  <c r="AS120" i="9"/>
  <c r="AT120" i="9"/>
  <c r="AU120" i="9"/>
  <c r="AV120" i="9"/>
  <c r="AW120" i="9"/>
  <c r="AX120" i="9"/>
  <c r="AY120" i="9"/>
  <c r="AZ120" i="9"/>
  <c r="BA120" i="9"/>
  <c r="BB120" i="9"/>
  <c r="BC120" i="9"/>
  <c r="BD120" i="9"/>
  <c r="BE120" i="9"/>
  <c r="BF120" i="9"/>
  <c r="BG120" i="9"/>
  <c r="BH120" i="9"/>
  <c r="BI120" i="9"/>
  <c r="BJ120" i="9"/>
  <c r="BK120" i="9"/>
  <c r="BL120" i="9"/>
  <c r="BM120" i="9"/>
  <c r="BN120" i="9"/>
  <c r="BO120" i="9"/>
  <c r="BP120" i="9"/>
  <c r="C121" i="9"/>
  <c r="D121" i="9"/>
  <c r="E121" i="9"/>
  <c r="F121" i="9"/>
  <c r="G121" i="9"/>
  <c r="H121" i="9"/>
  <c r="I121" i="9"/>
  <c r="J121" i="9"/>
  <c r="K121" i="9"/>
  <c r="L121" i="9"/>
  <c r="M121" i="9"/>
  <c r="N121" i="9"/>
  <c r="O121" i="9"/>
  <c r="P121" i="9"/>
  <c r="Q121" i="9"/>
  <c r="R121" i="9"/>
  <c r="S121" i="9"/>
  <c r="T121" i="9"/>
  <c r="U121" i="9"/>
  <c r="V121" i="9"/>
  <c r="W121" i="9"/>
  <c r="X121" i="9"/>
  <c r="Y121" i="9"/>
  <c r="Z121" i="9"/>
  <c r="AA121" i="9"/>
  <c r="AB121" i="9"/>
  <c r="AC121" i="9"/>
  <c r="AD121" i="9"/>
  <c r="AE121" i="9"/>
  <c r="AF121" i="9"/>
  <c r="AG121" i="9"/>
  <c r="AH121" i="9"/>
  <c r="AI121" i="9"/>
  <c r="AJ121" i="9"/>
  <c r="AK121" i="9"/>
  <c r="AL121" i="9"/>
  <c r="AM121" i="9"/>
  <c r="AN121" i="9"/>
  <c r="AO121" i="9"/>
  <c r="AP121" i="9"/>
  <c r="AQ121" i="9"/>
  <c r="AR121" i="9"/>
  <c r="AS121" i="9"/>
  <c r="AT121" i="9"/>
  <c r="AU121" i="9"/>
  <c r="AV121" i="9"/>
  <c r="AW121" i="9"/>
  <c r="AX121" i="9"/>
  <c r="AY121" i="9"/>
  <c r="AZ121" i="9"/>
  <c r="BA121" i="9"/>
  <c r="BB121" i="9"/>
  <c r="BC121" i="9"/>
  <c r="BD121" i="9"/>
  <c r="BE121" i="9"/>
  <c r="BF121" i="9"/>
  <c r="BG121" i="9"/>
  <c r="BH121" i="9"/>
  <c r="BI121" i="9"/>
  <c r="BJ121" i="9"/>
  <c r="BK121" i="9"/>
  <c r="BL121" i="9"/>
  <c r="BM121" i="9"/>
  <c r="BN121" i="9"/>
  <c r="BO121" i="9"/>
  <c r="BP121" i="9"/>
  <c r="C122" i="9"/>
  <c r="D122" i="9"/>
  <c r="E122" i="9"/>
  <c r="F122" i="9"/>
  <c r="G122" i="9"/>
  <c r="H122" i="9"/>
  <c r="I122" i="9"/>
  <c r="J122" i="9"/>
  <c r="K122" i="9"/>
  <c r="L122" i="9"/>
  <c r="M122" i="9"/>
  <c r="N122" i="9"/>
  <c r="O122" i="9"/>
  <c r="P122" i="9"/>
  <c r="Q122" i="9"/>
  <c r="R122" i="9"/>
  <c r="S122" i="9"/>
  <c r="T122" i="9"/>
  <c r="U122" i="9"/>
  <c r="V122" i="9"/>
  <c r="W122" i="9"/>
  <c r="X122" i="9"/>
  <c r="Y122" i="9"/>
  <c r="Z122" i="9"/>
  <c r="AA122" i="9"/>
  <c r="AB122" i="9"/>
  <c r="AC122" i="9"/>
  <c r="AD122" i="9"/>
  <c r="AE122" i="9"/>
  <c r="AF122" i="9"/>
  <c r="AG122" i="9"/>
  <c r="AH122" i="9"/>
  <c r="AI122" i="9"/>
  <c r="AJ122" i="9"/>
  <c r="AK122" i="9"/>
  <c r="AL122" i="9"/>
  <c r="AM122" i="9"/>
  <c r="AN122" i="9"/>
  <c r="AO122" i="9"/>
  <c r="AP122" i="9"/>
  <c r="AQ122" i="9"/>
  <c r="AR122" i="9"/>
  <c r="AS122" i="9"/>
  <c r="AT122" i="9"/>
  <c r="AU122" i="9"/>
  <c r="AV122" i="9"/>
  <c r="AW122" i="9"/>
  <c r="AX122" i="9"/>
  <c r="AY122" i="9"/>
  <c r="AZ122" i="9"/>
  <c r="BA122" i="9"/>
  <c r="BB122" i="9"/>
  <c r="BC122" i="9"/>
  <c r="BD122" i="9"/>
  <c r="BE122" i="9"/>
  <c r="BF122" i="9"/>
  <c r="BG122" i="9"/>
  <c r="BH122" i="9"/>
  <c r="BI122" i="9"/>
  <c r="BJ122" i="9"/>
  <c r="BK122" i="9"/>
  <c r="BL122" i="9"/>
  <c r="BM122" i="9"/>
  <c r="BN122" i="9"/>
  <c r="BO122" i="9"/>
  <c r="BP122" i="9"/>
  <c r="C123" i="9"/>
  <c r="D123" i="9"/>
  <c r="E123" i="9"/>
  <c r="F123" i="9"/>
  <c r="G123" i="9"/>
  <c r="H123" i="9"/>
  <c r="I123" i="9"/>
  <c r="J123" i="9"/>
  <c r="K123" i="9"/>
  <c r="L123" i="9"/>
  <c r="M123" i="9"/>
  <c r="N123" i="9"/>
  <c r="O123" i="9"/>
  <c r="P123" i="9"/>
  <c r="Q123" i="9"/>
  <c r="R123" i="9"/>
  <c r="S123" i="9"/>
  <c r="T123" i="9"/>
  <c r="U123" i="9"/>
  <c r="V123" i="9"/>
  <c r="W123" i="9"/>
  <c r="X123" i="9"/>
  <c r="Y123" i="9"/>
  <c r="Z123" i="9"/>
  <c r="AA123" i="9"/>
  <c r="AB123" i="9"/>
  <c r="AC123" i="9"/>
  <c r="AD123" i="9"/>
  <c r="AE123" i="9"/>
  <c r="AF123" i="9"/>
  <c r="AG123" i="9"/>
  <c r="AH123" i="9"/>
  <c r="AI123" i="9"/>
  <c r="AJ123" i="9"/>
  <c r="AK123" i="9"/>
  <c r="AL123" i="9"/>
  <c r="AM123" i="9"/>
  <c r="AN123" i="9"/>
  <c r="AO123" i="9"/>
  <c r="AP123" i="9"/>
  <c r="AQ123" i="9"/>
  <c r="AR123" i="9"/>
  <c r="AS123" i="9"/>
  <c r="AT123" i="9"/>
  <c r="AU123" i="9"/>
  <c r="AV123" i="9"/>
  <c r="AW123" i="9"/>
  <c r="AX123" i="9"/>
  <c r="AY123" i="9"/>
  <c r="AZ123" i="9"/>
  <c r="BA123" i="9"/>
  <c r="BB123" i="9"/>
  <c r="BC123" i="9"/>
  <c r="BD123" i="9"/>
  <c r="BE123" i="9"/>
  <c r="BF123" i="9"/>
  <c r="BG123" i="9"/>
  <c r="BH123" i="9"/>
  <c r="BI123" i="9"/>
  <c r="BJ123" i="9"/>
  <c r="BK123" i="9"/>
  <c r="BL123" i="9"/>
  <c r="BM123" i="9"/>
  <c r="BN123" i="9"/>
  <c r="BO123" i="9"/>
  <c r="BP123" i="9"/>
  <c r="C124" i="9"/>
  <c r="D124" i="9"/>
  <c r="E124" i="9"/>
  <c r="F124" i="9"/>
  <c r="G124" i="9"/>
  <c r="H124" i="9"/>
  <c r="I124" i="9"/>
  <c r="J124" i="9"/>
  <c r="K124" i="9"/>
  <c r="L124" i="9"/>
  <c r="M124" i="9"/>
  <c r="N124" i="9"/>
  <c r="O124" i="9"/>
  <c r="P124" i="9"/>
  <c r="Q124" i="9"/>
  <c r="R124" i="9"/>
  <c r="S124" i="9"/>
  <c r="T124" i="9"/>
  <c r="U124" i="9"/>
  <c r="V124" i="9"/>
  <c r="W124" i="9"/>
  <c r="X124" i="9"/>
  <c r="Y124" i="9"/>
  <c r="Z124" i="9"/>
  <c r="AA124" i="9"/>
  <c r="AB124" i="9"/>
  <c r="AC124" i="9"/>
  <c r="AD124" i="9"/>
  <c r="AE124" i="9"/>
  <c r="AF124" i="9"/>
  <c r="AG124" i="9"/>
  <c r="AH124" i="9"/>
  <c r="AI124" i="9"/>
  <c r="AJ124" i="9"/>
  <c r="AK124" i="9"/>
  <c r="AL124" i="9"/>
  <c r="AM124" i="9"/>
  <c r="AN124" i="9"/>
  <c r="AO124" i="9"/>
  <c r="AP124" i="9"/>
  <c r="AQ124" i="9"/>
  <c r="AR124" i="9"/>
  <c r="AS124" i="9"/>
  <c r="AT124" i="9"/>
  <c r="AU124" i="9"/>
  <c r="AV124" i="9"/>
  <c r="AW124" i="9"/>
  <c r="AX124" i="9"/>
  <c r="AY124" i="9"/>
  <c r="AZ124" i="9"/>
  <c r="BA124" i="9"/>
  <c r="BB124" i="9"/>
  <c r="BC124" i="9"/>
  <c r="BD124" i="9"/>
  <c r="BE124" i="9"/>
  <c r="BF124" i="9"/>
  <c r="BG124" i="9"/>
  <c r="BH124" i="9"/>
  <c r="BI124" i="9"/>
  <c r="BJ124" i="9"/>
  <c r="BK124" i="9"/>
  <c r="BL124" i="9"/>
  <c r="BM124" i="9"/>
  <c r="BN124" i="9"/>
  <c r="BO124" i="9"/>
  <c r="BP124" i="9"/>
  <c r="C125" i="9"/>
  <c r="D125" i="9"/>
  <c r="E125" i="9"/>
  <c r="F125" i="9"/>
  <c r="G125" i="9"/>
  <c r="H125" i="9"/>
  <c r="I125" i="9"/>
  <c r="J125" i="9"/>
  <c r="K125" i="9"/>
  <c r="L125" i="9"/>
  <c r="M125" i="9"/>
  <c r="N125" i="9"/>
  <c r="O125" i="9"/>
  <c r="P125" i="9"/>
  <c r="Q125" i="9"/>
  <c r="R125" i="9"/>
  <c r="S125" i="9"/>
  <c r="T125" i="9"/>
  <c r="U125" i="9"/>
  <c r="V125" i="9"/>
  <c r="W125" i="9"/>
  <c r="X125" i="9"/>
  <c r="Y125" i="9"/>
  <c r="Z125" i="9"/>
  <c r="AA125" i="9"/>
  <c r="AB125" i="9"/>
  <c r="AC125" i="9"/>
  <c r="AD125" i="9"/>
  <c r="AE125" i="9"/>
  <c r="AF125" i="9"/>
  <c r="AG125" i="9"/>
  <c r="AH125" i="9"/>
  <c r="AI125" i="9"/>
  <c r="AJ125" i="9"/>
  <c r="AK125" i="9"/>
  <c r="AL125" i="9"/>
  <c r="AM125" i="9"/>
  <c r="AN125" i="9"/>
  <c r="AO125" i="9"/>
  <c r="AP125" i="9"/>
  <c r="AQ125" i="9"/>
  <c r="AR125" i="9"/>
  <c r="AS125" i="9"/>
  <c r="AT125" i="9"/>
  <c r="AU125" i="9"/>
  <c r="AV125" i="9"/>
  <c r="AW125" i="9"/>
  <c r="AX125" i="9"/>
  <c r="AY125" i="9"/>
  <c r="AZ125" i="9"/>
  <c r="BA125" i="9"/>
  <c r="BB125" i="9"/>
  <c r="BC125" i="9"/>
  <c r="BD125" i="9"/>
  <c r="BE125" i="9"/>
  <c r="BF125" i="9"/>
  <c r="BG125" i="9"/>
  <c r="BH125" i="9"/>
  <c r="BI125" i="9"/>
  <c r="BJ125" i="9"/>
  <c r="BK125" i="9"/>
  <c r="BL125" i="9"/>
  <c r="BM125" i="9"/>
  <c r="BN125" i="9"/>
  <c r="BO125" i="9"/>
  <c r="BP125" i="9"/>
  <c r="C126" i="9"/>
  <c r="D126" i="9"/>
  <c r="E126" i="9"/>
  <c r="F126" i="9"/>
  <c r="G126" i="9"/>
  <c r="H126" i="9"/>
  <c r="I126" i="9"/>
  <c r="J126" i="9"/>
  <c r="K126" i="9"/>
  <c r="L126" i="9"/>
  <c r="M126" i="9"/>
  <c r="N126" i="9"/>
  <c r="O126" i="9"/>
  <c r="P126" i="9"/>
  <c r="Q126" i="9"/>
  <c r="R126" i="9"/>
  <c r="S126" i="9"/>
  <c r="T126" i="9"/>
  <c r="U126" i="9"/>
  <c r="V126" i="9"/>
  <c r="W126" i="9"/>
  <c r="X126" i="9"/>
  <c r="Y126" i="9"/>
  <c r="Z126" i="9"/>
  <c r="AA126" i="9"/>
  <c r="AB126" i="9"/>
  <c r="AC126" i="9"/>
  <c r="AD126" i="9"/>
  <c r="AE126" i="9"/>
  <c r="AF126" i="9"/>
  <c r="AG126" i="9"/>
  <c r="AH126" i="9"/>
  <c r="AI126" i="9"/>
  <c r="AJ126" i="9"/>
  <c r="AK126" i="9"/>
  <c r="AL126" i="9"/>
  <c r="AM126" i="9"/>
  <c r="AN126" i="9"/>
  <c r="AO126" i="9"/>
  <c r="AP126" i="9"/>
  <c r="AQ126" i="9"/>
  <c r="AR126" i="9"/>
  <c r="AS126" i="9"/>
  <c r="AT126" i="9"/>
  <c r="AU126" i="9"/>
  <c r="AV126" i="9"/>
  <c r="AW126" i="9"/>
  <c r="AX126" i="9"/>
  <c r="AY126" i="9"/>
  <c r="AZ126" i="9"/>
  <c r="BA126" i="9"/>
  <c r="BB126" i="9"/>
  <c r="BC126" i="9"/>
  <c r="BD126" i="9"/>
  <c r="BE126" i="9"/>
  <c r="BF126" i="9"/>
  <c r="BG126" i="9"/>
  <c r="BH126" i="9"/>
  <c r="BI126" i="9"/>
  <c r="BJ126" i="9"/>
  <c r="BK126" i="9"/>
  <c r="BL126" i="9"/>
  <c r="BM126" i="9"/>
  <c r="BN126" i="9"/>
  <c r="BO126" i="9"/>
  <c r="BP126" i="9"/>
  <c r="C127" i="9"/>
  <c r="D127" i="9"/>
  <c r="E127" i="9"/>
  <c r="F127" i="9"/>
  <c r="G127" i="9"/>
  <c r="H127" i="9"/>
  <c r="I127" i="9"/>
  <c r="J127" i="9"/>
  <c r="K127" i="9"/>
  <c r="L127" i="9"/>
  <c r="M127" i="9"/>
  <c r="N127" i="9"/>
  <c r="O127" i="9"/>
  <c r="P127" i="9"/>
  <c r="Q127" i="9"/>
  <c r="R127" i="9"/>
  <c r="S127" i="9"/>
  <c r="T127" i="9"/>
  <c r="U127" i="9"/>
  <c r="V127" i="9"/>
  <c r="W127" i="9"/>
  <c r="X127" i="9"/>
  <c r="Y127" i="9"/>
  <c r="Z127" i="9"/>
  <c r="AA127" i="9"/>
  <c r="AB127" i="9"/>
  <c r="AC127" i="9"/>
  <c r="AD127" i="9"/>
  <c r="AE127" i="9"/>
  <c r="AF127" i="9"/>
  <c r="AG127" i="9"/>
  <c r="AH127" i="9"/>
  <c r="AI127" i="9"/>
  <c r="AJ127" i="9"/>
  <c r="AK127" i="9"/>
  <c r="AL127" i="9"/>
  <c r="AM127" i="9"/>
  <c r="AN127" i="9"/>
  <c r="AO127" i="9"/>
  <c r="AP127" i="9"/>
  <c r="AQ127" i="9"/>
  <c r="AR127" i="9"/>
  <c r="AS127" i="9"/>
  <c r="AT127" i="9"/>
  <c r="AU127" i="9"/>
  <c r="AV127" i="9"/>
  <c r="AW127" i="9"/>
  <c r="AX127" i="9"/>
  <c r="AY127" i="9"/>
  <c r="AZ127" i="9"/>
  <c r="BA127" i="9"/>
  <c r="BB127" i="9"/>
  <c r="BC127" i="9"/>
  <c r="BD127" i="9"/>
  <c r="BE127" i="9"/>
  <c r="BF127" i="9"/>
  <c r="BG127" i="9"/>
  <c r="BH127" i="9"/>
  <c r="BI127" i="9"/>
  <c r="BJ127" i="9"/>
  <c r="BK127" i="9"/>
  <c r="BL127" i="9"/>
  <c r="BM127" i="9"/>
  <c r="BN127" i="9"/>
  <c r="BO127" i="9"/>
  <c r="BP127" i="9"/>
  <c r="C128" i="9"/>
  <c r="D128" i="9"/>
  <c r="E128" i="9"/>
  <c r="F128" i="9"/>
  <c r="G128" i="9"/>
  <c r="H128" i="9"/>
  <c r="I128" i="9"/>
  <c r="J128" i="9"/>
  <c r="K128" i="9"/>
  <c r="L128" i="9"/>
  <c r="M128" i="9"/>
  <c r="N128" i="9"/>
  <c r="O128" i="9"/>
  <c r="P128" i="9"/>
  <c r="Q128" i="9"/>
  <c r="R128" i="9"/>
  <c r="S128" i="9"/>
  <c r="T128" i="9"/>
  <c r="U128" i="9"/>
  <c r="V128" i="9"/>
  <c r="W128" i="9"/>
  <c r="X128" i="9"/>
  <c r="Y128" i="9"/>
  <c r="Z128" i="9"/>
  <c r="AA128" i="9"/>
  <c r="AB128" i="9"/>
  <c r="AC128" i="9"/>
  <c r="AD128" i="9"/>
  <c r="AE128" i="9"/>
  <c r="AF128" i="9"/>
  <c r="AG128" i="9"/>
  <c r="AH128" i="9"/>
  <c r="AI128" i="9"/>
  <c r="AJ128" i="9"/>
  <c r="AK128" i="9"/>
  <c r="AL128" i="9"/>
  <c r="AM128" i="9"/>
  <c r="AN128" i="9"/>
  <c r="AO128" i="9"/>
  <c r="AP128" i="9"/>
  <c r="AQ128" i="9"/>
  <c r="AR128" i="9"/>
  <c r="AS128" i="9"/>
  <c r="AT128" i="9"/>
  <c r="AU128" i="9"/>
  <c r="AV128" i="9"/>
  <c r="AW128" i="9"/>
  <c r="AX128" i="9"/>
  <c r="AY128" i="9"/>
  <c r="AZ128" i="9"/>
  <c r="BA128" i="9"/>
  <c r="BB128" i="9"/>
  <c r="BC128" i="9"/>
  <c r="BD128" i="9"/>
  <c r="BE128" i="9"/>
  <c r="BF128" i="9"/>
  <c r="BG128" i="9"/>
  <c r="BH128" i="9"/>
  <c r="BI128" i="9"/>
  <c r="BJ128" i="9"/>
  <c r="BK128" i="9"/>
  <c r="BL128" i="9"/>
  <c r="BM128" i="9"/>
  <c r="BN128" i="9"/>
  <c r="BO128" i="9"/>
  <c r="BP128" i="9"/>
  <c r="C129" i="9"/>
  <c r="D129" i="9"/>
  <c r="E129" i="9"/>
  <c r="F129" i="9"/>
  <c r="G129" i="9"/>
  <c r="H129" i="9"/>
  <c r="I129" i="9"/>
  <c r="J129" i="9"/>
  <c r="K129" i="9"/>
  <c r="L129" i="9"/>
  <c r="M129" i="9"/>
  <c r="N129" i="9"/>
  <c r="O129" i="9"/>
  <c r="P129" i="9"/>
  <c r="Q129" i="9"/>
  <c r="R129" i="9"/>
  <c r="S129" i="9"/>
  <c r="T129" i="9"/>
  <c r="U129" i="9"/>
  <c r="V129" i="9"/>
  <c r="W129" i="9"/>
  <c r="X129" i="9"/>
  <c r="Y129" i="9"/>
  <c r="Z129" i="9"/>
  <c r="AA129" i="9"/>
  <c r="AB129" i="9"/>
  <c r="AC129" i="9"/>
  <c r="AD129" i="9"/>
  <c r="AE129" i="9"/>
  <c r="AF129" i="9"/>
  <c r="AG129" i="9"/>
  <c r="AH129" i="9"/>
  <c r="AI129" i="9"/>
  <c r="AJ129" i="9"/>
  <c r="AK129" i="9"/>
  <c r="AL129" i="9"/>
  <c r="AM129" i="9"/>
  <c r="AN129" i="9"/>
  <c r="AO129" i="9"/>
  <c r="AP129" i="9"/>
  <c r="AQ129" i="9"/>
  <c r="AR129" i="9"/>
  <c r="AS129" i="9"/>
  <c r="AT129" i="9"/>
  <c r="AU129" i="9"/>
  <c r="AV129" i="9"/>
  <c r="AW129" i="9"/>
  <c r="AX129" i="9"/>
  <c r="AY129" i="9"/>
  <c r="AZ129" i="9"/>
  <c r="BA129" i="9"/>
  <c r="BB129" i="9"/>
  <c r="BC129" i="9"/>
  <c r="BD129" i="9"/>
  <c r="BE129" i="9"/>
  <c r="BF129" i="9"/>
  <c r="BG129" i="9"/>
  <c r="BH129" i="9"/>
  <c r="BI129" i="9"/>
  <c r="BJ129" i="9"/>
  <c r="BK129" i="9"/>
  <c r="BL129" i="9"/>
  <c r="BM129" i="9"/>
  <c r="BN129" i="9"/>
  <c r="BO129" i="9"/>
  <c r="BP129" i="9"/>
  <c r="C130" i="9"/>
  <c r="D130" i="9"/>
  <c r="E130" i="9"/>
  <c r="F130" i="9"/>
  <c r="G130" i="9"/>
  <c r="H130" i="9"/>
  <c r="I130" i="9"/>
  <c r="J130" i="9"/>
  <c r="K130" i="9"/>
  <c r="L130" i="9"/>
  <c r="M130" i="9"/>
  <c r="N130" i="9"/>
  <c r="O130" i="9"/>
  <c r="P130" i="9"/>
  <c r="Q130" i="9"/>
  <c r="R130" i="9"/>
  <c r="S130" i="9"/>
  <c r="T130" i="9"/>
  <c r="U130" i="9"/>
  <c r="V130" i="9"/>
  <c r="W130" i="9"/>
  <c r="X130" i="9"/>
  <c r="Y130" i="9"/>
  <c r="Z130" i="9"/>
  <c r="AA130" i="9"/>
  <c r="AB130" i="9"/>
  <c r="AC130" i="9"/>
  <c r="AD130" i="9"/>
  <c r="AE130" i="9"/>
  <c r="AF130" i="9"/>
  <c r="AG130" i="9"/>
  <c r="AH130" i="9"/>
  <c r="AI130" i="9"/>
  <c r="AJ130" i="9"/>
  <c r="AK130" i="9"/>
  <c r="AL130" i="9"/>
  <c r="AM130" i="9"/>
  <c r="AN130" i="9"/>
  <c r="AO130" i="9"/>
  <c r="AP130" i="9"/>
  <c r="AQ130" i="9"/>
  <c r="AR130" i="9"/>
  <c r="AS130" i="9"/>
  <c r="AT130" i="9"/>
  <c r="AU130" i="9"/>
  <c r="AV130" i="9"/>
  <c r="AW130" i="9"/>
  <c r="AX130" i="9"/>
  <c r="AY130" i="9"/>
  <c r="AZ130" i="9"/>
  <c r="BA130" i="9"/>
  <c r="BB130" i="9"/>
  <c r="BC130" i="9"/>
  <c r="BD130" i="9"/>
  <c r="BE130" i="9"/>
  <c r="BF130" i="9"/>
  <c r="BG130" i="9"/>
  <c r="BH130" i="9"/>
  <c r="BI130" i="9"/>
  <c r="BJ130" i="9"/>
  <c r="BK130" i="9"/>
  <c r="BL130" i="9"/>
  <c r="BM130" i="9"/>
  <c r="BN130" i="9"/>
  <c r="BO130" i="9"/>
  <c r="BP130" i="9"/>
  <c r="C131" i="9"/>
  <c r="D131" i="9"/>
  <c r="E131" i="9"/>
  <c r="F131" i="9"/>
  <c r="G131" i="9"/>
  <c r="H131" i="9"/>
  <c r="I131" i="9"/>
  <c r="J131" i="9"/>
  <c r="K131" i="9"/>
  <c r="L131" i="9"/>
  <c r="M131" i="9"/>
  <c r="N131" i="9"/>
  <c r="O131" i="9"/>
  <c r="P131" i="9"/>
  <c r="Q131" i="9"/>
  <c r="R131" i="9"/>
  <c r="S131" i="9"/>
  <c r="T131" i="9"/>
  <c r="U131" i="9"/>
  <c r="V131" i="9"/>
  <c r="W131" i="9"/>
  <c r="X131" i="9"/>
  <c r="Y131" i="9"/>
  <c r="Z131" i="9"/>
  <c r="AA131" i="9"/>
  <c r="AB131" i="9"/>
  <c r="AC131" i="9"/>
  <c r="AD131" i="9"/>
  <c r="AE131" i="9"/>
  <c r="AF131" i="9"/>
  <c r="AG131" i="9"/>
  <c r="AH131" i="9"/>
  <c r="AI131" i="9"/>
  <c r="AJ131" i="9"/>
  <c r="AK131" i="9"/>
  <c r="AL131" i="9"/>
  <c r="AM131" i="9"/>
  <c r="AN131" i="9"/>
  <c r="AO131" i="9"/>
  <c r="AP131" i="9"/>
  <c r="AQ131" i="9"/>
  <c r="AR131" i="9"/>
  <c r="AS131" i="9"/>
  <c r="AT131" i="9"/>
  <c r="AU131" i="9"/>
  <c r="AV131" i="9"/>
  <c r="AW131" i="9"/>
  <c r="AX131" i="9"/>
  <c r="AY131" i="9"/>
  <c r="AZ131" i="9"/>
  <c r="BA131" i="9"/>
  <c r="BB131" i="9"/>
  <c r="BC131" i="9"/>
  <c r="BD131" i="9"/>
  <c r="BE131" i="9"/>
  <c r="BF131" i="9"/>
  <c r="BG131" i="9"/>
  <c r="BH131" i="9"/>
  <c r="BI131" i="9"/>
  <c r="BJ131" i="9"/>
  <c r="BK131" i="9"/>
  <c r="BL131" i="9"/>
  <c r="BM131" i="9"/>
  <c r="BN131" i="9"/>
  <c r="BO131" i="9"/>
  <c r="BP131" i="9"/>
  <c r="C132" i="9"/>
  <c r="D132" i="9"/>
  <c r="E132" i="9"/>
  <c r="F132" i="9"/>
  <c r="G132" i="9"/>
  <c r="H132" i="9"/>
  <c r="I132" i="9"/>
  <c r="J132" i="9"/>
  <c r="K132" i="9"/>
  <c r="L132" i="9"/>
  <c r="M132" i="9"/>
  <c r="N132" i="9"/>
  <c r="O132" i="9"/>
  <c r="P132" i="9"/>
  <c r="Q132" i="9"/>
  <c r="R132" i="9"/>
  <c r="S132" i="9"/>
  <c r="T132" i="9"/>
  <c r="U132" i="9"/>
  <c r="V132" i="9"/>
  <c r="W132" i="9"/>
  <c r="X132" i="9"/>
  <c r="Y132" i="9"/>
  <c r="Z132" i="9"/>
  <c r="AA132" i="9"/>
  <c r="AB132" i="9"/>
  <c r="AC132" i="9"/>
  <c r="AD132" i="9"/>
  <c r="AE132" i="9"/>
  <c r="AF132" i="9"/>
  <c r="AG132" i="9"/>
  <c r="AH132" i="9"/>
  <c r="AI132" i="9"/>
  <c r="AJ132" i="9"/>
  <c r="AK132" i="9"/>
  <c r="AL132" i="9"/>
  <c r="AM132" i="9"/>
  <c r="AN132" i="9"/>
  <c r="AO132" i="9"/>
  <c r="AP132" i="9"/>
  <c r="AQ132" i="9"/>
  <c r="AR132" i="9"/>
  <c r="AS132" i="9"/>
  <c r="AT132" i="9"/>
  <c r="AU132" i="9"/>
  <c r="AV132" i="9"/>
  <c r="AW132" i="9"/>
  <c r="AX132" i="9"/>
  <c r="AY132" i="9"/>
  <c r="AZ132" i="9"/>
  <c r="BA132" i="9"/>
  <c r="BB132" i="9"/>
  <c r="BC132" i="9"/>
  <c r="BD132" i="9"/>
  <c r="BE132" i="9"/>
  <c r="BF132" i="9"/>
  <c r="BG132" i="9"/>
  <c r="BH132" i="9"/>
  <c r="BI132" i="9"/>
  <c r="BJ132" i="9"/>
  <c r="BK132" i="9"/>
  <c r="BL132" i="9"/>
  <c r="BM132" i="9"/>
  <c r="BN132" i="9"/>
  <c r="BO132" i="9"/>
  <c r="BP132" i="9"/>
  <c r="C133" i="9"/>
  <c r="D133" i="9"/>
  <c r="E133" i="9"/>
  <c r="F133" i="9"/>
  <c r="G133" i="9"/>
  <c r="H133" i="9"/>
  <c r="I133" i="9"/>
  <c r="J133" i="9"/>
  <c r="K133" i="9"/>
  <c r="L133" i="9"/>
  <c r="M133" i="9"/>
  <c r="N133" i="9"/>
  <c r="O133" i="9"/>
  <c r="P133" i="9"/>
  <c r="Q133" i="9"/>
  <c r="R133" i="9"/>
  <c r="S133" i="9"/>
  <c r="T133" i="9"/>
  <c r="U133" i="9"/>
  <c r="V133" i="9"/>
  <c r="W133" i="9"/>
  <c r="X133" i="9"/>
  <c r="Y133" i="9"/>
  <c r="Z133" i="9"/>
  <c r="AA133" i="9"/>
  <c r="AB133" i="9"/>
  <c r="AC133" i="9"/>
  <c r="AD133" i="9"/>
  <c r="AE133" i="9"/>
  <c r="AF133" i="9"/>
  <c r="AG133" i="9"/>
  <c r="AH133" i="9"/>
  <c r="AI133" i="9"/>
  <c r="AJ133" i="9"/>
  <c r="AK133" i="9"/>
  <c r="AL133" i="9"/>
  <c r="AM133" i="9"/>
  <c r="AN133" i="9"/>
  <c r="AO133" i="9"/>
  <c r="AP133" i="9"/>
  <c r="AQ133" i="9"/>
  <c r="AR133" i="9"/>
  <c r="AS133" i="9"/>
  <c r="AT133" i="9"/>
  <c r="AU133" i="9"/>
  <c r="AV133" i="9"/>
  <c r="AW133" i="9"/>
  <c r="AX133" i="9"/>
  <c r="AY133" i="9"/>
  <c r="AZ133" i="9"/>
  <c r="BA133" i="9"/>
  <c r="BB133" i="9"/>
  <c r="BC133" i="9"/>
  <c r="BD133" i="9"/>
  <c r="BE133" i="9"/>
  <c r="BF133" i="9"/>
  <c r="BG133" i="9"/>
  <c r="BH133" i="9"/>
  <c r="BI133" i="9"/>
  <c r="BJ133" i="9"/>
  <c r="BK133" i="9"/>
  <c r="BL133" i="9"/>
  <c r="BM133" i="9"/>
  <c r="BN133" i="9"/>
  <c r="BO133" i="9"/>
  <c r="BP133" i="9"/>
  <c r="C134" i="9"/>
  <c r="D134" i="9"/>
  <c r="E134" i="9"/>
  <c r="F134" i="9"/>
  <c r="G134" i="9"/>
  <c r="H134" i="9"/>
  <c r="I134" i="9"/>
  <c r="J134" i="9"/>
  <c r="K134" i="9"/>
  <c r="L134" i="9"/>
  <c r="M134" i="9"/>
  <c r="N134" i="9"/>
  <c r="O134" i="9"/>
  <c r="P134" i="9"/>
  <c r="Q134" i="9"/>
  <c r="R134" i="9"/>
  <c r="S134" i="9"/>
  <c r="T134" i="9"/>
  <c r="U134" i="9"/>
  <c r="V134" i="9"/>
  <c r="W134" i="9"/>
  <c r="X134" i="9"/>
  <c r="Y134" i="9"/>
  <c r="Z134" i="9"/>
  <c r="AA134" i="9"/>
  <c r="AB134" i="9"/>
  <c r="AC134" i="9"/>
  <c r="AD134" i="9"/>
  <c r="AE134" i="9"/>
  <c r="AF134" i="9"/>
  <c r="AG134" i="9"/>
  <c r="AH134" i="9"/>
  <c r="AI134" i="9"/>
  <c r="AJ134" i="9"/>
  <c r="AK134" i="9"/>
  <c r="AL134" i="9"/>
  <c r="AM134" i="9"/>
  <c r="AN134" i="9"/>
  <c r="AO134" i="9"/>
  <c r="AP134" i="9"/>
  <c r="AQ134" i="9"/>
  <c r="AR134" i="9"/>
  <c r="AS134" i="9"/>
  <c r="AT134" i="9"/>
  <c r="AU134" i="9"/>
  <c r="AV134" i="9"/>
  <c r="AW134" i="9"/>
  <c r="AX134" i="9"/>
  <c r="AY134" i="9"/>
  <c r="AZ134" i="9"/>
  <c r="BA134" i="9"/>
  <c r="BB134" i="9"/>
  <c r="BC134" i="9"/>
  <c r="BD134" i="9"/>
  <c r="BE134" i="9"/>
  <c r="BF134" i="9"/>
  <c r="BG134" i="9"/>
  <c r="BH134" i="9"/>
  <c r="BI134" i="9"/>
  <c r="BJ134" i="9"/>
  <c r="BK134" i="9"/>
  <c r="BL134" i="9"/>
  <c r="BM134" i="9"/>
  <c r="BN134" i="9"/>
  <c r="BO134" i="9"/>
  <c r="BP134" i="9"/>
  <c r="C135" i="9"/>
  <c r="D135" i="9"/>
  <c r="E135" i="9"/>
  <c r="F135" i="9"/>
  <c r="G135" i="9"/>
  <c r="H135" i="9"/>
  <c r="I135" i="9"/>
  <c r="J135" i="9"/>
  <c r="K135" i="9"/>
  <c r="L135" i="9"/>
  <c r="M135" i="9"/>
  <c r="N135" i="9"/>
  <c r="O135" i="9"/>
  <c r="P135" i="9"/>
  <c r="Q135" i="9"/>
  <c r="R135" i="9"/>
  <c r="S135" i="9"/>
  <c r="T135" i="9"/>
  <c r="U135" i="9"/>
  <c r="V135" i="9"/>
  <c r="W135" i="9"/>
  <c r="X135" i="9"/>
  <c r="Y135" i="9"/>
  <c r="Z135" i="9"/>
  <c r="AA135" i="9"/>
  <c r="AB135" i="9"/>
  <c r="AC135" i="9"/>
  <c r="AD135" i="9"/>
  <c r="AE135" i="9"/>
  <c r="AF135" i="9"/>
  <c r="AG135" i="9"/>
  <c r="AH135" i="9"/>
  <c r="AI135" i="9"/>
  <c r="AJ135" i="9"/>
  <c r="AK135" i="9"/>
  <c r="AL135" i="9"/>
  <c r="AM135" i="9"/>
  <c r="AN135" i="9"/>
  <c r="AO135" i="9"/>
  <c r="AP135" i="9"/>
  <c r="AQ135" i="9"/>
  <c r="AR135" i="9"/>
  <c r="AS135" i="9"/>
  <c r="AT135" i="9"/>
  <c r="AU135" i="9"/>
  <c r="AV135" i="9"/>
  <c r="AW135" i="9"/>
  <c r="AX135" i="9"/>
  <c r="AY135" i="9"/>
  <c r="AZ135" i="9"/>
  <c r="BA135" i="9"/>
  <c r="BB135" i="9"/>
  <c r="BC135" i="9"/>
  <c r="BD135" i="9"/>
  <c r="BE135" i="9"/>
  <c r="BF135" i="9"/>
  <c r="BG135" i="9"/>
  <c r="BH135" i="9"/>
  <c r="BI135" i="9"/>
  <c r="BJ135" i="9"/>
  <c r="BK135" i="9"/>
  <c r="BL135" i="9"/>
  <c r="BM135" i="9"/>
  <c r="BN135" i="9"/>
  <c r="BO135" i="9"/>
  <c r="BP135" i="9"/>
  <c r="C136" i="9"/>
  <c r="D136" i="9"/>
  <c r="E136" i="9"/>
  <c r="F136" i="9"/>
  <c r="G136" i="9"/>
  <c r="H136" i="9"/>
  <c r="I136" i="9"/>
  <c r="J136" i="9"/>
  <c r="K136" i="9"/>
  <c r="L136" i="9"/>
  <c r="M136" i="9"/>
  <c r="N136" i="9"/>
  <c r="O136" i="9"/>
  <c r="P136" i="9"/>
  <c r="Q136" i="9"/>
  <c r="R136" i="9"/>
  <c r="S136" i="9"/>
  <c r="T136" i="9"/>
  <c r="U136" i="9"/>
  <c r="V136" i="9"/>
  <c r="W136" i="9"/>
  <c r="X136" i="9"/>
  <c r="Y136" i="9"/>
  <c r="Z136" i="9"/>
  <c r="AA136" i="9"/>
  <c r="AB136" i="9"/>
  <c r="AC136" i="9"/>
  <c r="AD136" i="9"/>
  <c r="AE136" i="9"/>
  <c r="AF136" i="9"/>
  <c r="AG136" i="9"/>
  <c r="AH136" i="9"/>
  <c r="AI136" i="9"/>
  <c r="AJ136" i="9"/>
  <c r="AK136" i="9"/>
  <c r="AL136" i="9"/>
  <c r="AM136" i="9"/>
  <c r="AN136" i="9"/>
  <c r="AO136" i="9"/>
  <c r="AP136" i="9"/>
  <c r="AQ136" i="9"/>
  <c r="AR136" i="9"/>
  <c r="AS136" i="9"/>
  <c r="AT136" i="9"/>
  <c r="AU136" i="9"/>
  <c r="AV136" i="9"/>
  <c r="AW136" i="9"/>
  <c r="AX136" i="9"/>
  <c r="AY136" i="9"/>
  <c r="AZ136" i="9"/>
  <c r="BA136" i="9"/>
  <c r="BB136" i="9"/>
  <c r="BC136" i="9"/>
  <c r="BD136" i="9"/>
  <c r="BE136" i="9"/>
  <c r="BF136" i="9"/>
  <c r="BG136" i="9"/>
  <c r="BH136" i="9"/>
  <c r="BI136" i="9"/>
  <c r="BJ136" i="9"/>
  <c r="BK136" i="9"/>
  <c r="BL136" i="9"/>
  <c r="BM136" i="9"/>
  <c r="BN136" i="9"/>
  <c r="BO136" i="9"/>
  <c r="BP136" i="9"/>
  <c r="C137" i="9"/>
  <c r="D137" i="9"/>
  <c r="E137" i="9"/>
  <c r="F137" i="9"/>
  <c r="G137" i="9"/>
  <c r="H137" i="9"/>
  <c r="I137" i="9"/>
  <c r="J137" i="9"/>
  <c r="K137" i="9"/>
  <c r="L137" i="9"/>
  <c r="M137" i="9"/>
  <c r="N137" i="9"/>
  <c r="O137" i="9"/>
  <c r="P137" i="9"/>
  <c r="Q137" i="9"/>
  <c r="R137" i="9"/>
  <c r="S137" i="9"/>
  <c r="T137" i="9"/>
  <c r="U137" i="9"/>
  <c r="V137" i="9"/>
  <c r="W137" i="9"/>
  <c r="X137" i="9"/>
  <c r="Y137" i="9"/>
  <c r="Z137" i="9"/>
  <c r="AA137" i="9"/>
  <c r="AB137" i="9"/>
  <c r="AC137" i="9"/>
  <c r="AD137" i="9"/>
  <c r="AE137" i="9"/>
  <c r="AF137" i="9"/>
  <c r="AG137" i="9"/>
  <c r="AH137" i="9"/>
  <c r="AI137" i="9"/>
  <c r="AJ137" i="9"/>
  <c r="AK137" i="9"/>
  <c r="AL137" i="9"/>
  <c r="AM137" i="9"/>
  <c r="AN137" i="9"/>
  <c r="AO137" i="9"/>
  <c r="AP137" i="9"/>
  <c r="AQ137" i="9"/>
  <c r="AR137" i="9"/>
  <c r="AS137" i="9"/>
  <c r="AT137" i="9"/>
  <c r="AU137" i="9"/>
  <c r="AV137" i="9"/>
  <c r="AW137" i="9"/>
  <c r="AX137" i="9"/>
  <c r="AY137" i="9"/>
  <c r="AZ137" i="9"/>
  <c r="BA137" i="9"/>
  <c r="BB137" i="9"/>
  <c r="BC137" i="9"/>
  <c r="BD137" i="9"/>
  <c r="BE137" i="9"/>
  <c r="BF137" i="9"/>
  <c r="BG137" i="9"/>
  <c r="BH137" i="9"/>
  <c r="BI137" i="9"/>
  <c r="BJ137" i="9"/>
  <c r="BK137" i="9"/>
  <c r="BL137" i="9"/>
  <c r="BM137" i="9"/>
  <c r="BN137" i="9"/>
  <c r="BO137" i="9"/>
  <c r="BP137" i="9"/>
  <c r="C138" i="9"/>
  <c r="D138" i="9"/>
  <c r="E138" i="9"/>
  <c r="F138" i="9"/>
  <c r="G138" i="9"/>
  <c r="H138" i="9"/>
  <c r="I138" i="9"/>
  <c r="J138" i="9"/>
  <c r="K138" i="9"/>
  <c r="L138" i="9"/>
  <c r="M138" i="9"/>
  <c r="N138" i="9"/>
  <c r="O138" i="9"/>
  <c r="P138" i="9"/>
  <c r="Q138" i="9"/>
  <c r="R138" i="9"/>
  <c r="S138" i="9"/>
  <c r="T138" i="9"/>
  <c r="U138" i="9"/>
  <c r="V138" i="9"/>
  <c r="W138" i="9"/>
  <c r="X138" i="9"/>
  <c r="Y138" i="9"/>
  <c r="Z138" i="9"/>
  <c r="AA138" i="9"/>
  <c r="AB138" i="9"/>
  <c r="AC138" i="9"/>
  <c r="AD138" i="9"/>
  <c r="AE138" i="9"/>
  <c r="AF138" i="9"/>
  <c r="AG138" i="9"/>
  <c r="AH138" i="9"/>
  <c r="AI138" i="9"/>
  <c r="AJ138" i="9"/>
  <c r="AK138" i="9"/>
  <c r="AL138" i="9"/>
  <c r="AM138" i="9"/>
  <c r="AN138" i="9"/>
  <c r="AO138" i="9"/>
  <c r="AP138" i="9"/>
  <c r="AQ138" i="9"/>
  <c r="AR138" i="9"/>
  <c r="AS138" i="9"/>
  <c r="AT138" i="9"/>
  <c r="AU138" i="9"/>
  <c r="AV138" i="9"/>
  <c r="AW138" i="9"/>
  <c r="AX138" i="9"/>
  <c r="AY138" i="9"/>
  <c r="AZ138" i="9"/>
  <c r="BA138" i="9"/>
  <c r="BB138" i="9"/>
  <c r="BC138" i="9"/>
  <c r="BD138" i="9"/>
  <c r="BE138" i="9"/>
  <c r="BF138" i="9"/>
  <c r="BG138" i="9"/>
  <c r="BH138" i="9"/>
  <c r="BI138" i="9"/>
  <c r="BJ138" i="9"/>
  <c r="BK138" i="9"/>
  <c r="BL138" i="9"/>
  <c r="BM138" i="9"/>
  <c r="BN138" i="9"/>
  <c r="BO138" i="9"/>
  <c r="BP138" i="9"/>
  <c r="C139" i="9"/>
  <c r="D139" i="9"/>
  <c r="E139" i="9"/>
  <c r="F139" i="9"/>
  <c r="G139" i="9"/>
  <c r="H139" i="9"/>
  <c r="I139" i="9"/>
  <c r="J139" i="9"/>
  <c r="K139" i="9"/>
  <c r="L139" i="9"/>
  <c r="M139" i="9"/>
  <c r="N139" i="9"/>
  <c r="O139" i="9"/>
  <c r="P139" i="9"/>
  <c r="Q139" i="9"/>
  <c r="R139" i="9"/>
  <c r="S139" i="9"/>
  <c r="T139" i="9"/>
  <c r="U139" i="9"/>
  <c r="V139" i="9"/>
  <c r="W139" i="9"/>
  <c r="X139" i="9"/>
  <c r="Y139" i="9"/>
  <c r="Z139" i="9"/>
  <c r="AA139" i="9"/>
  <c r="AB139" i="9"/>
  <c r="AC139" i="9"/>
  <c r="AD139" i="9"/>
  <c r="AE139" i="9"/>
  <c r="AF139" i="9"/>
  <c r="AG139" i="9"/>
  <c r="AH139" i="9"/>
  <c r="AI139" i="9"/>
  <c r="AJ139" i="9"/>
  <c r="AK139" i="9"/>
  <c r="AL139" i="9"/>
  <c r="AM139" i="9"/>
  <c r="AN139" i="9"/>
  <c r="AO139" i="9"/>
  <c r="AP139" i="9"/>
  <c r="AQ139" i="9"/>
  <c r="AR139" i="9"/>
  <c r="AS139" i="9"/>
  <c r="AT139" i="9"/>
  <c r="AU139" i="9"/>
  <c r="AV139" i="9"/>
  <c r="AW139" i="9"/>
  <c r="AX139" i="9"/>
  <c r="AY139" i="9"/>
  <c r="AZ139" i="9"/>
  <c r="BA139" i="9"/>
  <c r="BB139" i="9"/>
  <c r="BC139" i="9"/>
  <c r="BD139" i="9"/>
  <c r="BE139" i="9"/>
  <c r="BF139" i="9"/>
  <c r="BG139" i="9"/>
  <c r="BH139" i="9"/>
  <c r="BI139" i="9"/>
  <c r="BJ139" i="9"/>
  <c r="BK139" i="9"/>
  <c r="BL139" i="9"/>
  <c r="BM139" i="9"/>
  <c r="BN139" i="9"/>
  <c r="BO139" i="9"/>
  <c r="BP139" i="9"/>
  <c r="C140" i="9"/>
  <c r="D140" i="9"/>
  <c r="E140" i="9"/>
  <c r="F140" i="9"/>
  <c r="G140" i="9"/>
  <c r="H140" i="9"/>
  <c r="I140" i="9"/>
  <c r="J140" i="9"/>
  <c r="K140" i="9"/>
  <c r="L140" i="9"/>
  <c r="M140" i="9"/>
  <c r="N140" i="9"/>
  <c r="O140" i="9"/>
  <c r="P140" i="9"/>
  <c r="Q140" i="9"/>
  <c r="R140" i="9"/>
  <c r="S140" i="9"/>
  <c r="T140" i="9"/>
  <c r="U140" i="9"/>
  <c r="V140" i="9"/>
  <c r="W140" i="9"/>
  <c r="X140" i="9"/>
  <c r="Y140" i="9"/>
  <c r="Z140" i="9"/>
  <c r="AA140" i="9"/>
  <c r="AB140" i="9"/>
  <c r="AC140" i="9"/>
  <c r="AD140" i="9"/>
  <c r="AE140" i="9"/>
  <c r="AF140" i="9"/>
  <c r="AG140" i="9"/>
  <c r="AH140" i="9"/>
  <c r="AI140" i="9"/>
  <c r="AJ140" i="9"/>
  <c r="AK140" i="9"/>
  <c r="AL140" i="9"/>
  <c r="AM140" i="9"/>
  <c r="AN140" i="9"/>
  <c r="AO140" i="9"/>
  <c r="AP140" i="9"/>
  <c r="AQ140" i="9"/>
  <c r="AR140" i="9"/>
  <c r="AS140" i="9"/>
  <c r="AT140" i="9"/>
  <c r="AU140" i="9"/>
  <c r="AV140" i="9"/>
  <c r="AW140" i="9"/>
  <c r="AX140" i="9"/>
  <c r="AY140" i="9"/>
  <c r="AZ140" i="9"/>
  <c r="BA140" i="9"/>
  <c r="BB140" i="9"/>
  <c r="BC140" i="9"/>
  <c r="BD140" i="9"/>
  <c r="BE140" i="9"/>
  <c r="BF140" i="9"/>
  <c r="BG140" i="9"/>
  <c r="BH140" i="9"/>
  <c r="BI140" i="9"/>
  <c r="BJ140" i="9"/>
  <c r="BK140" i="9"/>
  <c r="BL140" i="9"/>
  <c r="BM140" i="9"/>
  <c r="BN140" i="9"/>
  <c r="BO140" i="9"/>
  <c r="BP140" i="9"/>
  <c r="C141" i="9"/>
  <c r="D141" i="9"/>
  <c r="E141" i="9"/>
  <c r="F141" i="9"/>
  <c r="G141" i="9"/>
  <c r="H141" i="9"/>
  <c r="I141" i="9"/>
  <c r="J141" i="9"/>
  <c r="K141" i="9"/>
  <c r="L141" i="9"/>
  <c r="M141" i="9"/>
  <c r="N141" i="9"/>
  <c r="O141" i="9"/>
  <c r="P141" i="9"/>
  <c r="Q141" i="9"/>
  <c r="R141" i="9"/>
  <c r="S141" i="9"/>
  <c r="T141" i="9"/>
  <c r="U141" i="9"/>
  <c r="V141" i="9"/>
  <c r="W141" i="9"/>
  <c r="X141" i="9"/>
  <c r="Y141" i="9"/>
  <c r="Z141" i="9"/>
  <c r="AA141" i="9"/>
  <c r="AB141" i="9"/>
  <c r="AC141" i="9"/>
  <c r="AD141" i="9"/>
  <c r="AE141" i="9"/>
  <c r="AF141" i="9"/>
  <c r="AG141" i="9"/>
  <c r="AH141" i="9"/>
  <c r="AI141" i="9"/>
  <c r="AJ141" i="9"/>
  <c r="AK141" i="9"/>
  <c r="AL141" i="9"/>
  <c r="AM141" i="9"/>
  <c r="AN141" i="9"/>
  <c r="AO141" i="9"/>
  <c r="AP141" i="9"/>
  <c r="AQ141" i="9"/>
  <c r="AR141" i="9"/>
  <c r="AS141" i="9"/>
  <c r="AT141" i="9"/>
  <c r="AU141" i="9"/>
  <c r="AV141" i="9"/>
  <c r="AW141" i="9"/>
  <c r="AX141" i="9"/>
  <c r="AY141" i="9"/>
  <c r="AZ141" i="9"/>
  <c r="BA141" i="9"/>
  <c r="BB141" i="9"/>
  <c r="BC141" i="9"/>
  <c r="BD141" i="9"/>
  <c r="BE141" i="9"/>
  <c r="BF141" i="9"/>
  <c r="BG141" i="9"/>
  <c r="BH141" i="9"/>
  <c r="BI141" i="9"/>
  <c r="BJ141" i="9"/>
  <c r="BK141" i="9"/>
  <c r="BL141" i="9"/>
  <c r="BM141" i="9"/>
  <c r="BN141" i="9"/>
  <c r="BO141" i="9"/>
  <c r="BP141" i="9"/>
  <c r="C142" i="9"/>
  <c r="D142" i="9"/>
  <c r="E142" i="9"/>
  <c r="F142" i="9"/>
  <c r="G142" i="9"/>
  <c r="H142" i="9"/>
  <c r="I142" i="9"/>
  <c r="J142" i="9"/>
  <c r="K142" i="9"/>
  <c r="L142" i="9"/>
  <c r="M142" i="9"/>
  <c r="N142" i="9"/>
  <c r="O142" i="9"/>
  <c r="P142" i="9"/>
  <c r="Q142" i="9"/>
  <c r="R142" i="9"/>
  <c r="S142" i="9"/>
  <c r="T142" i="9"/>
  <c r="U142" i="9"/>
  <c r="V142" i="9"/>
  <c r="W142" i="9"/>
  <c r="X142" i="9"/>
  <c r="Y142" i="9"/>
  <c r="Z142" i="9"/>
  <c r="AA142" i="9"/>
  <c r="AB142" i="9"/>
  <c r="AC142" i="9"/>
  <c r="AD142" i="9"/>
  <c r="AE142" i="9"/>
  <c r="AF142" i="9"/>
  <c r="AG142" i="9"/>
  <c r="AH142" i="9"/>
  <c r="AI142" i="9"/>
  <c r="AJ142" i="9"/>
  <c r="AK142" i="9"/>
  <c r="AL142" i="9"/>
  <c r="AM142" i="9"/>
  <c r="AN142" i="9"/>
  <c r="AO142" i="9"/>
  <c r="AP142" i="9"/>
  <c r="AQ142" i="9"/>
  <c r="AR142" i="9"/>
  <c r="AS142" i="9"/>
  <c r="AT142" i="9"/>
  <c r="AU142" i="9"/>
  <c r="AV142" i="9"/>
  <c r="AW142" i="9"/>
  <c r="AX142" i="9"/>
  <c r="AY142" i="9"/>
  <c r="AZ142" i="9"/>
  <c r="BA142" i="9"/>
  <c r="BB142" i="9"/>
  <c r="BC142" i="9"/>
  <c r="BD142" i="9"/>
  <c r="BE142" i="9"/>
  <c r="BF142" i="9"/>
  <c r="BG142" i="9"/>
  <c r="BH142" i="9"/>
  <c r="BI142" i="9"/>
  <c r="BJ142" i="9"/>
  <c r="BK142" i="9"/>
  <c r="BL142" i="9"/>
  <c r="BM142" i="9"/>
  <c r="BN142" i="9"/>
  <c r="BO142" i="9"/>
  <c r="BP142" i="9"/>
  <c r="C143" i="9"/>
  <c r="D143" i="9"/>
  <c r="E143" i="9"/>
  <c r="F143" i="9"/>
  <c r="G143" i="9"/>
  <c r="H143" i="9"/>
  <c r="I143" i="9"/>
  <c r="J143" i="9"/>
  <c r="K143" i="9"/>
  <c r="L143" i="9"/>
  <c r="M143" i="9"/>
  <c r="N143" i="9"/>
  <c r="O143" i="9"/>
  <c r="P143" i="9"/>
  <c r="Q143" i="9"/>
  <c r="R143" i="9"/>
  <c r="S143" i="9"/>
  <c r="T143" i="9"/>
  <c r="U143" i="9"/>
  <c r="V143" i="9"/>
  <c r="W143" i="9"/>
  <c r="X143" i="9"/>
  <c r="Y143" i="9"/>
  <c r="Z143" i="9"/>
  <c r="AA143" i="9"/>
  <c r="AB143" i="9"/>
  <c r="AC143" i="9"/>
  <c r="AD143" i="9"/>
  <c r="AE143" i="9"/>
  <c r="AF143" i="9"/>
  <c r="AG143" i="9"/>
  <c r="AH143" i="9"/>
  <c r="AI143" i="9"/>
  <c r="AJ143" i="9"/>
  <c r="AK143" i="9"/>
  <c r="AL143" i="9"/>
  <c r="AM143" i="9"/>
  <c r="AN143" i="9"/>
  <c r="AO143" i="9"/>
  <c r="AP143" i="9"/>
  <c r="AQ143" i="9"/>
  <c r="AR143" i="9"/>
  <c r="AS143" i="9"/>
  <c r="AT143" i="9"/>
  <c r="AU143" i="9"/>
  <c r="AV143" i="9"/>
  <c r="AW143" i="9"/>
  <c r="AX143" i="9"/>
  <c r="AY143" i="9"/>
  <c r="AZ143" i="9"/>
  <c r="BA143" i="9"/>
  <c r="BB143" i="9"/>
  <c r="BC143" i="9"/>
  <c r="BD143" i="9"/>
  <c r="BE143" i="9"/>
  <c r="BF143" i="9"/>
  <c r="BG143" i="9"/>
  <c r="BH143" i="9"/>
  <c r="BI143" i="9"/>
  <c r="BJ143" i="9"/>
  <c r="BK143" i="9"/>
  <c r="BL143" i="9"/>
  <c r="BM143" i="9"/>
  <c r="BN143" i="9"/>
  <c r="BO143" i="9"/>
  <c r="BP143" i="9"/>
  <c r="C144" i="9"/>
  <c r="D144" i="9"/>
  <c r="E144" i="9"/>
  <c r="F144" i="9"/>
  <c r="G144" i="9"/>
  <c r="H144" i="9"/>
  <c r="I144" i="9"/>
  <c r="J144" i="9"/>
  <c r="K144" i="9"/>
  <c r="L144" i="9"/>
  <c r="M144" i="9"/>
  <c r="N144" i="9"/>
  <c r="O144" i="9"/>
  <c r="P144" i="9"/>
  <c r="Q144" i="9"/>
  <c r="R144" i="9"/>
  <c r="S144" i="9"/>
  <c r="T144" i="9"/>
  <c r="U144" i="9"/>
  <c r="V144" i="9"/>
  <c r="W144" i="9"/>
  <c r="X144" i="9"/>
  <c r="Y144" i="9"/>
  <c r="Z144" i="9"/>
  <c r="AA144" i="9"/>
  <c r="AB144" i="9"/>
  <c r="AC144" i="9"/>
  <c r="AD144" i="9"/>
  <c r="AE144" i="9"/>
  <c r="AF144" i="9"/>
  <c r="AG144" i="9"/>
  <c r="AH144" i="9"/>
  <c r="AI144" i="9"/>
  <c r="AJ144" i="9"/>
  <c r="AK144" i="9"/>
  <c r="AL144" i="9"/>
  <c r="AM144" i="9"/>
  <c r="AN144" i="9"/>
  <c r="AO144" i="9"/>
  <c r="AP144" i="9"/>
  <c r="AQ144" i="9"/>
  <c r="AR144" i="9"/>
  <c r="AS144" i="9"/>
  <c r="AT144" i="9"/>
  <c r="AU144" i="9"/>
  <c r="AV144" i="9"/>
  <c r="AW144" i="9"/>
  <c r="AX144" i="9"/>
  <c r="AY144" i="9"/>
  <c r="AZ144" i="9"/>
  <c r="BA144" i="9"/>
  <c r="BB144" i="9"/>
  <c r="BC144" i="9"/>
  <c r="BD144" i="9"/>
  <c r="BE144" i="9"/>
  <c r="BF144" i="9"/>
  <c r="BG144" i="9"/>
  <c r="BH144" i="9"/>
  <c r="BI144" i="9"/>
  <c r="BJ144" i="9"/>
  <c r="BK144" i="9"/>
  <c r="BL144" i="9"/>
  <c r="BM144" i="9"/>
  <c r="BN144" i="9"/>
  <c r="BO144" i="9"/>
  <c r="BP144" i="9"/>
  <c r="C145" i="9"/>
  <c r="D145" i="9"/>
  <c r="E145" i="9"/>
  <c r="F145" i="9"/>
  <c r="G145" i="9"/>
  <c r="H145" i="9"/>
  <c r="I145" i="9"/>
  <c r="J145" i="9"/>
  <c r="K145" i="9"/>
  <c r="L145" i="9"/>
  <c r="M145" i="9"/>
  <c r="N145" i="9"/>
  <c r="O145" i="9"/>
  <c r="P145" i="9"/>
  <c r="Q145" i="9"/>
  <c r="R145" i="9"/>
  <c r="S145" i="9"/>
  <c r="T145" i="9"/>
  <c r="U145" i="9"/>
  <c r="V145" i="9"/>
  <c r="W145" i="9"/>
  <c r="X145" i="9"/>
  <c r="Y145" i="9"/>
  <c r="Z145" i="9"/>
  <c r="AA145" i="9"/>
  <c r="AB145" i="9"/>
  <c r="AC145" i="9"/>
  <c r="AD145" i="9"/>
  <c r="AE145" i="9"/>
  <c r="AF145" i="9"/>
  <c r="AG145" i="9"/>
  <c r="AH145" i="9"/>
  <c r="AI145" i="9"/>
  <c r="AJ145" i="9"/>
  <c r="AK145" i="9"/>
  <c r="AL145" i="9"/>
  <c r="AM145" i="9"/>
  <c r="AN145" i="9"/>
  <c r="AO145" i="9"/>
  <c r="AP145" i="9"/>
  <c r="AQ145" i="9"/>
  <c r="AR145" i="9"/>
  <c r="AS145" i="9"/>
  <c r="AT145" i="9"/>
  <c r="AU145" i="9"/>
  <c r="AV145" i="9"/>
  <c r="AW145" i="9"/>
  <c r="AX145" i="9"/>
  <c r="AY145" i="9"/>
  <c r="AZ145" i="9"/>
  <c r="BA145" i="9"/>
  <c r="BB145" i="9"/>
  <c r="BC145" i="9"/>
  <c r="BD145" i="9"/>
  <c r="BE145" i="9"/>
  <c r="BF145" i="9"/>
  <c r="BG145" i="9"/>
  <c r="BH145" i="9"/>
  <c r="BI145" i="9"/>
  <c r="BJ145" i="9"/>
  <c r="BK145" i="9"/>
  <c r="BL145" i="9"/>
  <c r="BM145" i="9"/>
  <c r="BN145" i="9"/>
  <c r="BO145" i="9"/>
  <c r="BP145" i="9"/>
  <c r="C146" i="9"/>
  <c r="D146" i="9"/>
  <c r="E146" i="9"/>
  <c r="F146" i="9"/>
  <c r="G146" i="9"/>
  <c r="H146" i="9"/>
  <c r="I146" i="9"/>
  <c r="J146" i="9"/>
  <c r="K146" i="9"/>
  <c r="L146" i="9"/>
  <c r="M146" i="9"/>
  <c r="N146" i="9"/>
  <c r="O146" i="9"/>
  <c r="P146" i="9"/>
  <c r="Q146" i="9"/>
  <c r="R146" i="9"/>
  <c r="S146" i="9"/>
  <c r="T146" i="9"/>
  <c r="U146" i="9"/>
  <c r="V146" i="9"/>
  <c r="W146" i="9"/>
  <c r="X146" i="9"/>
  <c r="Y146" i="9"/>
  <c r="Z146" i="9"/>
  <c r="AA146" i="9"/>
  <c r="AB146" i="9"/>
  <c r="AC146" i="9"/>
  <c r="AD146" i="9"/>
  <c r="AE146" i="9"/>
  <c r="AF146" i="9"/>
  <c r="AG146" i="9"/>
  <c r="AH146" i="9"/>
  <c r="AI146" i="9"/>
  <c r="AJ146" i="9"/>
  <c r="AK146" i="9"/>
  <c r="AL146" i="9"/>
  <c r="AM146" i="9"/>
  <c r="AN146" i="9"/>
  <c r="AO146" i="9"/>
  <c r="AP146" i="9"/>
  <c r="AQ146" i="9"/>
  <c r="AR146" i="9"/>
  <c r="AS146" i="9"/>
  <c r="AT146" i="9"/>
  <c r="AU146" i="9"/>
  <c r="AV146" i="9"/>
  <c r="AW146" i="9"/>
  <c r="AX146" i="9"/>
  <c r="AY146" i="9"/>
  <c r="AZ146" i="9"/>
  <c r="BA146" i="9"/>
  <c r="BB146" i="9"/>
  <c r="BC146" i="9"/>
  <c r="BD146" i="9"/>
  <c r="BE146" i="9"/>
  <c r="BF146" i="9"/>
  <c r="BG146" i="9"/>
  <c r="BH146" i="9"/>
  <c r="BI146" i="9"/>
  <c r="BJ146" i="9"/>
  <c r="BK146" i="9"/>
  <c r="BL146" i="9"/>
  <c r="BM146" i="9"/>
  <c r="BN146" i="9"/>
  <c r="BO146" i="9"/>
  <c r="BP146" i="9"/>
  <c r="C147" i="9"/>
  <c r="D147" i="9"/>
  <c r="E147" i="9"/>
  <c r="F147" i="9"/>
  <c r="G147" i="9"/>
  <c r="H147" i="9"/>
  <c r="I147" i="9"/>
  <c r="J147" i="9"/>
  <c r="K147" i="9"/>
  <c r="L147" i="9"/>
  <c r="M147" i="9"/>
  <c r="N147" i="9"/>
  <c r="O147" i="9"/>
  <c r="P147" i="9"/>
  <c r="Q147" i="9"/>
  <c r="R147" i="9"/>
  <c r="S147" i="9"/>
  <c r="T147" i="9"/>
  <c r="U147" i="9"/>
  <c r="V147" i="9"/>
  <c r="W147" i="9"/>
  <c r="X147" i="9"/>
  <c r="Y147" i="9"/>
  <c r="Z147" i="9"/>
  <c r="AA147" i="9"/>
  <c r="AB147" i="9"/>
  <c r="AC147" i="9"/>
  <c r="AD147" i="9"/>
  <c r="AE147" i="9"/>
  <c r="AF147" i="9"/>
  <c r="AG147" i="9"/>
  <c r="AH147" i="9"/>
  <c r="AI147" i="9"/>
  <c r="AJ147" i="9"/>
  <c r="AK147" i="9"/>
  <c r="AL147" i="9"/>
  <c r="AM147" i="9"/>
  <c r="AN147" i="9"/>
  <c r="AO147" i="9"/>
  <c r="AP147" i="9"/>
  <c r="AQ147" i="9"/>
  <c r="AR147" i="9"/>
  <c r="AS147" i="9"/>
  <c r="AT147" i="9"/>
  <c r="AU147" i="9"/>
  <c r="AV147" i="9"/>
  <c r="AW147" i="9"/>
  <c r="AX147" i="9"/>
  <c r="AY147" i="9"/>
  <c r="AZ147" i="9"/>
  <c r="BA147" i="9"/>
  <c r="BB147" i="9"/>
  <c r="BC147" i="9"/>
  <c r="BD147" i="9"/>
  <c r="BE147" i="9"/>
  <c r="BF147" i="9"/>
  <c r="BG147" i="9"/>
  <c r="BH147" i="9"/>
  <c r="BI147" i="9"/>
  <c r="BJ147" i="9"/>
  <c r="BK147" i="9"/>
  <c r="BL147" i="9"/>
  <c r="BM147" i="9"/>
  <c r="BN147" i="9"/>
  <c r="BO147" i="9"/>
  <c r="BP147" i="9"/>
  <c r="C148" i="9"/>
  <c r="D148" i="9"/>
  <c r="E148" i="9"/>
  <c r="F148" i="9"/>
  <c r="G148" i="9"/>
  <c r="H148" i="9"/>
  <c r="I148" i="9"/>
  <c r="J148" i="9"/>
  <c r="K148" i="9"/>
  <c r="L148" i="9"/>
  <c r="M148" i="9"/>
  <c r="N148" i="9"/>
  <c r="O148" i="9"/>
  <c r="P148" i="9"/>
  <c r="Q148" i="9"/>
  <c r="R148" i="9"/>
  <c r="S148" i="9"/>
  <c r="T148" i="9"/>
  <c r="U148" i="9"/>
  <c r="V148" i="9"/>
  <c r="W148" i="9"/>
  <c r="X148" i="9"/>
  <c r="Y148" i="9"/>
  <c r="Z148" i="9"/>
  <c r="AA148" i="9"/>
  <c r="AB148" i="9"/>
  <c r="AC148" i="9"/>
  <c r="AD148" i="9"/>
  <c r="AE148" i="9"/>
  <c r="AF148" i="9"/>
  <c r="AG148" i="9"/>
  <c r="AH148" i="9"/>
  <c r="AI148" i="9"/>
  <c r="AJ148" i="9"/>
  <c r="AK148" i="9"/>
  <c r="AL148" i="9"/>
  <c r="AM148" i="9"/>
  <c r="AN148" i="9"/>
  <c r="AO148" i="9"/>
  <c r="AP148" i="9"/>
  <c r="AQ148" i="9"/>
  <c r="AR148" i="9"/>
  <c r="AS148" i="9"/>
  <c r="AT148" i="9"/>
  <c r="AU148" i="9"/>
  <c r="AV148" i="9"/>
  <c r="AW148" i="9"/>
  <c r="AX148" i="9"/>
  <c r="AY148" i="9"/>
  <c r="AZ148" i="9"/>
  <c r="BA148" i="9"/>
  <c r="BB148" i="9"/>
  <c r="BC148" i="9"/>
  <c r="BD148" i="9"/>
  <c r="BE148" i="9"/>
  <c r="BF148" i="9"/>
  <c r="BG148" i="9"/>
  <c r="BH148" i="9"/>
  <c r="BI148" i="9"/>
  <c r="BJ148" i="9"/>
  <c r="BK148" i="9"/>
  <c r="BL148" i="9"/>
  <c r="BM148" i="9"/>
  <c r="BN148" i="9"/>
  <c r="BO148" i="9"/>
  <c r="BP148" i="9"/>
  <c r="C149" i="9"/>
  <c r="D149" i="9"/>
  <c r="E149" i="9"/>
  <c r="F149" i="9"/>
  <c r="G149" i="9"/>
  <c r="H149" i="9"/>
  <c r="I149" i="9"/>
  <c r="J149" i="9"/>
  <c r="K149" i="9"/>
  <c r="L149" i="9"/>
  <c r="M149" i="9"/>
  <c r="N149" i="9"/>
  <c r="O149" i="9"/>
  <c r="P149" i="9"/>
  <c r="Q149" i="9"/>
  <c r="R149" i="9"/>
  <c r="S149" i="9"/>
  <c r="T149" i="9"/>
  <c r="U149" i="9"/>
  <c r="V149" i="9"/>
  <c r="W149" i="9"/>
  <c r="X149" i="9"/>
  <c r="Y149" i="9"/>
  <c r="Z149" i="9"/>
  <c r="AA149" i="9"/>
  <c r="AB149" i="9"/>
  <c r="AC149" i="9"/>
  <c r="AD149" i="9"/>
  <c r="AE149" i="9"/>
  <c r="AF149" i="9"/>
  <c r="AG149" i="9"/>
  <c r="AH149" i="9"/>
  <c r="AI149" i="9"/>
  <c r="AJ149" i="9"/>
  <c r="AK149" i="9"/>
  <c r="AL149" i="9"/>
  <c r="AM149" i="9"/>
  <c r="AN149" i="9"/>
  <c r="AO149" i="9"/>
  <c r="AP149" i="9"/>
  <c r="AQ149" i="9"/>
  <c r="AR149" i="9"/>
  <c r="AS149" i="9"/>
  <c r="AT149" i="9"/>
  <c r="AU149" i="9"/>
  <c r="AV149" i="9"/>
  <c r="AW149" i="9"/>
  <c r="AX149" i="9"/>
  <c r="AY149" i="9"/>
  <c r="AZ149" i="9"/>
  <c r="BA149" i="9"/>
  <c r="BB149" i="9"/>
  <c r="BC149" i="9"/>
  <c r="BD149" i="9"/>
  <c r="BE149" i="9"/>
  <c r="BF149" i="9"/>
  <c r="BG149" i="9"/>
  <c r="BH149" i="9"/>
  <c r="BI149" i="9"/>
  <c r="BJ149" i="9"/>
  <c r="BK149" i="9"/>
  <c r="BL149" i="9"/>
  <c r="BM149" i="9"/>
  <c r="BN149" i="9"/>
  <c r="BO149" i="9"/>
  <c r="BP149" i="9"/>
  <c r="C150" i="9"/>
  <c r="D150" i="9"/>
  <c r="E150" i="9"/>
  <c r="F150" i="9"/>
  <c r="G150" i="9"/>
  <c r="H150" i="9"/>
  <c r="I150" i="9"/>
  <c r="J150" i="9"/>
  <c r="K150" i="9"/>
  <c r="L150" i="9"/>
  <c r="M150" i="9"/>
  <c r="N150" i="9"/>
  <c r="O150" i="9"/>
  <c r="P150" i="9"/>
  <c r="Q150" i="9"/>
  <c r="R150" i="9"/>
  <c r="S150" i="9"/>
  <c r="T150" i="9"/>
  <c r="U150" i="9"/>
  <c r="V150" i="9"/>
  <c r="W150" i="9"/>
  <c r="X150" i="9"/>
  <c r="Y150" i="9"/>
  <c r="Z150" i="9"/>
  <c r="AA150" i="9"/>
  <c r="AB150" i="9"/>
  <c r="AC150" i="9"/>
  <c r="AD150" i="9"/>
  <c r="AE150" i="9"/>
  <c r="AF150" i="9"/>
  <c r="AG150" i="9"/>
  <c r="AH150" i="9"/>
  <c r="AI150" i="9"/>
  <c r="AJ150" i="9"/>
  <c r="AK150" i="9"/>
  <c r="AL150" i="9"/>
  <c r="AM150" i="9"/>
  <c r="AN150" i="9"/>
  <c r="AO150" i="9"/>
  <c r="AP150" i="9"/>
  <c r="AQ150" i="9"/>
  <c r="AR150" i="9"/>
  <c r="AS150" i="9"/>
  <c r="AT150" i="9"/>
  <c r="AU150" i="9"/>
  <c r="AV150" i="9"/>
  <c r="AW150" i="9"/>
  <c r="AX150" i="9"/>
  <c r="AY150" i="9"/>
  <c r="AZ150" i="9"/>
  <c r="BA150" i="9"/>
  <c r="BB150" i="9"/>
  <c r="BC150" i="9"/>
  <c r="BD150" i="9"/>
  <c r="BE150" i="9"/>
  <c r="BF150" i="9"/>
  <c r="BG150" i="9"/>
  <c r="BH150" i="9"/>
  <c r="BI150" i="9"/>
  <c r="BJ150" i="9"/>
  <c r="BK150" i="9"/>
  <c r="BL150" i="9"/>
  <c r="BM150" i="9"/>
  <c r="BN150" i="9"/>
  <c r="BO150" i="9"/>
  <c r="BP150" i="9"/>
  <c r="C151" i="9"/>
  <c r="D151" i="9"/>
  <c r="E151" i="9"/>
  <c r="F151" i="9"/>
  <c r="G151" i="9"/>
  <c r="H151" i="9"/>
  <c r="I151" i="9"/>
  <c r="J151" i="9"/>
  <c r="K151" i="9"/>
  <c r="L151" i="9"/>
  <c r="M151" i="9"/>
  <c r="N151" i="9"/>
  <c r="O151" i="9"/>
  <c r="P151" i="9"/>
  <c r="Q151" i="9"/>
  <c r="R151" i="9"/>
  <c r="S151" i="9"/>
  <c r="T151" i="9"/>
  <c r="U151" i="9"/>
  <c r="V151" i="9"/>
  <c r="W151" i="9"/>
  <c r="X151" i="9"/>
  <c r="Y151" i="9"/>
  <c r="Z151" i="9"/>
  <c r="AA151" i="9"/>
  <c r="AB151" i="9"/>
  <c r="AC151" i="9"/>
  <c r="AD151" i="9"/>
  <c r="AE151" i="9"/>
  <c r="AF151" i="9"/>
  <c r="AG151" i="9"/>
  <c r="AH151" i="9"/>
  <c r="AI151" i="9"/>
  <c r="AJ151" i="9"/>
  <c r="AK151" i="9"/>
  <c r="AL151" i="9"/>
  <c r="AM151" i="9"/>
  <c r="AN151" i="9"/>
  <c r="AO151" i="9"/>
  <c r="AP151" i="9"/>
  <c r="AQ151" i="9"/>
  <c r="AR151" i="9"/>
  <c r="AS151" i="9"/>
  <c r="AT151" i="9"/>
  <c r="AU151" i="9"/>
  <c r="AV151" i="9"/>
  <c r="AW151" i="9"/>
  <c r="AX151" i="9"/>
  <c r="AY151" i="9"/>
  <c r="AZ151" i="9"/>
  <c r="BA151" i="9"/>
  <c r="BB151" i="9"/>
  <c r="BC151" i="9"/>
  <c r="BD151" i="9"/>
  <c r="BE151" i="9"/>
  <c r="BF151" i="9"/>
  <c r="BG151" i="9"/>
  <c r="BH151" i="9"/>
  <c r="BI151" i="9"/>
  <c r="BJ151" i="9"/>
  <c r="BK151" i="9"/>
  <c r="BL151" i="9"/>
  <c r="BM151" i="9"/>
  <c r="BN151" i="9"/>
  <c r="BO151" i="9"/>
  <c r="BP151" i="9"/>
  <c r="C152" i="9"/>
  <c r="D152" i="9"/>
  <c r="E152" i="9"/>
  <c r="F152" i="9"/>
  <c r="G152" i="9"/>
  <c r="H152" i="9"/>
  <c r="I152" i="9"/>
  <c r="J152" i="9"/>
  <c r="K152" i="9"/>
  <c r="L152" i="9"/>
  <c r="M152" i="9"/>
  <c r="N152" i="9"/>
  <c r="O152" i="9"/>
  <c r="P152" i="9"/>
  <c r="Q152" i="9"/>
  <c r="R152" i="9"/>
  <c r="S152" i="9"/>
  <c r="T152" i="9"/>
  <c r="U152" i="9"/>
  <c r="V152" i="9"/>
  <c r="W152" i="9"/>
  <c r="X152" i="9"/>
  <c r="Y152" i="9"/>
  <c r="Z152" i="9"/>
  <c r="AA152" i="9"/>
  <c r="AB152" i="9"/>
  <c r="AC152" i="9"/>
  <c r="AD152" i="9"/>
  <c r="AE152" i="9"/>
  <c r="AF152" i="9"/>
  <c r="AG152" i="9"/>
  <c r="AH152" i="9"/>
  <c r="AI152" i="9"/>
  <c r="AJ152" i="9"/>
  <c r="AK152" i="9"/>
  <c r="AL152" i="9"/>
  <c r="AM152" i="9"/>
  <c r="AN152" i="9"/>
  <c r="AO152" i="9"/>
  <c r="AP152" i="9"/>
  <c r="AQ152" i="9"/>
  <c r="AR152" i="9"/>
  <c r="AS152" i="9"/>
  <c r="AT152" i="9"/>
  <c r="AU152" i="9"/>
  <c r="AV152" i="9"/>
  <c r="AW152" i="9"/>
  <c r="AX152" i="9"/>
  <c r="AY152" i="9"/>
  <c r="AZ152" i="9"/>
  <c r="BA152" i="9"/>
  <c r="BB152" i="9"/>
  <c r="BC152" i="9"/>
  <c r="BD152" i="9"/>
  <c r="BE152" i="9"/>
  <c r="BF152" i="9"/>
  <c r="BG152" i="9"/>
  <c r="BH152" i="9"/>
  <c r="BI152" i="9"/>
  <c r="BJ152" i="9"/>
  <c r="BK152" i="9"/>
  <c r="BL152" i="9"/>
  <c r="BM152" i="9"/>
  <c r="BN152" i="9"/>
  <c r="BO152" i="9"/>
  <c r="BP152" i="9"/>
  <c r="C153" i="9"/>
  <c r="D153" i="9"/>
  <c r="E153" i="9"/>
  <c r="F153" i="9"/>
  <c r="G153" i="9"/>
  <c r="H153" i="9"/>
  <c r="I153" i="9"/>
  <c r="J153" i="9"/>
  <c r="K153" i="9"/>
  <c r="L153" i="9"/>
  <c r="M153" i="9"/>
  <c r="N153" i="9"/>
  <c r="O153" i="9"/>
  <c r="P153" i="9"/>
  <c r="Q153" i="9"/>
  <c r="R153" i="9"/>
  <c r="S153" i="9"/>
  <c r="T153" i="9"/>
  <c r="U153" i="9"/>
  <c r="V153" i="9"/>
  <c r="W153" i="9"/>
  <c r="X153" i="9"/>
  <c r="Y153" i="9"/>
  <c r="Z153" i="9"/>
  <c r="AA153" i="9"/>
  <c r="AB153" i="9"/>
  <c r="AC153" i="9"/>
  <c r="AD153" i="9"/>
  <c r="AE153" i="9"/>
  <c r="AF153" i="9"/>
  <c r="AG153" i="9"/>
  <c r="AH153" i="9"/>
  <c r="AI153" i="9"/>
  <c r="AJ153" i="9"/>
  <c r="AK153" i="9"/>
  <c r="AL153" i="9"/>
  <c r="AM153" i="9"/>
  <c r="AN153" i="9"/>
  <c r="AO153" i="9"/>
  <c r="AP153" i="9"/>
  <c r="AQ153" i="9"/>
  <c r="AR153" i="9"/>
  <c r="AS153" i="9"/>
  <c r="AT153" i="9"/>
  <c r="AU153" i="9"/>
  <c r="AV153" i="9"/>
  <c r="AW153" i="9"/>
  <c r="AX153" i="9"/>
  <c r="AY153" i="9"/>
  <c r="AZ153" i="9"/>
  <c r="BA153" i="9"/>
  <c r="BB153" i="9"/>
  <c r="BC153" i="9"/>
  <c r="BD153" i="9"/>
  <c r="BE153" i="9"/>
  <c r="BF153" i="9"/>
  <c r="BG153" i="9"/>
  <c r="BH153" i="9"/>
  <c r="BI153" i="9"/>
  <c r="BJ153" i="9"/>
  <c r="BK153" i="9"/>
  <c r="BL153" i="9"/>
  <c r="BM153" i="9"/>
  <c r="BN153" i="9"/>
  <c r="BO153" i="9"/>
  <c r="BP153" i="9"/>
  <c r="C154" i="9"/>
  <c r="D154" i="9"/>
  <c r="E154" i="9"/>
  <c r="F154" i="9"/>
  <c r="G154" i="9"/>
  <c r="H154" i="9"/>
  <c r="I154" i="9"/>
  <c r="J154" i="9"/>
  <c r="K154" i="9"/>
  <c r="L154" i="9"/>
  <c r="M154" i="9"/>
  <c r="N154" i="9"/>
  <c r="O154" i="9"/>
  <c r="P154" i="9"/>
  <c r="Q154" i="9"/>
  <c r="R154" i="9"/>
  <c r="S154" i="9"/>
  <c r="T154" i="9"/>
  <c r="U154" i="9"/>
  <c r="V154" i="9"/>
  <c r="W154" i="9"/>
  <c r="X154" i="9"/>
  <c r="Y154" i="9"/>
  <c r="Z154" i="9"/>
  <c r="AA154" i="9"/>
  <c r="AB154" i="9"/>
  <c r="AC154" i="9"/>
  <c r="AD154" i="9"/>
  <c r="AE154" i="9"/>
  <c r="AF154" i="9"/>
  <c r="AG154" i="9"/>
  <c r="AH154" i="9"/>
  <c r="AI154" i="9"/>
  <c r="AJ154" i="9"/>
  <c r="AK154" i="9"/>
  <c r="AL154" i="9"/>
  <c r="AM154" i="9"/>
  <c r="AN154" i="9"/>
  <c r="AO154" i="9"/>
  <c r="AP154" i="9"/>
  <c r="AQ154" i="9"/>
  <c r="AR154" i="9"/>
  <c r="AS154" i="9"/>
  <c r="AT154" i="9"/>
  <c r="AU154" i="9"/>
  <c r="AV154" i="9"/>
  <c r="AW154" i="9"/>
  <c r="AX154" i="9"/>
  <c r="AY154" i="9"/>
  <c r="AZ154" i="9"/>
  <c r="BA154" i="9"/>
  <c r="BB154" i="9"/>
  <c r="BC154" i="9"/>
  <c r="BD154" i="9"/>
  <c r="BE154" i="9"/>
  <c r="BF154" i="9"/>
  <c r="BG154" i="9"/>
  <c r="BH154" i="9"/>
  <c r="BI154" i="9"/>
  <c r="BJ154" i="9"/>
  <c r="BK154" i="9"/>
  <c r="BL154" i="9"/>
  <c r="BM154" i="9"/>
  <c r="BN154" i="9"/>
  <c r="BO154" i="9"/>
  <c r="BP154" i="9"/>
  <c r="C155" i="9"/>
  <c r="D155" i="9"/>
  <c r="E155" i="9"/>
  <c r="F155" i="9"/>
  <c r="G155" i="9"/>
  <c r="H155" i="9"/>
  <c r="I155" i="9"/>
  <c r="J155" i="9"/>
  <c r="K155" i="9"/>
  <c r="L155" i="9"/>
  <c r="M155" i="9"/>
  <c r="N155" i="9"/>
  <c r="O155" i="9"/>
  <c r="P155" i="9"/>
  <c r="Q155" i="9"/>
  <c r="R155" i="9"/>
  <c r="S155" i="9"/>
  <c r="T155" i="9"/>
  <c r="U155" i="9"/>
  <c r="V155" i="9"/>
  <c r="W155" i="9"/>
  <c r="X155" i="9"/>
  <c r="Y155" i="9"/>
  <c r="Z155" i="9"/>
  <c r="AA155" i="9"/>
  <c r="AB155" i="9"/>
  <c r="AC155" i="9"/>
  <c r="AD155" i="9"/>
  <c r="AE155" i="9"/>
  <c r="AF155" i="9"/>
  <c r="AG155" i="9"/>
  <c r="AH155" i="9"/>
  <c r="AI155" i="9"/>
  <c r="AJ155" i="9"/>
  <c r="AK155" i="9"/>
  <c r="AL155" i="9"/>
  <c r="AM155" i="9"/>
  <c r="AN155" i="9"/>
  <c r="AO155" i="9"/>
  <c r="AP155" i="9"/>
  <c r="AQ155" i="9"/>
  <c r="AR155" i="9"/>
  <c r="AS155" i="9"/>
  <c r="AT155" i="9"/>
  <c r="AU155" i="9"/>
  <c r="AV155" i="9"/>
  <c r="AW155" i="9"/>
  <c r="AX155" i="9"/>
  <c r="AY155" i="9"/>
  <c r="AZ155" i="9"/>
  <c r="BA155" i="9"/>
  <c r="BB155" i="9"/>
  <c r="BC155" i="9"/>
  <c r="BD155" i="9"/>
  <c r="BE155" i="9"/>
  <c r="BF155" i="9"/>
  <c r="BG155" i="9"/>
  <c r="BH155" i="9"/>
  <c r="BI155" i="9"/>
  <c r="BJ155" i="9"/>
  <c r="BK155" i="9"/>
  <c r="BL155" i="9"/>
  <c r="BM155" i="9"/>
  <c r="BN155" i="9"/>
  <c r="BO155" i="9"/>
  <c r="BP155" i="9"/>
  <c r="C156" i="9"/>
  <c r="D156" i="9"/>
  <c r="E156" i="9"/>
  <c r="F156" i="9"/>
  <c r="G156" i="9"/>
  <c r="H156" i="9"/>
  <c r="I156" i="9"/>
  <c r="J156" i="9"/>
  <c r="K156" i="9"/>
  <c r="L156" i="9"/>
  <c r="M156" i="9"/>
  <c r="N156" i="9"/>
  <c r="O156" i="9"/>
  <c r="P156" i="9"/>
  <c r="Q156" i="9"/>
  <c r="R156" i="9"/>
  <c r="S156" i="9"/>
  <c r="T156" i="9"/>
  <c r="U156" i="9"/>
  <c r="V156" i="9"/>
  <c r="W156" i="9"/>
  <c r="X156" i="9"/>
  <c r="Y156" i="9"/>
  <c r="Z156" i="9"/>
  <c r="AA156" i="9"/>
  <c r="AB156" i="9"/>
  <c r="AC156" i="9"/>
  <c r="AD156" i="9"/>
  <c r="AE156" i="9"/>
  <c r="AF156" i="9"/>
  <c r="AG156" i="9"/>
  <c r="AH156" i="9"/>
  <c r="AI156" i="9"/>
  <c r="AJ156" i="9"/>
  <c r="AK156" i="9"/>
  <c r="AL156" i="9"/>
  <c r="AM156" i="9"/>
  <c r="AN156" i="9"/>
  <c r="AO156" i="9"/>
  <c r="AP156" i="9"/>
  <c r="AQ156" i="9"/>
  <c r="AR156" i="9"/>
  <c r="AS156" i="9"/>
  <c r="AT156" i="9"/>
  <c r="AU156" i="9"/>
  <c r="AV156" i="9"/>
  <c r="AW156" i="9"/>
  <c r="AX156" i="9"/>
  <c r="AY156" i="9"/>
  <c r="AZ156" i="9"/>
  <c r="BA156" i="9"/>
  <c r="BB156" i="9"/>
  <c r="BC156" i="9"/>
  <c r="BD156" i="9"/>
  <c r="BE156" i="9"/>
  <c r="BF156" i="9"/>
  <c r="BG156" i="9"/>
  <c r="BH156" i="9"/>
  <c r="BI156" i="9"/>
  <c r="BJ156" i="9"/>
  <c r="BK156" i="9"/>
  <c r="BL156" i="9"/>
  <c r="BM156" i="9"/>
  <c r="BN156" i="9"/>
  <c r="BO156" i="9"/>
  <c r="BP156" i="9"/>
  <c r="C157" i="9"/>
  <c r="D157" i="9"/>
  <c r="E157" i="9"/>
  <c r="F157" i="9"/>
  <c r="G157" i="9"/>
  <c r="H157" i="9"/>
  <c r="I157" i="9"/>
  <c r="J157" i="9"/>
  <c r="K157" i="9"/>
  <c r="L157" i="9"/>
  <c r="M157" i="9"/>
  <c r="N157" i="9"/>
  <c r="O157" i="9"/>
  <c r="P157" i="9"/>
  <c r="Q157" i="9"/>
  <c r="R157" i="9"/>
  <c r="S157" i="9"/>
  <c r="T157" i="9"/>
  <c r="U157" i="9"/>
  <c r="V157" i="9"/>
  <c r="W157" i="9"/>
  <c r="X157" i="9"/>
  <c r="Y157" i="9"/>
  <c r="Z157" i="9"/>
  <c r="AA157" i="9"/>
  <c r="AB157" i="9"/>
  <c r="AC157" i="9"/>
  <c r="AD157" i="9"/>
  <c r="AE157" i="9"/>
  <c r="AF157" i="9"/>
  <c r="AG157" i="9"/>
  <c r="AH157" i="9"/>
  <c r="AI157" i="9"/>
  <c r="AJ157" i="9"/>
  <c r="AK157" i="9"/>
  <c r="AL157" i="9"/>
  <c r="AM157" i="9"/>
  <c r="AN157" i="9"/>
  <c r="AO157" i="9"/>
  <c r="AP157" i="9"/>
  <c r="AQ157" i="9"/>
  <c r="AR157" i="9"/>
  <c r="AS157" i="9"/>
  <c r="AT157" i="9"/>
  <c r="AU157" i="9"/>
  <c r="AV157" i="9"/>
  <c r="AW157" i="9"/>
  <c r="AX157" i="9"/>
  <c r="AY157" i="9"/>
  <c r="AZ157" i="9"/>
  <c r="BA157" i="9"/>
  <c r="BB157" i="9"/>
  <c r="BC157" i="9"/>
  <c r="BD157" i="9"/>
  <c r="BE157" i="9"/>
  <c r="BF157" i="9"/>
  <c r="BG157" i="9"/>
  <c r="BH157" i="9"/>
  <c r="BI157" i="9"/>
  <c r="BJ157" i="9"/>
  <c r="BK157" i="9"/>
  <c r="BL157" i="9"/>
  <c r="BM157" i="9"/>
  <c r="BN157" i="9"/>
  <c r="BO157" i="9"/>
  <c r="BP157" i="9"/>
  <c r="C158" i="9"/>
  <c r="D158" i="9"/>
  <c r="E158" i="9"/>
  <c r="F158" i="9"/>
  <c r="G158" i="9"/>
  <c r="H158" i="9"/>
  <c r="I158" i="9"/>
  <c r="J158" i="9"/>
  <c r="K158" i="9"/>
  <c r="L158" i="9"/>
  <c r="M158" i="9"/>
  <c r="N158" i="9"/>
  <c r="O158" i="9"/>
  <c r="P158" i="9"/>
  <c r="Q158" i="9"/>
  <c r="R158" i="9"/>
  <c r="S158" i="9"/>
  <c r="T158" i="9"/>
  <c r="U158" i="9"/>
  <c r="V158" i="9"/>
  <c r="W158" i="9"/>
  <c r="X158" i="9"/>
  <c r="Y158" i="9"/>
  <c r="Z158" i="9"/>
  <c r="AA158" i="9"/>
  <c r="AB158" i="9"/>
  <c r="AC158" i="9"/>
  <c r="AD158" i="9"/>
  <c r="AE158" i="9"/>
  <c r="AF158" i="9"/>
  <c r="AG158" i="9"/>
  <c r="AH158" i="9"/>
  <c r="AI158" i="9"/>
  <c r="AJ158" i="9"/>
  <c r="AK158" i="9"/>
  <c r="AL158" i="9"/>
  <c r="AM158" i="9"/>
  <c r="AN158" i="9"/>
  <c r="AO158" i="9"/>
  <c r="AP158" i="9"/>
  <c r="AQ158" i="9"/>
  <c r="AR158" i="9"/>
  <c r="AS158" i="9"/>
  <c r="AT158" i="9"/>
  <c r="AU158" i="9"/>
  <c r="AV158" i="9"/>
  <c r="AW158" i="9"/>
  <c r="AX158" i="9"/>
  <c r="AY158" i="9"/>
  <c r="AZ158" i="9"/>
  <c r="BA158" i="9"/>
  <c r="BB158" i="9"/>
  <c r="BC158" i="9"/>
  <c r="BD158" i="9"/>
  <c r="BE158" i="9"/>
  <c r="BF158" i="9"/>
  <c r="BG158" i="9"/>
  <c r="BH158" i="9"/>
  <c r="BI158" i="9"/>
  <c r="BJ158" i="9"/>
  <c r="BK158" i="9"/>
  <c r="BL158" i="9"/>
  <c r="BM158" i="9"/>
  <c r="BN158" i="9"/>
  <c r="BO158" i="9"/>
  <c r="BP158" i="9"/>
  <c r="C159" i="9"/>
  <c r="D159" i="9"/>
  <c r="E159" i="9"/>
  <c r="F159" i="9"/>
  <c r="G159" i="9"/>
  <c r="H159" i="9"/>
  <c r="I159" i="9"/>
  <c r="J159" i="9"/>
  <c r="K159" i="9"/>
  <c r="L159" i="9"/>
  <c r="M159" i="9"/>
  <c r="N159" i="9"/>
  <c r="O159" i="9"/>
  <c r="P159" i="9"/>
  <c r="Q159" i="9"/>
  <c r="R159" i="9"/>
  <c r="S159" i="9"/>
  <c r="T159" i="9"/>
  <c r="U159" i="9"/>
  <c r="V159" i="9"/>
  <c r="W159" i="9"/>
  <c r="X159" i="9"/>
  <c r="Y159" i="9"/>
  <c r="Z159" i="9"/>
  <c r="AA159" i="9"/>
  <c r="AB159" i="9"/>
  <c r="AC159" i="9"/>
  <c r="AD159" i="9"/>
  <c r="AE159" i="9"/>
  <c r="AF159" i="9"/>
  <c r="AG159" i="9"/>
  <c r="AH159" i="9"/>
  <c r="AI159" i="9"/>
  <c r="AJ159" i="9"/>
  <c r="AK159" i="9"/>
  <c r="AL159" i="9"/>
  <c r="AM159" i="9"/>
  <c r="AN159" i="9"/>
  <c r="AO159" i="9"/>
  <c r="AP159" i="9"/>
  <c r="AQ159" i="9"/>
  <c r="AR159" i="9"/>
  <c r="AS159" i="9"/>
  <c r="AT159" i="9"/>
  <c r="AU159" i="9"/>
  <c r="AV159" i="9"/>
  <c r="AW159" i="9"/>
  <c r="AX159" i="9"/>
  <c r="AY159" i="9"/>
  <c r="AZ159" i="9"/>
  <c r="BA159" i="9"/>
  <c r="BB159" i="9"/>
  <c r="BC159" i="9"/>
  <c r="BD159" i="9"/>
  <c r="BE159" i="9"/>
  <c r="BF159" i="9"/>
  <c r="BG159" i="9"/>
  <c r="BH159" i="9"/>
  <c r="BI159" i="9"/>
  <c r="BJ159" i="9"/>
  <c r="BK159" i="9"/>
  <c r="BL159" i="9"/>
  <c r="BM159" i="9"/>
  <c r="BN159" i="9"/>
  <c r="BO159" i="9"/>
  <c r="BP159" i="9"/>
  <c r="C160" i="9"/>
  <c r="D160" i="9"/>
  <c r="E160" i="9"/>
  <c r="F160" i="9"/>
  <c r="G160" i="9"/>
  <c r="H160" i="9"/>
  <c r="I160" i="9"/>
  <c r="J160" i="9"/>
  <c r="K160" i="9"/>
  <c r="L160" i="9"/>
  <c r="M160" i="9"/>
  <c r="N160" i="9"/>
  <c r="O160" i="9"/>
  <c r="P160" i="9"/>
  <c r="Q160" i="9"/>
  <c r="R160" i="9"/>
  <c r="S160" i="9"/>
  <c r="T160" i="9"/>
  <c r="U160" i="9"/>
  <c r="V160" i="9"/>
  <c r="W160" i="9"/>
  <c r="X160" i="9"/>
  <c r="Y160" i="9"/>
  <c r="Z160" i="9"/>
  <c r="AA160" i="9"/>
  <c r="AB160" i="9"/>
  <c r="AC160" i="9"/>
  <c r="AD160" i="9"/>
  <c r="AE160" i="9"/>
  <c r="AF160" i="9"/>
  <c r="AG160" i="9"/>
  <c r="AH160" i="9"/>
  <c r="AI160" i="9"/>
  <c r="AJ160" i="9"/>
  <c r="AK160" i="9"/>
  <c r="AL160" i="9"/>
  <c r="AM160" i="9"/>
  <c r="AN160" i="9"/>
  <c r="AO160" i="9"/>
  <c r="AP160" i="9"/>
  <c r="AQ160" i="9"/>
  <c r="AR160" i="9"/>
  <c r="AS160" i="9"/>
  <c r="AT160" i="9"/>
  <c r="AU160" i="9"/>
  <c r="AV160" i="9"/>
  <c r="AW160" i="9"/>
  <c r="AX160" i="9"/>
  <c r="AY160" i="9"/>
  <c r="AZ160" i="9"/>
  <c r="BA160" i="9"/>
  <c r="BB160" i="9"/>
  <c r="BC160" i="9"/>
  <c r="BD160" i="9"/>
  <c r="BE160" i="9"/>
  <c r="BF160" i="9"/>
  <c r="BG160" i="9"/>
  <c r="BH160" i="9"/>
  <c r="BI160" i="9"/>
  <c r="BJ160" i="9"/>
  <c r="BK160" i="9"/>
  <c r="BL160" i="9"/>
  <c r="BM160" i="9"/>
  <c r="BN160" i="9"/>
  <c r="BO160" i="9"/>
  <c r="BP160" i="9"/>
  <c r="C161" i="9"/>
  <c r="D161" i="9"/>
  <c r="E161" i="9"/>
  <c r="F161" i="9"/>
  <c r="G161" i="9"/>
  <c r="H161" i="9"/>
  <c r="I161" i="9"/>
  <c r="J161" i="9"/>
  <c r="K161" i="9"/>
  <c r="L161" i="9"/>
  <c r="M161" i="9"/>
  <c r="N161" i="9"/>
  <c r="O161" i="9"/>
  <c r="P161" i="9"/>
  <c r="Q161" i="9"/>
  <c r="R161" i="9"/>
  <c r="S161" i="9"/>
  <c r="T161" i="9"/>
  <c r="U161" i="9"/>
  <c r="V161" i="9"/>
  <c r="W161" i="9"/>
  <c r="X161" i="9"/>
  <c r="Y161" i="9"/>
  <c r="Z161" i="9"/>
  <c r="AA161" i="9"/>
  <c r="AB161" i="9"/>
  <c r="AC161" i="9"/>
  <c r="AD161" i="9"/>
  <c r="AE161" i="9"/>
  <c r="AF161" i="9"/>
  <c r="AG161" i="9"/>
  <c r="AH161" i="9"/>
  <c r="AI161" i="9"/>
  <c r="AJ161" i="9"/>
  <c r="AK161" i="9"/>
  <c r="AL161" i="9"/>
  <c r="AM161" i="9"/>
  <c r="AN161" i="9"/>
  <c r="AO161" i="9"/>
  <c r="AP161" i="9"/>
  <c r="AQ161" i="9"/>
  <c r="AR161" i="9"/>
  <c r="AS161" i="9"/>
  <c r="AT161" i="9"/>
  <c r="AU161" i="9"/>
  <c r="AV161" i="9"/>
  <c r="AW161" i="9"/>
  <c r="AX161" i="9"/>
  <c r="AY161" i="9"/>
  <c r="AZ161" i="9"/>
  <c r="BA161" i="9"/>
  <c r="BB161" i="9"/>
  <c r="BC161" i="9"/>
  <c r="BD161" i="9"/>
  <c r="BE161" i="9"/>
  <c r="BF161" i="9"/>
  <c r="BG161" i="9"/>
  <c r="BH161" i="9"/>
  <c r="BI161" i="9"/>
  <c r="BJ161" i="9"/>
  <c r="BK161" i="9"/>
  <c r="BL161" i="9"/>
  <c r="BM161" i="9"/>
  <c r="BN161" i="9"/>
  <c r="BO161" i="9"/>
  <c r="BP161" i="9"/>
  <c r="C162" i="9"/>
  <c r="D162" i="9"/>
  <c r="E162" i="9"/>
  <c r="F162" i="9"/>
  <c r="G162" i="9"/>
  <c r="H162" i="9"/>
  <c r="I162" i="9"/>
  <c r="J162" i="9"/>
  <c r="K162" i="9"/>
  <c r="L162" i="9"/>
  <c r="M162" i="9"/>
  <c r="N162" i="9"/>
  <c r="O162" i="9"/>
  <c r="P162" i="9"/>
  <c r="Q162" i="9"/>
  <c r="R162" i="9"/>
  <c r="S162" i="9"/>
  <c r="T162" i="9"/>
  <c r="U162" i="9"/>
  <c r="V162" i="9"/>
  <c r="W162" i="9"/>
  <c r="X162" i="9"/>
  <c r="Y162" i="9"/>
  <c r="Z162" i="9"/>
  <c r="AA162" i="9"/>
  <c r="AB162" i="9"/>
  <c r="AC162" i="9"/>
  <c r="AD162" i="9"/>
  <c r="AE162" i="9"/>
  <c r="AF162" i="9"/>
  <c r="AG162" i="9"/>
  <c r="AH162" i="9"/>
  <c r="AI162" i="9"/>
  <c r="AJ162" i="9"/>
  <c r="AK162" i="9"/>
  <c r="AL162" i="9"/>
  <c r="AM162" i="9"/>
  <c r="AN162" i="9"/>
  <c r="AO162" i="9"/>
  <c r="AP162" i="9"/>
  <c r="AQ162" i="9"/>
  <c r="AR162" i="9"/>
  <c r="AS162" i="9"/>
  <c r="AT162" i="9"/>
  <c r="AU162" i="9"/>
  <c r="AV162" i="9"/>
  <c r="AW162" i="9"/>
  <c r="AX162" i="9"/>
  <c r="AY162" i="9"/>
  <c r="AZ162" i="9"/>
  <c r="BA162" i="9"/>
  <c r="BB162" i="9"/>
  <c r="BC162" i="9"/>
  <c r="BD162" i="9"/>
  <c r="BE162" i="9"/>
  <c r="BF162" i="9"/>
  <c r="BG162" i="9"/>
  <c r="BH162" i="9"/>
  <c r="BI162" i="9"/>
  <c r="BJ162" i="9"/>
  <c r="BK162" i="9"/>
  <c r="BL162" i="9"/>
  <c r="BM162" i="9"/>
  <c r="BN162" i="9"/>
  <c r="BO162" i="9"/>
  <c r="BP162" i="9"/>
  <c r="C163" i="9"/>
  <c r="D163" i="9"/>
  <c r="E163" i="9"/>
  <c r="F163" i="9"/>
  <c r="G163" i="9"/>
  <c r="H163" i="9"/>
  <c r="I163" i="9"/>
  <c r="J163" i="9"/>
  <c r="K163" i="9"/>
  <c r="L163" i="9"/>
  <c r="M163" i="9"/>
  <c r="N163" i="9"/>
  <c r="O163" i="9"/>
  <c r="P163" i="9"/>
  <c r="Q163" i="9"/>
  <c r="R163" i="9"/>
  <c r="S163" i="9"/>
  <c r="T163" i="9"/>
  <c r="U163" i="9"/>
  <c r="V163" i="9"/>
  <c r="W163" i="9"/>
  <c r="X163" i="9"/>
  <c r="Y163" i="9"/>
  <c r="Z163" i="9"/>
  <c r="AA163" i="9"/>
  <c r="AB163" i="9"/>
  <c r="AC163" i="9"/>
  <c r="AD163" i="9"/>
  <c r="AE163" i="9"/>
  <c r="AF163" i="9"/>
  <c r="AG163" i="9"/>
  <c r="AH163" i="9"/>
  <c r="AI163" i="9"/>
  <c r="AJ163" i="9"/>
  <c r="AK163" i="9"/>
  <c r="AL163" i="9"/>
  <c r="AM163" i="9"/>
  <c r="AN163" i="9"/>
  <c r="AO163" i="9"/>
  <c r="AP163" i="9"/>
  <c r="AQ163" i="9"/>
  <c r="AR163" i="9"/>
  <c r="AS163" i="9"/>
  <c r="AT163" i="9"/>
  <c r="AU163" i="9"/>
  <c r="AV163" i="9"/>
  <c r="AW163" i="9"/>
  <c r="AX163" i="9"/>
  <c r="AY163" i="9"/>
  <c r="AZ163" i="9"/>
  <c r="BA163" i="9"/>
  <c r="BB163" i="9"/>
  <c r="BC163" i="9"/>
  <c r="BD163" i="9"/>
  <c r="BE163" i="9"/>
  <c r="BF163" i="9"/>
  <c r="BG163" i="9"/>
  <c r="BH163" i="9"/>
  <c r="BI163" i="9"/>
  <c r="BJ163" i="9"/>
  <c r="BK163" i="9"/>
  <c r="BL163" i="9"/>
  <c r="BM163" i="9"/>
  <c r="BN163" i="9"/>
  <c r="BO163" i="9"/>
  <c r="BP163" i="9"/>
  <c r="C164" i="9"/>
  <c r="D164" i="9"/>
  <c r="E164" i="9"/>
  <c r="F164" i="9"/>
  <c r="G164" i="9"/>
  <c r="H164" i="9"/>
  <c r="I164" i="9"/>
  <c r="J164" i="9"/>
  <c r="K164" i="9"/>
  <c r="L164" i="9"/>
  <c r="M164" i="9"/>
  <c r="N164" i="9"/>
  <c r="O164" i="9"/>
  <c r="P164" i="9"/>
  <c r="Q164" i="9"/>
  <c r="R164" i="9"/>
  <c r="S164" i="9"/>
  <c r="T164" i="9"/>
  <c r="U164" i="9"/>
  <c r="V164" i="9"/>
  <c r="W164" i="9"/>
  <c r="X164" i="9"/>
  <c r="Y164" i="9"/>
  <c r="Z164" i="9"/>
  <c r="AA164" i="9"/>
  <c r="AB164" i="9"/>
  <c r="AC164" i="9"/>
  <c r="AD164" i="9"/>
  <c r="AE164" i="9"/>
  <c r="AF164" i="9"/>
  <c r="AG164" i="9"/>
  <c r="AH164" i="9"/>
  <c r="AI164" i="9"/>
  <c r="AJ164" i="9"/>
  <c r="AK164" i="9"/>
  <c r="AL164" i="9"/>
  <c r="AM164" i="9"/>
  <c r="AN164" i="9"/>
  <c r="AO164" i="9"/>
  <c r="AP164" i="9"/>
  <c r="AQ164" i="9"/>
  <c r="AR164" i="9"/>
  <c r="AS164" i="9"/>
  <c r="AT164" i="9"/>
  <c r="AU164" i="9"/>
  <c r="AV164" i="9"/>
  <c r="AW164" i="9"/>
  <c r="AX164" i="9"/>
  <c r="AY164" i="9"/>
  <c r="AZ164" i="9"/>
  <c r="BA164" i="9"/>
  <c r="BB164" i="9"/>
  <c r="BC164" i="9"/>
  <c r="BD164" i="9"/>
  <c r="BE164" i="9"/>
  <c r="BF164" i="9"/>
  <c r="BG164" i="9"/>
  <c r="BH164" i="9"/>
  <c r="BI164" i="9"/>
  <c r="BJ164" i="9"/>
  <c r="BK164" i="9"/>
  <c r="BL164" i="9"/>
  <c r="BM164" i="9"/>
  <c r="BN164" i="9"/>
  <c r="BO164" i="9"/>
  <c r="BP164" i="9"/>
  <c r="C165" i="9"/>
  <c r="D165" i="9"/>
  <c r="E165" i="9"/>
  <c r="F165" i="9"/>
  <c r="G165" i="9"/>
  <c r="H165" i="9"/>
  <c r="I165" i="9"/>
  <c r="J165" i="9"/>
  <c r="K165" i="9"/>
  <c r="L165" i="9"/>
  <c r="M165" i="9"/>
  <c r="N165" i="9"/>
  <c r="O165" i="9"/>
  <c r="P165" i="9"/>
  <c r="Q165" i="9"/>
  <c r="R165" i="9"/>
  <c r="S165" i="9"/>
  <c r="T165" i="9"/>
  <c r="U165" i="9"/>
  <c r="V165" i="9"/>
  <c r="W165" i="9"/>
  <c r="X165" i="9"/>
  <c r="Y165" i="9"/>
  <c r="Z165" i="9"/>
  <c r="AA165" i="9"/>
  <c r="AB165" i="9"/>
  <c r="AC165" i="9"/>
  <c r="AD165" i="9"/>
  <c r="AE165" i="9"/>
  <c r="AF165" i="9"/>
  <c r="AG165" i="9"/>
  <c r="AH165" i="9"/>
  <c r="AI165" i="9"/>
  <c r="AJ165" i="9"/>
  <c r="AK165" i="9"/>
  <c r="AL165" i="9"/>
  <c r="AM165" i="9"/>
  <c r="AN165" i="9"/>
  <c r="AO165" i="9"/>
  <c r="AP165" i="9"/>
  <c r="AQ165" i="9"/>
  <c r="AR165" i="9"/>
  <c r="AS165" i="9"/>
  <c r="AT165" i="9"/>
  <c r="AU165" i="9"/>
  <c r="AV165" i="9"/>
  <c r="AW165" i="9"/>
  <c r="AX165" i="9"/>
  <c r="AY165" i="9"/>
  <c r="AZ165" i="9"/>
  <c r="BA165" i="9"/>
  <c r="BB165" i="9"/>
  <c r="BC165" i="9"/>
  <c r="BD165" i="9"/>
  <c r="BE165" i="9"/>
  <c r="BF165" i="9"/>
  <c r="BG165" i="9"/>
  <c r="BH165" i="9"/>
  <c r="BI165" i="9"/>
  <c r="BJ165" i="9"/>
  <c r="BK165" i="9"/>
  <c r="BL165" i="9"/>
  <c r="BM165" i="9"/>
  <c r="BN165" i="9"/>
  <c r="BO165" i="9"/>
  <c r="BP165" i="9"/>
  <c r="C166" i="9"/>
  <c r="D166" i="9"/>
  <c r="E166" i="9"/>
  <c r="F166" i="9"/>
  <c r="G166" i="9"/>
  <c r="H166" i="9"/>
  <c r="I166" i="9"/>
  <c r="J166" i="9"/>
  <c r="K166" i="9"/>
  <c r="L166" i="9"/>
  <c r="M166" i="9"/>
  <c r="N166" i="9"/>
  <c r="O166" i="9"/>
  <c r="P166" i="9"/>
  <c r="Q166" i="9"/>
  <c r="R166" i="9"/>
  <c r="S166" i="9"/>
  <c r="T166" i="9"/>
  <c r="U166" i="9"/>
  <c r="V166" i="9"/>
  <c r="W166" i="9"/>
  <c r="X166" i="9"/>
  <c r="Y166" i="9"/>
  <c r="Z166" i="9"/>
  <c r="AA166" i="9"/>
  <c r="AB166" i="9"/>
  <c r="AC166" i="9"/>
  <c r="AD166" i="9"/>
  <c r="AE166" i="9"/>
  <c r="AF166" i="9"/>
  <c r="AG166" i="9"/>
  <c r="AH166" i="9"/>
  <c r="AI166" i="9"/>
  <c r="AJ166" i="9"/>
  <c r="AK166" i="9"/>
  <c r="AL166" i="9"/>
  <c r="AM166" i="9"/>
  <c r="AN166" i="9"/>
  <c r="AO166" i="9"/>
  <c r="AP166" i="9"/>
  <c r="AQ166" i="9"/>
  <c r="AR166" i="9"/>
  <c r="AS166" i="9"/>
  <c r="AT166" i="9"/>
  <c r="AU166" i="9"/>
  <c r="AV166" i="9"/>
  <c r="AW166" i="9"/>
  <c r="AX166" i="9"/>
  <c r="AY166" i="9"/>
  <c r="AZ166" i="9"/>
  <c r="BA166" i="9"/>
  <c r="BB166" i="9"/>
  <c r="BC166" i="9"/>
  <c r="BD166" i="9"/>
  <c r="BE166" i="9"/>
  <c r="BF166" i="9"/>
  <c r="BG166" i="9"/>
  <c r="BH166" i="9"/>
  <c r="BI166" i="9"/>
  <c r="BJ166" i="9"/>
  <c r="BK166" i="9"/>
  <c r="BL166" i="9"/>
  <c r="BM166" i="9"/>
  <c r="BN166" i="9"/>
  <c r="BO166" i="9"/>
  <c r="BP166" i="9"/>
  <c r="C167" i="9"/>
  <c r="D167" i="9"/>
  <c r="E167" i="9"/>
  <c r="F167" i="9"/>
  <c r="G167" i="9"/>
  <c r="H167" i="9"/>
  <c r="I167" i="9"/>
  <c r="J167" i="9"/>
  <c r="K167" i="9"/>
  <c r="L167" i="9"/>
  <c r="M167" i="9"/>
  <c r="N167" i="9"/>
  <c r="O167" i="9"/>
  <c r="P167" i="9"/>
  <c r="Q167" i="9"/>
  <c r="R167" i="9"/>
  <c r="S167" i="9"/>
  <c r="T167" i="9"/>
  <c r="U167" i="9"/>
  <c r="V167" i="9"/>
  <c r="W167" i="9"/>
  <c r="X167" i="9"/>
  <c r="Y167" i="9"/>
  <c r="Z167" i="9"/>
  <c r="AA167" i="9"/>
  <c r="AB167" i="9"/>
  <c r="AC167" i="9"/>
  <c r="AD167" i="9"/>
  <c r="AE167" i="9"/>
  <c r="AF167" i="9"/>
  <c r="AG167" i="9"/>
  <c r="AH167" i="9"/>
  <c r="AI167" i="9"/>
  <c r="AJ167" i="9"/>
  <c r="AK167" i="9"/>
  <c r="AL167" i="9"/>
  <c r="AM167" i="9"/>
  <c r="AN167" i="9"/>
  <c r="AO167" i="9"/>
  <c r="AP167" i="9"/>
  <c r="AQ167" i="9"/>
  <c r="AR167" i="9"/>
  <c r="AS167" i="9"/>
  <c r="AT167" i="9"/>
  <c r="AU167" i="9"/>
  <c r="AV167" i="9"/>
  <c r="AW167" i="9"/>
  <c r="AX167" i="9"/>
  <c r="AY167" i="9"/>
  <c r="AZ167" i="9"/>
  <c r="BA167" i="9"/>
  <c r="BB167" i="9"/>
  <c r="BC167" i="9"/>
  <c r="BD167" i="9"/>
  <c r="BE167" i="9"/>
  <c r="BF167" i="9"/>
  <c r="BG167" i="9"/>
  <c r="BH167" i="9"/>
  <c r="BI167" i="9"/>
  <c r="BJ167" i="9"/>
  <c r="BK167" i="9"/>
  <c r="BL167" i="9"/>
  <c r="BM167" i="9"/>
  <c r="BN167" i="9"/>
  <c r="BO167" i="9"/>
  <c r="BP167" i="9"/>
  <c r="C168" i="9"/>
  <c r="D168" i="9"/>
  <c r="E168" i="9"/>
  <c r="F168" i="9"/>
  <c r="G168" i="9"/>
  <c r="H168" i="9"/>
  <c r="I168" i="9"/>
  <c r="J168" i="9"/>
  <c r="K168" i="9"/>
  <c r="L168" i="9"/>
  <c r="M168" i="9"/>
  <c r="N168" i="9"/>
  <c r="O168" i="9"/>
  <c r="P168" i="9"/>
  <c r="Q168" i="9"/>
  <c r="R168" i="9"/>
  <c r="S168" i="9"/>
  <c r="T168" i="9"/>
  <c r="U168" i="9"/>
  <c r="V168" i="9"/>
  <c r="W168" i="9"/>
  <c r="X168" i="9"/>
  <c r="Y168" i="9"/>
  <c r="Z168" i="9"/>
  <c r="AA168" i="9"/>
  <c r="AB168" i="9"/>
  <c r="AC168" i="9"/>
  <c r="AD168" i="9"/>
  <c r="AE168" i="9"/>
  <c r="AF168" i="9"/>
  <c r="AG168" i="9"/>
  <c r="AH168" i="9"/>
  <c r="AI168" i="9"/>
  <c r="AJ168" i="9"/>
  <c r="AK168" i="9"/>
  <c r="AL168" i="9"/>
  <c r="AM168" i="9"/>
  <c r="AN168" i="9"/>
  <c r="AO168" i="9"/>
  <c r="AP168" i="9"/>
  <c r="AQ168" i="9"/>
  <c r="AR168" i="9"/>
  <c r="AS168" i="9"/>
  <c r="AT168" i="9"/>
  <c r="AU168" i="9"/>
  <c r="AV168" i="9"/>
  <c r="AW168" i="9"/>
  <c r="AX168" i="9"/>
  <c r="AY168" i="9"/>
  <c r="AZ168" i="9"/>
  <c r="BA168" i="9"/>
  <c r="BB168" i="9"/>
  <c r="BC168" i="9"/>
  <c r="BD168" i="9"/>
  <c r="BE168" i="9"/>
  <c r="BF168" i="9"/>
  <c r="BG168" i="9"/>
  <c r="BH168" i="9"/>
  <c r="BI168" i="9"/>
  <c r="BJ168" i="9"/>
  <c r="BK168" i="9"/>
  <c r="BL168" i="9"/>
  <c r="BM168" i="9"/>
  <c r="BN168" i="9"/>
  <c r="BO168" i="9"/>
  <c r="BP168" i="9"/>
  <c r="C169" i="9"/>
  <c r="D169" i="9"/>
  <c r="E169" i="9"/>
  <c r="F169" i="9"/>
  <c r="G169" i="9"/>
  <c r="H169" i="9"/>
  <c r="I169" i="9"/>
  <c r="J169" i="9"/>
  <c r="K169" i="9"/>
  <c r="L169" i="9"/>
  <c r="M169" i="9"/>
  <c r="N169" i="9"/>
  <c r="O169" i="9"/>
  <c r="P169" i="9"/>
  <c r="Q169" i="9"/>
  <c r="R169" i="9"/>
  <c r="S169" i="9"/>
  <c r="T169" i="9"/>
  <c r="U169" i="9"/>
  <c r="V169" i="9"/>
  <c r="W169" i="9"/>
  <c r="X169" i="9"/>
  <c r="Y169" i="9"/>
  <c r="Z169" i="9"/>
  <c r="AA169" i="9"/>
  <c r="AB169" i="9"/>
  <c r="AC169" i="9"/>
  <c r="AD169" i="9"/>
  <c r="AE169" i="9"/>
  <c r="AF169" i="9"/>
  <c r="AG169" i="9"/>
  <c r="AH169" i="9"/>
  <c r="AI169" i="9"/>
  <c r="AJ169" i="9"/>
  <c r="AK169" i="9"/>
  <c r="AL169" i="9"/>
  <c r="AM169" i="9"/>
  <c r="AN169" i="9"/>
  <c r="AO169" i="9"/>
  <c r="AP169" i="9"/>
  <c r="AQ169" i="9"/>
  <c r="AR169" i="9"/>
  <c r="AS169" i="9"/>
  <c r="AT169" i="9"/>
  <c r="AU169" i="9"/>
  <c r="AV169" i="9"/>
  <c r="AW169" i="9"/>
  <c r="AX169" i="9"/>
  <c r="AY169" i="9"/>
  <c r="AZ169" i="9"/>
  <c r="BA169" i="9"/>
  <c r="BB169" i="9"/>
  <c r="BC169" i="9"/>
  <c r="BD169" i="9"/>
  <c r="BE169" i="9"/>
  <c r="BF169" i="9"/>
  <c r="BG169" i="9"/>
  <c r="BH169" i="9"/>
  <c r="BI169" i="9"/>
  <c r="BJ169" i="9"/>
  <c r="BK169" i="9"/>
  <c r="BL169" i="9"/>
  <c r="BM169" i="9"/>
  <c r="BN169" i="9"/>
  <c r="BO169" i="9"/>
  <c r="BP169" i="9"/>
  <c r="C170" i="9"/>
  <c r="D170" i="9"/>
  <c r="E170" i="9"/>
  <c r="F170" i="9"/>
  <c r="G170" i="9"/>
  <c r="H170" i="9"/>
  <c r="I170" i="9"/>
  <c r="J170" i="9"/>
  <c r="K170" i="9"/>
  <c r="L170" i="9"/>
  <c r="M170" i="9"/>
  <c r="N170" i="9"/>
  <c r="O170" i="9"/>
  <c r="P170" i="9"/>
  <c r="Q170" i="9"/>
  <c r="R170" i="9"/>
  <c r="S170" i="9"/>
  <c r="T170" i="9"/>
  <c r="U170" i="9"/>
  <c r="V170" i="9"/>
  <c r="W170" i="9"/>
  <c r="X170" i="9"/>
  <c r="Y170" i="9"/>
  <c r="Z170" i="9"/>
  <c r="AA170" i="9"/>
  <c r="AB170" i="9"/>
  <c r="AC170" i="9"/>
  <c r="AD170" i="9"/>
  <c r="AE170" i="9"/>
  <c r="AF170" i="9"/>
  <c r="AG170" i="9"/>
  <c r="AH170" i="9"/>
  <c r="AI170" i="9"/>
  <c r="AJ170" i="9"/>
  <c r="AK170" i="9"/>
  <c r="AL170" i="9"/>
  <c r="AM170" i="9"/>
  <c r="AN170" i="9"/>
  <c r="AO170" i="9"/>
  <c r="AP170" i="9"/>
  <c r="AQ170" i="9"/>
  <c r="AR170" i="9"/>
  <c r="AS170" i="9"/>
  <c r="AT170" i="9"/>
  <c r="AU170" i="9"/>
  <c r="AV170" i="9"/>
  <c r="AW170" i="9"/>
  <c r="AX170" i="9"/>
  <c r="AY170" i="9"/>
  <c r="AZ170" i="9"/>
  <c r="BA170" i="9"/>
  <c r="BB170" i="9"/>
  <c r="BC170" i="9"/>
  <c r="BD170" i="9"/>
  <c r="BE170" i="9"/>
  <c r="BF170" i="9"/>
  <c r="BG170" i="9"/>
  <c r="BH170" i="9"/>
  <c r="BI170" i="9"/>
  <c r="BJ170" i="9"/>
  <c r="BK170" i="9"/>
  <c r="BL170" i="9"/>
  <c r="BM170" i="9"/>
  <c r="BN170" i="9"/>
  <c r="BO170" i="9"/>
  <c r="BP170" i="9"/>
  <c r="C171" i="9"/>
  <c r="D171" i="9"/>
  <c r="E171" i="9"/>
  <c r="F171" i="9"/>
  <c r="G171" i="9"/>
  <c r="H171" i="9"/>
  <c r="I171" i="9"/>
  <c r="J171" i="9"/>
  <c r="K171" i="9"/>
  <c r="L171" i="9"/>
  <c r="M171" i="9"/>
  <c r="N171" i="9"/>
  <c r="O171" i="9"/>
  <c r="P171" i="9"/>
  <c r="Q171" i="9"/>
  <c r="R171" i="9"/>
  <c r="S171" i="9"/>
  <c r="T171" i="9"/>
  <c r="U171" i="9"/>
  <c r="V171" i="9"/>
  <c r="W171" i="9"/>
  <c r="X171" i="9"/>
  <c r="Y171" i="9"/>
  <c r="Z171" i="9"/>
  <c r="AA171" i="9"/>
  <c r="AB171" i="9"/>
  <c r="AC171" i="9"/>
  <c r="AD171" i="9"/>
  <c r="AE171" i="9"/>
  <c r="AF171" i="9"/>
  <c r="AG171" i="9"/>
  <c r="AH171" i="9"/>
  <c r="AI171" i="9"/>
  <c r="AJ171" i="9"/>
  <c r="AK171" i="9"/>
  <c r="AL171" i="9"/>
  <c r="AM171" i="9"/>
  <c r="AN171" i="9"/>
  <c r="AO171" i="9"/>
  <c r="AP171" i="9"/>
  <c r="AQ171" i="9"/>
  <c r="AR171" i="9"/>
  <c r="AS171" i="9"/>
  <c r="AT171" i="9"/>
  <c r="AU171" i="9"/>
  <c r="AV171" i="9"/>
  <c r="AW171" i="9"/>
  <c r="AX171" i="9"/>
  <c r="AY171" i="9"/>
  <c r="AZ171" i="9"/>
  <c r="BA171" i="9"/>
  <c r="BB171" i="9"/>
  <c r="BC171" i="9"/>
  <c r="BD171" i="9"/>
  <c r="BE171" i="9"/>
  <c r="BF171" i="9"/>
  <c r="BG171" i="9"/>
  <c r="BH171" i="9"/>
  <c r="BI171" i="9"/>
  <c r="BJ171" i="9"/>
  <c r="BK171" i="9"/>
  <c r="BL171" i="9"/>
  <c r="BM171" i="9"/>
  <c r="BN171" i="9"/>
  <c r="BO171" i="9"/>
  <c r="BP171" i="9"/>
  <c r="C172" i="9"/>
  <c r="D172" i="9"/>
  <c r="E172" i="9"/>
  <c r="F172" i="9"/>
  <c r="G172" i="9"/>
  <c r="H172" i="9"/>
  <c r="I172" i="9"/>
  <c r="J172" i="9"/>
  <c r="K172" i="9"/>
  <c r="L172" i="9"/>
  <c r="M172" i="9"/>
  <c r="N172" i="9"/>
  <c r="O172" i="9"/>
  <c r="P172" i="9"/>
  <c r="Q172" i="9"/>
  <c r="R172" i="9"/>
  <c r="S172" i="9"/>
  <c r="T172" i="9"/>
  <c r="U172" i="9"/>
  <c r="V172" i="9"/>
  <c r="W172" i="9"/>
  <c r="X172" i="9"/>
  <c r="Y172" i="9"/>
  <c r="Z172" i="9"/>
  <c r="AA172" i="9"/>
  <c r="AB172" i="9"/>
  <c r="AC172" i="9"/>
  <c r="AD172" i="9"/>
  <c r="AE172" i="9"/>
  <c r="AF172" i="9"/>
  <c r="AG172" i="9"/>
  <c r="AH172" i="9"/>
  <c r="AI172" i="9"/>
  <c r="AJ172" i="9"/>
  <c r="AK172" i="9"/>
  <c r="AL172" i="9"/>
  <c r="AM172" i="9"/>
  <c r="AN172" i="9"/>
  <c r="AO172" i="9"/>
  <c r="AP172" i="9"/>
  <c r="AQ172" i="9"/>
  <c r="AR172" i="9"/>
  <c r="AS172" i="9"/>
  <c r="AT172" i="9"/>
  <c r="AU172" i="9"/>
  <c r="AV172" i="9"/>
  <c r="AW172" i="9"/>
  <c r="AX172" i="9"/>
  <c r="AY172" i="9"/>
  <c r="AZ172" i="9"/>
  <c r="BA172" i="9"/>
  <c r="BB172" i="9"/>
  <c r="BC172" i="9"/>
  <c r="BD172" i="9"/>
  <c r="BE172" i="9"/>
  <c r="BF172" i="9"/>
  <c r="BG172" i="9"/>
  <c r="BH172" i="9"/>
  <c r="BI172" i="9"/>
  <c r="BJ172" i="9"/>
  <c r="BK172" i="9"/>
  <c r="BL172" i="9"/>
  <c r="BM172" i="9"/>
  <c r="BN172" i="9"/>
  <c r="BO172" i="9"/>
  <c r="BP172" i="9"/>
  <c r="C173" i="9"/>
  <c r="D173" i="9"/>
  <c r="E173" i="9"/>
  <c r="F173" i="9"/>
  <c r="G173" i="9"/>
  <c r="H173" i="9"/>
  <c r="I173" i="9"/>
  <c r="J173" i="9"/>
  <c r="K173" i="9"/>
  <c r="L173" i="9"/>
  <c r="M173" i="9"/>
  <c r="N173" i="9"/>
  <c r="O173" i="9"/>
  <c r="P173" i="9"/>
  <c r="Q173" i="9"/>
  <c r="R173" i="9"/>
  <c r="S173" i="9"/>
  <c r="T173" i="9"/>
  <c r="U173" i="9"/>
  <c r="V173" i="9"/>
  <c r="W173" i="9"/>
  <c r="X173" i="9"/>
  <c r="Y173" i="9"/>
  <c r="Z173" i="9"/>
  <c r="AA173" i="9"/>
  <c r="AB173" i="9"/>
  <c r="AC173" i="9"/>
  <c r="AD173" i="9"/>
  <c r="AE173" i="9"/>
  <c r="AF173" i="9"/>
  <c r="AG173" i="9"/>
  <c r="AH173" i="9"/>
  <c r="AI173" i="9"/>
  <c r="AJ173" i="9"/>
  <c r="AK173" i="9"/>
  <c r="AL173" i="9"/>
  <c r="AM173" i="9"/>
  <c r="AN173" i="9"/>
  <c r="AO173" i="9"/>
  <c r="AP173" i="9"/>
  <c r="AQ173" i="9"/>
  <c r="AR173" i="9"/>
  <c r="AS173" i="9"/>
  <c r="AT173" i="9"/>
  <c r="AU173" i="9"/>
  <c r="AV173" i="9"/>
  <c r="AW173" i="9"/>
  <c r="AX173" i="9"/>
  <c r="AY173" i="9"/>
  <c r="AZ173" i="9"/>
  <c r="BA173" i="9"/>
  <c r="BB173" i="9"/>
  <c r="BC173" i="9"/>
  <c r="BD173" i="9"/>
  <c r="BE173" i="9"/>
  <c r="BF173" i="9"/>
  <c r="BG173" i="9"/>
  <c r="BH173" i="9"/>
  <c r="BI173" i="9"/>
  <c r="BJ173" i="9"/>
  <c r="BK173" i="9"/>
  <c r="BL173" i="9"/>
  <c r="BM173" i="9"/>
  <c r="BN173" i="9"/>
  <c r="BO173" i="9"/>
  <c r="BP173" i="9"/>
  <c r="C174" i="9"/>
  <c r="D174" i="9"/>
  <c r="E174" i="9"/>
  <c r="F174" i="9"/>
  <c r="G174" i="9"/>
  <c r="H174" i="9"/>
  <c r="I174" i="9"/>
  <c r="J174" i="9"/>
  <c r="K174" i="9"/>
  <c r="L174" i="9"/>
  <c r="M174" i="9"/>
  <c r="N174" i="9"/>
  <c r="O174" i="9"/>
  <c r="P174" i="9"/>
  <c r="Q174" i="9"/>
  <c r="R174" i="9"/>
  <c r="S174" i="9"/>
  <c r="T174" i="9"/>
  <c r="U174" i="9"/>
  <c r="V174" i="9"/>
  <c r="W174" i="9"/>
  <c r="X174" i="9"/>
  <c r="Y174" i="9"/>
  <c r="Z174" i="9"/>
  <c r="AA174" i="9"/>
  <c r="AB174" i="9"/>
  <c r="AC174" i="9"/>
  <c r="AD174" i="9"/>
  <c r="AE174" i="9"/>
  <c r="AF174" i="9"/>
  <c r="AG174" i="9"/>
  <c r="AH174" i="9"/>
  <c r="AI174" i="9"/>
  <c r="AJ174" i="9"/>
  <c r="AK174" i="9"/>
  <c r="AL174" i="9"/>
  <c r="AM174" i="9"/>
  <c r="AN174" i="9"/>
  <c r="AO174" i="9"/>
  <c r="AP174" i="9"/>
  <c r="AQ174" i="9"/>
  <c r="AR174" i="9"/>
  <c r="AS174" i="9"/>
  <c r="AT174" i="9"/>
  <c r="AU174" i="9"/>
  <c r="AV174" i="9"/>
  <c r="AW174" i="9"/>
  <c r="AX174" i="9"/>
  <c r="AY174" i="9"/>
  <c r="AZ174" i="9"/>
  <c r="BA174" i="9"/>
  <c r="BB174" i="9"/>
  <c r="BC174" i="9"/>
  <c r="BD174" i="9"/>
  <c r="BE174" i="9"/>
  <c r="BF174" i="9"/>
  <c r="BG174" i="9"/>
  <c r="BH174" i="9"/>
  <c r="BI174" i="9"/>
  <c r="BJ174" i="9"/>
  <c r="BK174" i="9"/>
  <c r="BL174" i="9"/>
  <c r="BM174" i="9"/>
  <c r="BN174" i="9"/>
  <c r="BO174" i="9"/>
  <c r="BP174" i="9"/>
  <c r="C175" i="9"/>
  <c r="D175" i="9"/>
  <c r="E175" i="9"/>
  <c r="F175" i="9"/>
  <c r="G175" i="9"/>
  <c r="H175" i="9"/>
  <c r="I175" i="9"/>
  <c r="J175" i="9"/>
  <c r="K175" i="9"/>
  <c r="L175" i="9"/>
  <c r="M175" i="9"/>
  <c r="N175" i="9"/>
  <c r="O175" i="9"/>
  <c r="P175" i="9"/>
  <c r="Q175" i="9"/>
  <c r="R175" i="9"/>
  <c r="S175" i="9"/>
  <c r="T175" i="9"/>
  <c r="U175" i="9"/>
  <c r="V175" i="9"/>
  <c r="W175" i="9"/>
  <c r="X175" i="9"/>
  <c r="Y175" i="9"/>
  <c r="Z175" i="9"/>
  <c r="AA175" i="9"/>
  <c r="AB175" i="9"/>
  <c r="AC175" i="9"/>
  <c r="AD175" i="9"/>
  <c r="AE175" i="9"/>
  <c r="AF175" i="9"/>
  <c r="AG175" i="9"/>
  <c r="AH175" i="9"/>
  <c r="AI175" i="9"/>
  <c r="AJ175" i="9"/>
  <c r="AK175" i="9"/>
  <c r="AL175" i="9"/>
  <c r="AM175" i="9"/>
  <c r="AN175" i="9"/>
  <c r="AO175" i="9"/>
  <c r="AP175" i="9"/>
  <c r="AQ175" i="9"/>
  <c r="AR175" i="9"/>
  <c r="AS175" i="9"/>
  <c r="AT175" i="9"/>
  <c r="AU175" i="9"/>
  <c r="AV175" i="9"/>
  <c r="AW175" i="9"/>
  <c r="AX175" i="9"/>
  <c r="AY175" i="9"/>
  <c r="AZ175" i="9"/>
  <c r="BA175" i="9"/>
  <c r="BB175" i="9"/>
  <c r="BC175" i="9"/>
  <c r="BD175" i="9"/>
  <c r="BE175" i="9"/>
  <c r="BF175" i="9"/>
  <c r="BG175" i="9"/>
  <c r="BH175" i="9"/>
  <c r="BI175" i="9"/>
  <c r="BJ175" i="9"/>
  <c r="BK175" i="9"/>
  <c r="BL175" i="9"/>
  <c r="BM175" i="9"/>
  <c r="BN175" i="9"/>
  <c r="BO175" i="9"/>
  <c r="BP175" i="9"/>
  <c r="C176" i="9"/>
  <c r="D176" i="9"/>
  <c r="E176" i="9"/>
  <c r="F176" i="9"/>
  <c r="G176" i="9"/>
  <c r="H176" i="9"/>
  <c r="I176" i="9"/>
  <c r="J176" i="9"/>
  <c r="K176" i="9"/>
  <c r="L176" i="9"/>
  <c r="M176" i="9"/>
  <c r="N176" i="9"/>
  <c r="O176" i="9"/>
  <c r="P176" i="9"/>
  <c r="Q176" i="9"/>
  <c r="R176" i="9"/>
  <c r="S176" i="9"/>
  <c r="T176" i="9"/>
  <c r="U176" i="9"/>
  <c r="V176" i="9"/>
  <c r="W176" i="9"/>
  <c r="X176" i="9"/>
  <c r="Y176" i="9"/>
  <c r="Z176" i="9"/>
  <c r="AA176" i="9"/>
  <c r="AB176" i="9"/>
  <c r="AC176" i="9"/>
  <c r="AD176" i="9"/>
  <c r="AE176" i="9"/>
  <c r="AF176" i="9"/>
  <c r="AG176" i="9"/>
  <c r="AH176" i="9"/>
  <c r="AI176" i="9"/>
  <c r="AJ176" i="9"/>
  <c r="AK176" i="9"/>
  <c r="AL176" i="9"/>
  <c r="AM176" i="9"/>
  <c r="AN176" i="9"/>
  <c r="AO176" i="9"/>
  <c r="AP176" i="9"/>
  <c r="AQ176" i="9"/>
  <c r="AR176" i="9"/>
  <c r="AS176" i="9"/>
  <c r="AT176" i="9"/>
  <c r="AU176" i="9"/>
  <c r="AV176" i="9"/>
  <c r="AW176" i="9"/>
  <c r="AX176" i="9"/>
  <c r="AY176" i="9"/>
  <c r="AZ176" i="9"/>
  <c r="BA176" i="9"/>
  <c r="BB176" i="9"/>
  <c r="BC176" i="9"/>
  <c r="BD176" i="9"/>
  <c r="BE176" i="9"/>
  <c r="BF176" i="9"/>
  <c r="BG176" i="9"/>
  <c r="BH176" i="9"/>
  <c r="BI176" i="9"/>
  <c r="BJ176" i="9"/>
  <c r="BK176" i="9"/>
  <c r="BL176" i="9"/>
  <c r="BM176" i="9"/>
  <c r="BN176" i="9"/>
  <c r="BO176" i="9"/>
  <c r="BP176" i="9"/>
  <c r="C177" i="9"/>
  <c r="D177" i="9"/>
  <c r="E177" i="9"/>
  <c r="F177" i="9"/>
  <c r="G177" i="9"/>
  <c r="H177" i="9"/>
  <c r="I177" i="9"/>
  <c r="J177" i="9"/>
  <c r="K177" i="9"/>
  <c r="L177" i="9"/>
  <c r="M177" i="9"/>
  <c r="N177" i="9"/>
  <c r="O177" i="9"/>
  <c r="P177" i="9"/>
  <c r="Q177" i="9"/>
  <c r="R177" i="9"/>
  <c r="S177" i="9"/>
  <c r="T177" i="9"/>
  <c r="U177" i="9"/>
  <c r="V177" i="9"/>
  <c r="W177" i="9"/>
  <c r="X177" i="9"/>
  <c r="Y177" i="9"/>
  <c r="Z177" i="9"/>
  <c r="AA177" i="9"/>
  <c r="AB177" i="9"/>
  <c r="AC177" i="9"/>
  <c r="AD177" i="9"/>
  <c r="AE177" i="9"/>
  <c r="AF177" i="9"/>
  <c r="AG177" i="9"/>
  <c r="AH177" i="9"/>
  <c r="AI177" i="9"/>
  <c r="AJ177" i="9"/>
  <c r="AK177" i="9"/>
  <c r="AL177" i="9"/>
  <c r="AM177" i="9"/>
  <c r="AN177" i="9"/>
  <c r="AO177" i="9"/>
  <c r="AP177" i="9"/>
  <c r="AQ177" i="9"/>
  <c r="AR177" i="9"/>
  <c r="AS177" i="9"/>
  <c r="AT177" i="9"/>
  <c r="AU177" i="9"/>
  <c r="AV177" i="9"/>
  <c r="AW177" i="9"/>
  <c r="AX177" i="9"/>
  <c r="AY177" i="9"/>
  <c r="AZ177" i="9"/>
  <c r="BA177" i="9"/>
  <c r="BB177" i="9"/>
  <c r="BC177" i="9"/>
  <c r="BD177" i="9"/>
  <c r="BE177" i="9"/>
  <c r="BF177" i="9"/>
  <c r="BG177" i="9"/>
  <c r="BH177" i="9"/>
  <c r="BI177" i="9"/>
  <c r="BJ177" i="9"/>
  <c r="BK177" i="9"/>
  <c r="BL177" i="9"/>
  <c r="BM177" i="9"/>
  <c r="BN177" i="9"/>
  <c r="BO177" i="9"/>
  <c r="BP177" i="9"/>
  <c r="C178" i="9"/>
  <c r="D178" i="9"/>
  <c r="E178" i="9"/>
  <c r="F178" i="9"/>
  <c r="G178" i="9"/>
  <c r="H178" i="9"/>
  <c r="I178" i="9"/>
  <c r="J178" i="9"/>
  <c r="K178" i="9"/>
  <c r="L178" i="9"/>
  <c r="M178" i="9"/>
  <c r="N178" i="9"/>
  <c r="O178" i="9"/>
  <c r="P178" i="9"/>
  <c r="Q178" i="9"/>
  <c r="R178" i="9"/>
  <c r="S178" i="9"/>
  <c r="T178" i="9"/>
  <c r="U178" i="9"/>
  <c r="V178" i="9"/>
  <c r="W178" i="9"/>
  <c r="X178" i="9"/>
  <c r="Y178" i="9"/>
  <c r="Z178" i="9"/>
  <c r="AA178" i="9"/>
  <c r="AB178" i="9"/>
  <c r="AC178" i="9"/>
  <c r="AD178" i="9"/>
  <c r="AE178" i="9"/>
  <c r="AF178" i="9"/>
  <c r="AG178" i="9"/>
  <c r="AH178" i="9"/>
  <c r="AI178" i="9"/>
  <c r="AJ178" i="9"/>
  <c r="AK178" i="9"/>
  <c r="AL178" i="9"/>
  <c r="AM178" i="9"/>
  <c r="AN178" i="9"/>
  <c r="AO178" i="9"/>
  <c r="AP178" i="9"/>
  <c r="AQ178" i="9"/>
  <c r="AR178" i="9"/>
  <c r="AS178" i="9"/>
  <c r="AT178" i="9"/>
  <c r="AU178" i="9"/>
  <c r="AV178" i="9"/>
  <c r="AW178" i="9"/>
  <c r="AX178" i="9"/>
  <c r="AY178" i="9"/>
  <c r="AZ178" i="9"/>
  <c r="BA178" i="9"/>
  <c r="BB178" i="9"/>
  <c r="BC178" i="9"/>
  <c r="BD178" i="9"/>
  <c r="BE178" i="9"/>
  <c r="BF178" i="9"/>
  <c r="BG178" i="9"/>
  <c r="BH178" i="9"/>
  <c r="BI178" i="9"/>
  <c r="BJ178" i="9"/>
  <c r="BK178" i="9"/>
  <c r="BL178" i="9"/>
  <c r="BM178" i="9"/>
  <c r="BN178" i="9"/>
  <c r="BO178" i="9"/>
  <c r="BP178" i="9"/>
  <c r="C179" i="9"/>
  <c r="D179" i="9"/>
  <c r="E179" i="9"/>
  <c r="F179" i="9"/>
  <c r="G179" i="9"/>
  <c r="H179" i="9"/>
  <c r="I179" i="9"/>
  <c r="J179" i="9"/>
  <c r="K179" i="9"/>
  <c r="L179" i="9"/>
  <c r="M179" i="9"/>
  <c r="N179" i="9"/>
  <c r="O179" i="9"/>
  <c r="P179" i="9"/>
  <c r="Q179" i="9"/>
  <c r="R179" i="9"/>
  <c r="S179" i="9"/>
  <c r="T179" i="9"/>
  <c r="U179" i="9"/>
  <c r="V179" i="9"/>
  <c r="W179" i="9"/>
  <c r="X179" i="9"/>
  <c r="Y179" i="9"/>
  <c r="Z179" i="9"/>
  <c r="AA179" i="9"/>
  <c r="AB179" i="9"/>
  <c r="AC179" i="9"/>
  <c r="AD179" i="9"/>
  <c r="AE179" i="9"/>
  <c r="AF179" i="9"/>
  <c r="AG179" i="9"/>
  <c r="AH179" i="9"/>
  <c r="AI179" i="9"/>
  <c r="AJ179" i="9"/>
  <c r="AK179" i="9"/>
  <c r="AL179" i="9"/>
  <c r="AM179" i="9"/>
  <c r="AN179" i="9"/>
  <c r="AO179" i="9"/>
  <c r="AP179" i="9"/>
  <c r="AQ179" i="9"/>
  <c r="AR179" i="9"/>
  <c r="AS179" i="9"/>
  <c r="AT179" i="9"/>
  <c r="AU179" i="9"/>
  <c r="AV179" i="9"/>
  <c r="AW179" i="9"/>
  <c r="AX179" i="9"/>
  <c r="AY179" i="9"/>
  <c r="AZ179" i="9"/>
  <c r="BA179" i="9"/>
  <c r="BB179" i="9"/>
  <c r="BC179" i="9"/>
  <c r="BD179" i="9"/>
  <c r="BE179" i="9"/>
  <c r="BF179" i="9"/>
  <c r="BG179" i="9"/>
  <c r="BH179" i="9"/>
  <c r="BI179" i="9"/>
  <c r="BJ179" i="9"/>
  <c r="BK179" i="9"/>
  <c r="BL179" i="9"/>
  <c r="BM179" i="9"/>
  <c r="BN179" i="9"/>
  <c r="BO179" i="9"/>
  <c r="BP179" i="9"/>
  <c r="C180" i="9"/>
  <c r="D180" i="9"/>
  <c r="E180" i="9"/>
  <c r="F180" i="9"/>
  <c r="G180" i="9"/>
  <c r="H180" i="9"/>
  <c r="I180" i="9"/>
  <c r="J180" i="9"/>
  <c r="K180" i="9"/>
  <c r="L180" i="9"/>
  <c r="M180" i="9"/>
  <c r="N180" i="9"/>
  <c r="O180" i="9"/>
  <c r="P180" i="9"/>
  <c r="Q180" i="9"/>
  <c r="R180" i="9"/>
  <c r="S180" i="9"/>
  <c r="T180" i="9"/>
  <c r="U180" i="9"/>
  <c r="V180" i="9"/>
  <c r="W180" i="9"/>
  <c r="X180" i="9"/>
  <c r="Y180" i="9"/>
  <c r="Z180" i="9"/>
  <c r="AA180" i="9"/>
  <c r="AB180" i="9"/>
  <c r="AC180" i="9"/>
  <c r="AD180" i="9"/>
  <c r="AE180" i="9"/>
  <c r="AF180" i="9"/>
  <c r="AG180" i="9"/>
  <c r="AH180" i="9"/>
  <c r="AI180" i="9"/>
  <c r="AJ180" i="9"/>
  <c r="AK180" i="9"/>
  <c r="AL180" i="9"/>
  <c r="AM180" i="9"/>
  <c r="AN180" i="9"/>
  <c r="AO180" i="9"/>
  <c r="AP180" i="9"/>
  <c r="AQ180" i="9"/>
  <c r="AR180" i="9"/>
  <c r="AS180" i="9"/>
  <c r="AT180" i="9"/>
  <c r="AU180" i="9"/>
  <c r="AV180" i="9"/>
  <c r="AW180" i="9"/>
  <c r="AX180" i="9"/>
  <c r="AY180" i="9"/>
  <c r="AZ180" i="9"/>
  <c r="BA180" i="9"/>
  <c r="BB180" i="9"/>
  <c r="BC180" i="9"/>
  <c r="BD180" i="9"/>
  <c r="BE180" i="9"/>
  <c r="BF180" i="9"/>
  <c r="BG180" i="9"/>
  <c r="BH180" i="9"/>
  <c r="BI180" i="9"/>
  <c r="BJ180" i="9"/>
  <c r="BK180" i="9"/>
  <c r="BL180" i="9"/>
  <c r="BM180" i="9"/>
  <c r="BN180" i="9"/>
  <c r="BO180" i="9"/>
  <c r="BP180" i="9"/>
  <c r="C181" i="9"/>
  <c r="D181" i="9"/>
  <c r="E181" i="9"/>
  <c r="F181" i="9"/>
  <c r="G181" i="9"/>
  <c r="H181" i="9"/>
  <c r="I181" i="9"/>
  <c r="J181" i="9"/>
  <c r="K181" i="9"/>
  <c r="L181" i="9"/>
  <c r="M181" i="9"/>
  <c r="N181" i="9"/>
  <c r="O181" i="9"/>
  <c r="P181" i="9"/>
  <c r="Q181" i="9"/>
  <c r="R181" i="9"/>
  <c r="S181" i="9"/>
  <c r="T181" i="9"/>
  <c r="U181" i="9"/>
  <c r="V181" i="9"/>
  <c r="W181" i="9"/>
  <c r="X181" i="9"/>
  <c r="Y181" i="9"/>
  <c r="Z181" i="9"/>
  <c r="AA181" i="9"/>
  <c r="AB181" i="9"/>
  <c r="AC181" i="9"/>
  <c r="AD181" i="9"/>
  <c r="AE181" i="9"/>
  <c r="AF181" i="9"/>
  <c r="AG181" i="9"/>
  <c r="AH181" i="9"/>
  <c r="AI181" i="9"/>
  <c r="AJ181" i="9"/>
  <c r="AK181" i="9"/>
  <c r="AL181" i="9"/>
  <c r="AM181" i="9"/>
  <c r="AN181" i="9"/>
  <c r="AO181" i="9"/>
  <c r="AP181" i="9"/>
  <c r="AQ181" i="9"/>
  <c r="AR181" i="9"/>
  <c r="AS181" i="9"/>
  <c r="AT181" i="9"/>
  <c r="AU181" i="9"/>
  <c r="AV181" i="9"/>
  <c r="AW181" i="9"/>
  <c r="AX181" i="9"/>
  <c r="AY181" i="9"/>
  <c r="AZ181" i="9"/>
  <c r="BA181" i="9"/>
  <c r="BB181" i="9"/>
  <c r="BC181" i="9"/>
  <c r="BD181" i="9"/>
  <c r="BE181" i="9"/>
  <c r="BF181" i="9"/>
  <c r="BG181" i="9"/>
  <c r="BH181" i="9"/>
  <c r="BI181" i="9"/>
  <c r="BJ181" i="9"/>
  <c r="BK181" i="9"/>
  <c r="BL181" i="9"/>
  <c r="BM181" i="9"/>
  <c r="BN181" i="9"/>
  <c r="BO181" i="9"/>
  <c r="BP181" i="9"/>
  <c r="C182" i="9"/>
  <c r="D182" i="9"/>
  <c r="E182" i="9"/>
  <c r="F182" i="9"/>
  <c r="G182" i="9"/>
  <c r="H182" i="9"/>
  <c r="I182" i="9"/>
  <c r="J182" i="9"/>
  <c r="K182" i="9"/>
  <c r="L182" i="9"/>
  <c r="M182" i="9"/>
  <c r="N182" i="9"/>
  <c r="O182" i="9"/>
  <c r="P182" i="9"/>
  <c r="Q182" i="9"/>
  <c r="R182" i="9"/>
  <c r="S182" i="9"/>
  <c r="T182" i="9"/>
  <c r="U182" i="9"/>
  <c r="V182" i="9"/>
  <c r="W182" i="9"/>
  <c r="X182" i="9"/>
  <c r="Y182" i="9"/>
  <c r="Z182" i="9"/>
  <c r="AA182" i="9"/>
  <c r="AB182" i="9"/>
  <c r="AC182" i="9"/>
  <c r="AD182" i="9"/>
  <c r="AE182" i="9"/>
  <c r="AF182" i="9"/>
  <c r="AG182" i="9"/>
  <c r="AH182" i="9"/>
  <c r="AI182" i="9"/>
  <c r="AJ182" i="9"/>
  <c r="AK182" i="9"/>
  <c r="AL182" i="9"/>
  <c r="AM182" i="9"/>
  <c r="AN182" i="9"/>
  <c r="AO182" i="9"/>
  <c r="AP182" i="9"/>
  <c r="AQ182" i="9"/>
  <c r="AR182" i="9"/>
  <c r="AS182" i="9"/>
  <c r="AT182" i="9"/>
  <c r="AU182" i="9"/>
  <c r="AV182" i="9"/>
  <c r="AW182" i="9"/>
  <c r="AX182" i="9"/>
  <c r="AY182" i="9"/>
  <c r="AZ182" i="9"/>
  <c r="BA182" i="9"/>
  <c r="BB182" i="9"/>
  <c r="BC182" i="9"/>
  <c r="BD182" i="9"/>
  <c r="BE182" i="9"/>
  <c r="BF182" i="9"/>
  <c r="BG182" i="9"/>
  <c r="BH182" i="9"/>
  <c r="BI182" i="9"/>
  <c r="BJ182" i="9"/>
  <c r="BK182" i="9"/>
  <c r="BL182" i="9"/>
  <c r="BM182" i="9"/>
  <c r="BN182" i="9"/>
  <c r="BO182" i="9"/>
  <c r="BP182" i="9"/>
  <c r="C183" i="9"/>
  <c r="D183" i="9"/>
  <c r="E183" i="9"/>
  <c r="F183" i="9"/>
  <c r="G183" i="9"/>
  <c r="H183" i="9"/>
  <c r="I183" i="9"/>
  <c r="J183" i="9"/>
  <c r="K183" i="9"/>
  <c r="L183" i="9"/>
  <c r="M183" i="9"/>
  <c r="N183" i="9"/>
  <c r="O183" i="9"/>
  <c r="P183" i="9"/>
  <c r="Q183" i="9"/>
  <c r="R183" i="9"/>
  <c r="S183" i="9"/>
  <c r="T183" i="9"/>
  <c r="U183" i="9"/>
  <c r="V183" i="9"/>
  <c r="W183" i="9"/>
  <c r="X183" i="9"/>
  <c r="Y183" i="9"/>
  <c r="Z183" i="9"/>
  <c r="AA183" i="9"/>
  <c r="AB183" i="9"/>
  <c r="AC183" i="9"/>
  <c r="AD183" i="9"/>
  <c r="AE183" i="9"/>
  <c r="AF183" i="9"/>
  <c r="AG183" i="9"/>
  <c r="AH183" i="9"/>
  <c r="AI183" i="9"/>
  <c r="AJ183" i="9"/>
  <c r="AK183" i="9"/>
  <c r="AL183" i="9"/>
  <c r="AM183" i="9"/>
  <c r="AN183" i="9"/>
  <c r="AO183" i="9"/>
  <c r="AP183" i="9"/>
  <c r="AQ183" i="9"/>
  <c r="AR183" i="9"/>
  <c r="AS183" i="9"/>
  <c r="AT183" i="9"/>
  <c r="AU183" i="9"/>
  <c r="AV183" i="9"/>
  <c r="AW183" i="9"/>
  <c r="AX183" i="9"/>
  <c r="AY183" i="9"/>
  <c r="AZ183" i="9"/>
  <c r="BA183" i="9"/>
  <c r="BB183" i="9"/>
  <c r="BC183" i="9"/>
  <c r="BD183" i="9"/>
  <c r="BE183" i="9"/>
  <c r="BF183" i="9"/>
  <c r="BG183" i="9"/>
  <c r="BH183" i="9"/>
  <c r="BI183" i="9"/>
  <c r="BJ183" i="9"/>
  <c r="BK183" i="9"/>
  <c r="BL183" i="9"/>
  <c r="BM183" i="9"/>
  <c r="BN183" i="9"/>
  <c r="BO183" i="9"/>
  <c r="BP183" i="9"/>
  <c r="C184" i="9"/>
  <c r="D184" i="9"/>
  <c r="E184" i="9"/>
  <c r="F184" i="9"/>
  <c r="G184" i="9"/>
  <c r="H184" i="9"/>
  <c r="I184" i="9"/>
  <c r="J184" i="9"/>
  <c r="K184" i="9"/>
  <c r="L184" i="9"/>
  <c r="M184" i="9"/>
  <c r="N184" i="9"/>
  <c r="O184" i="9"/>
  <c r="P184" i="9"/>
  <c r="Q184" i="9"/>
  <c r="R184" i="9"/>
  <c r="S184" i="9"/>
  <c r="T184" i="9"/>
  <c r="U184" i="9"/>
  <c r="V184" i="9"/>
  <c r="W184" i="9"/>
  <c r="X184" i="9"/>
  <c r="Y184" i="9"/>
  <c r="Z184" i="9"/>
  <c r="AA184" i="9"/>
  <c r="AB184" i="9"/>
  <c r="AC184" i="9"/>
  <c r="AD184" i="9"/>
  <c r="AE184" i="9"/>
  <c r="AF184" i="9"/>
  <c r="AG184" i="9"/>
  <c r="AH184" i="9"/>
  <c r="AI184" i="9"/>
  <c r="AJ184" i="9"/>
  <c r="AK184" i="9"/>
  <c r="AL184" i="9"/>
  <c r="AM184" i="9"/>
  <c r="AN184" i="9"/>
  <c r="AO184" i="9"/>
  <c r="AP184" i="9"/>
  <c r="AQ184" i="9"/>
  <c r="AR184" i="9"/>
  <c r="AS184" i="9"/>
  <c r="AT184" i="9"/>
  <c r="AU184" i="9"/>
  <c r="AV184" i="9"/>
  <c r="AW184" i="9"/>
  <c r="AX184" i="9"/>
  <c r="AY184" i="9"/>
  <c r="AZ184" i="9"/>
  <c r="BA184" i="9"/>
  <c r="BB184" i="9"/>
  <c r="BC184" i="9"/>
  <c r="BD184" i="9"/>
  <c r="BE184" i="9"/>
  <c r="BF184" i="9"/>
  <c r="BG184" i="9"/>
  <c r="BH184" i="9"/>
  <c r="BI184" i="9"/>
  <c r="BJ184" i="9"/>
  <c r="BK184" i="9"/>
  <c r="BL184" i="9"/>
  <c r="BM184" i="9"/>
  <c r="BN184" i="9"/>
  <c r="BO184" i="9"/>
  <c r="BP184" i="9"/>
  <c r="C185" i="9"/>
  <c r="D185" i="9"/>
  <c r="E185" i="9"/>
  <c r="F185" i="9"/>
  <c r="G185" i="9"/>
  <c r="H185" i="9"/>
  <c r="I185" i="9"/>
  <c r="J185" i="9"/>
  <c r="K185" i="9"/>
  <c r="L185" i="9"/>
  <c r="M185" i="9"/>
  <c r="N185" i="9"/>
  <c r="O185" i="9"/>
  <c r="P185" i="9"/>
  <c r="Q185" i="9"/>
  <c r="R185" i="9"/>
  <c r="S185" i="9"/>
  <c r="T185" i="9"/>
  <c r="U185" i="9"/>
  <c r="V185" i="9"/>
  <c r="W185" i="9"/>
  <c r="X185" i="9"/>
  <c r="Y185" i="9"/>
  <c r="Z185" i="9"/>
  <c r="AA185" i="9"/>
  <c r="AB185" i="9"/>
  <c r="AC185" i="9"/>
  <c r="AD185" i="9"/>
  <c r="AE185" i="9"/>
  <c r="AF185" i="9"/>
  <c r="AG185" i="9"/>
  <c r="AH185" i="9"/>
  <c r="AI185" i="9"/>
  <c r="AJ185" i="9"/>
  <c r="AK185" i="9"/>
  <c r="AL185" i="9"/>
  <c r="AM185" i="9"/>
  <c r="AN185" i="9"/>
  <c r="AO185" i="9"/>
  <c r="AP185" i="9"/>
  <c r="AQ185" i="9"/>
  <c r="AR185" i="9"/>
  <c r="AS185" i="9"/>
  <c r="AT185" i="9"/>
  <c r="AU185" i="9"/>
  <c r="AV185" i="9"/>
  <c r="AW185" i="9"/>
  <c r="AX185" i="9"/>
  <c r="AY185" i="9"/>
  <c r="AZ185" i="9"/>
  <c r="BA185" i="9"/>
  <c r="BB185" i="9"/>
  <c r="BC185" i="9"/>
  <c r="BD185" i="9"/>
  <c r="BE185" i="9"/>
  <c r="BF185" i="9"/>
  <c r="BG185" i="9"/>
  <c r="BH185" i="9"/>
  <c r="BI185" i="9"/>
  <c r="BJ185" i="9"/>
  <c r="BK185" i="9"/>
  <c r="BL185" i="9"/>
  <c r="BM185" i="9"/>
  <c r="BN185" i="9"/>
  <c r="BO185" i="9"/>
  <c r="BP185" i="9"/>
  <c r="C186" i="9"/>
  <c r="D186" i="9"/>
  <c r="E186" i="9"/>
  <c r="F186" i="9"/>
  <c r="G186" i="9"/>
  <c r="H186" i="9"/>
  <c r="I186" i="9"/>
  <c r="J186" i="9"/>
  <c r="K186" i="9"/>
  <c r="L186" i="9"/>
  <c r="M186" i="9"/>
  <c r="N186" i="9"/>
  <c r="O186" i="9"/>
  <c r="P186" i="9"/>
  <c r="Q186" i="9"/>
  <c r="R186" i="9"/>
  <c r="S186" i="9"/>
  <c r="T186" i="9"/>
  <c r="U186" i="9"/>
  <c r="V186" i="9"/>
  <c r="W186" i="9"/>
  <c r="X186" i="9"/>
  <c r="Y186" i="9"/>
  <c r="Z186" i="9"/>
  <c r="AA186" i="9"/>
  <c r="AB186" i="9"/>
  <c r="AC186" i="9"/>
  <c r="AD186" i="9"/>
  <c r="AE186" i="9"/>
  <c r="AF186" i="9"/>
  <c r="AG186" i="9"/>
  <c r="AH186" i="9"/>
  <c r="AI186" i="9"/>
  <c r="AJ186" i="9"/>
  <c r="AK186" i="9"/>
  <c r="AL186" i="9"/>
  <c r="AM186" i="9"/>
  <c r="AN186" i="9"/>
  <c r="AO186" i="9"/>
  <c r="AP186" i="9"/>
  <c r="AQ186" i="9"/>
  <c r="AR186" i="9"/>
  <c r="AS186" i="9"/>
  <c r="AT186" i="9"/>
  <c r="AU186" i="9"/>
  <c r="AV186" i="9"/>
  <c r="AW186" i="9"/>
  <c r="AX186" i="9"/>
  <c r="AY186" i="9"/>
  <c r="AZ186" i="9"/>
  <c r="BA186" i="9"/>
  <c r="BB186" i="9"/>
  <c r="BC186" i="9"/>
  <c r="BD186" i="9"/>
  <c r="BE186" i="9"/>
  <c r="BF186" i="9"/>
  <c r="BG186" i="9"/>
  <c r="BH186" i="9"/>
  <c r="BI186" i="9"/>
  <c r="BJ186" i="9"/>
  <c r="BK186" i="9"/>
  <c r="BL186" i="9"/>
  <c r="BM186" i="9"/>
  <c r="BN186" i="9"/>
  <c r="BO186" i="9"/>
  <c r="BP186" i="9"/>
  <c r="C187" i="9"/>
  <c r="D187" i="9"/>
  <c r="E187" i="9"/>
  <c r="F187" i="9"/>
  <c r="G187" i="9"/>
  <c r="H187" i="9"/>
  <c r="I187" i="9"/>
  <c r="J187" i="9"/>
  <c r="K187" i="9"/>
  <c r="L187" i="9"/>
  <c r="M187" i="9"/>
  <c r="N187" i="9"/>
  <c r="O187" i="9"/>
  <c r="P187" i="9"/>
  <c r="Q187" i="9"/>
  <c r="R187" i="9"/>
  <c r="S187" i="9"/>
  <c r="T187" i="9"/>
  <c r="U187" i="9"/>
  <c r="V187" i="9"/>
  <c r="W187" i="9"/>
  <c r="X187" i="9"/>
  <c r="Y187" i="9"/>
  <c r="Z187" i="9"/>
  <c r="AA187" i="9"/>
  <c r="AB187" i="9"/>
  <c r="AC187" i="9"/>
  <c r="AD187" i="9"/>
  <c r="AE187" i="9"/>
  <c r="AF187" i="9"/>
  <c r="AG187" i="9"/>
  <c r="AH187" i="9"/>
  <c r="AI187" i="9"/>
  <c r="AJ187" i="9"/>
  <c r="AK187" i="9"/>
  <c r="AL187" i="9"/>
  <c r="AM187" i="9"/>
  <c r="AN187" i="9"/>
  <c r="AO187" i="9"/>
  <c r="AP187" i="9"/>
  <c r="AQ187" i="9"/>
  <c r="AR187" i="9"/>
  <c r="AS187" i="9"/>
  <c r="AT187" i="9"/>
  <c r="AU187" i="9"/>
  <c r="AV187" i="9"/>
  <c r="AW187" i="9"/>
  <c r="AX187" i="9"/>
  <c r="AY187" i="9"/>
  <c r="AZ187" i="9"/>
  <c r="BA187" i="9"/>
  <c r="BB187" i="9"/>
  <c r="BC187" i="9"/>
  <c r="BD187" i="9"/>
  <c r="BE187" i="9"/>
  <c r="BF187" i="9"/>
  <c r="BG187" i="9"/>
  <c r="BH187" i="9"/>
  <c r="BI187" i="9"/>
  <c r="BJ187" i="9"/>
  <c r="BK187" i="9"/>
  <c r="BL187" i="9"/>
  <c r="BM187" i="9"/>
  <c r="BN187" i="9"/>
  <c r="BO187" i="9"/>
  <c r="BP187" i="9"/>
  <c r="C188" i="9"/>
  <c r="D188" i="9"/>
  <c r="E188" i="9"/>
  <c r="F188" i="9"/>
  <c r="G188" i="9"/>
  <c r="H188" i="9"/>
  <c r="I188" i="9"/>
  <c r="J188" i="9"/>
  <c r="K188" i="9"/>
  <c r="L188" i="9"/>
  <c r="M188" i="9"/>
  <c r="N188" i="9"/>
  <c r="O188" i="9"/>
  <c r="P188" i="9"/>
  <c r="Q188" i="9"/>
  <c r="R188" i="9"/>
  <c r="S188" i="9"/>
  <c r="T188" i="9"/>
  <c r="U188" i="9"/>
  <c r="V188" i="9"/>
  <c r="W188" i="9"/>
  <c r="X188" i="9"/>
  <c r="Y188" i="9"/>
  <c r="Z188" i="9"/>
  <c r="AA188" i="9"/>
  <c r="AB188" i="9"/>
  <c r="AC188" i="9"/>
  <c r="AD188" i="9"/>
  <c r="AE188" i="9"/>
  <c r="AF188" i="9"/>
  <c r="AG188" i="9"/>
  <c r="AH188" i="9"/>
  <c r="AI188" i="9"/>
  <c r="AJ188" i="9"/>
  <c r="AK188" i="9"/>
  <c r="AL188" i="9"/>
  <c r="AM188" i="9"/>
  <c r="AN188" i="9"/>
  <c r="AO188" i="9"/>
  <c r="AP188" i="9"/>
  <c r="AQ188" i="9"/>
  <c r="AR188" i="9"/>
  <c r="AS188" i="9"/>
  <c r="AT188" i="9"/>
  <c r="AU188" i="9"/>
  <c r="AV188" i="9"/>
  <c r="AW188" i="9"/>
  <c r="AX188" i="9"/>
  <c r="AY188" i="9"/>
  <c r="AZ188" i="9"/>
  <c r="BA188" i="9"/>
  <c r="BB188" i="9"/>
  <c r="BC188" i="9"/>
  <c r="BD188" i="9"/>
  <c r="BE188" i="9"/>
  <c r="BF188" i="9"/>
  <c r="BG188" i="9"/>
  <c r="BH188" i="9"/>
  <c r="BI188" i="9"/>
  <c r="BJ188" i="9"/>
  <c r="BK188" i="9"/>
  <c r="BL188" i="9"/>
  <c r="BM188" i="9"/>
  <c r="BN188" i="9"/>
  <c r="BO188" i="9"/>
  <c r="BP188" i="9"/>
  <c r="C189" i="9"/>
  <c r="D189" i="9"/>
  <c r="E189" i="9"/>
  <c r="F189" i="9"/>
  <c r="G189" i="9"/>
  <c r="H189" i="9"/>
  <c r="I189" i="9"/>
  <c r="J189" i="9"/>
  <c r="K189" i="9"/>
  <c r="L189" i="9"/>
  <c r="M189" i="9"/>
  <c r="N189" i="9"/>
  <c r="O189" i="9"/>
  <c r="P189" i="9"/>
  <c r="Q189" i="9"/>
  <c r="R189" i="9"/>
  <c r="S189" i="9"/>
  <c r="T189" i="9"/>
  <c r="U189" i="9"/>
  <c r="V189" i="9"/>
  <c r="W189" i="9"/>
  <c r="X189" i="9"/>
  <c r="Y189" i="9"/>
  <c r="Z189" i="9"/>
  <c r="AA189" i="9"/>
  <c r="AB189" i="9"/>
  <c r="AC189" i="9"/>
  <c r="AD189" i="9"/>
  <c r="AE189" i="9"/>
  <c r="AF189" i="9"/>
  <c r="AG189" i="9"/>
  <c r="AH189" i="9"/>
  <c r="AI189" i="9"/>
  <c r="AJ189" i="9"/>
  <c r="AK189" i="9"/>
  <c r="AL189" i="9"/>
  <c r="AM189" i="9"/>
  <c r="AN189" i="9"/>
  <c r="AO189" i="9"/>
  <c r="AP189" i="9"/>
  <c r="AQ189" i="9"/>
  <c r="AR189" i="9"/>
  <c r="AS189" i="9"/>
  <c r="AT189" i="9"/>
  <c r="AU189" i="9"/>
  <c r="AV189" i="9"/>
  <c r="AW189" i="9"/>
  <c r="AX189" i="9"/>
  <c r="AY189" i="9"/>
  <c r="AZ189" i="9"/>
  <c r="BA189" i="9"/>
  <c r="BB189" i="9"/>
  <c r="BC189" i="9"/>
  <c r="BD189" i="9"/>
  <c r="BE189" i="9"/>
  <c r="BF189" i="9"/>
  <c r="BG189" i="9"/>
  <c r="BH189" i="9"/>
  <c r="BI189" i="9"/>
  <c r="BJ189" i="9"/>
  <c r="BK189" i="9"/>
  <c r="BL189" i="9"/>
  <c r="BM189" i="9"/>
  <c r="BN189" i="9"/>
  <c r="BO189" i="9"/>
  <c r="BP189" i="9"/>
  <c r="C190" i="9"/>
  <c r="D190" i="9"/>
  <c r="E190" i="9"/>
  <c r="F190" i="9"/>
  <c r="G190" i="9"/>
  <c r="H190" i="9"/>
  <c r="I190" i="9"/>
  <c r="J190" i="9"/>
  <c r="K190" i="9"/>
  <c r="L190" i="9"/>
  <c r="M190" i="9"/>
  <c r="N190" i="9"/>
  <c r="O190" i="9"/>
  <c r="P190" i="9"/>
  <c r="Q190" i="9"/>
  <c r="R190" i="9"/>
  <c r="S190" i="9"/>
  <c r="T190" i="9"/>
  <c r="U190" i="9"/>
  <c r="V190" i="9"/>
  <c r="W190" i="9"/>
  <c r="X190" i="9"/>
  <c r="Y190" i="9"/>
  <c r="Z190" i="9"/>
  <c r="AA190" i="9"/>
  <c r="AB190" i="9"/>
  <c r="AC190" i="9"/>
  <c r="AD190" i="9"/>
  <c r="AE190" i="9"/>
  <c r="AF190" i="9"/>
  <c r="AG190" i="9"/>
  <c r="AH190" i="9"/>
  <c r="AI190" i="9"/>
  <c r="AJ190" i="9"/>
  <c r="AK190" i="9"/>
  <c r="AL190" i="9"/>
  <c r="AM190" i="9"/>
  <c r="AN190" i="9"/>
  <c r="AO190" i="9"/>
  <c r="AP190" i="9"/>
  <c r="AQ190" i="9"/>
  <c r="AR190" i="9"/>
  <c r="AS190" i="9"/>
  <c r="AT190" i="9"/>
  <c r="AU190" i="9"/>
  <c r="AV190" i="9"/>
  <c r="AW190" i="9"/>
  <c r="AX190" i="9"/>
  <c r="AY190" i="9"/>
  <c r="AZ190" i="9"/>
  <c r="BA190" i="9"/>
  <c r="BB190" i="9"/>
  <c r="BC190" i="9"/>
  <c r="BD190" i="9"/>
  <c r="BE190" i="9"/>
  <c r="BF190" i="9"/>
  <c r="BG190" i="9"/>
  <c r="BH190" i="9"/>
  <c r="BI190" i="9"/>
  <c r="BJ190" i="9"/>
  <c r="BK190" i="9"/>
  <c r="BL190" i="9"/>
  <c r="BM190" i="9"/>
  <c r="BN190" i="9"/>
  <c r="BO190" i="9"/>
  <c r="BP190" i="9"/>
  <c r="C191" i="9"/>
  <c r="D191" i="9"/>
  <c r="E191" i="9"/>
  <c r="F191" i="9"/>
  <c r="G191" i="9"/>
  <c r="H191" i="9"/>
  <c r="I191" i="9"/>
  <c r="J191" i="9"/>
  <c r="K191" i="9"/>
  <c r="L191" i="9"/>
  <c r="M191" i="9"/>
  <c r="N191" i="9"/>
  <c r="O191" i="9"/>
  <c r="P191" i="9"/>
  <c r="Q191" i="9"/>
  <c r="R191" i="9"/>
  <c r="S191" i="9"/>
  <c r="T191" i="9"/>
  <c r="U191" i="9"/>
  <c r="V191" i="9"/>
  <c r="W191" i="9"/>
  <c r="X191" i="9"/>
  <c r="Y191" i="9"/>
  <c r="Z191" i="9"/>
  <c r="AA191" i="9"/>
  <c r="AB191" i="9"/>
  <c r="AC191" i="9"/>
  <c r="AD191" i="9"/>
  <c r="AE191" i="9"/>
  <c r="AF191" i="9"/>
  <c r="AG191" i="9"/>
  <c r="AH191" i="9"/>
  <c r="AI191" i="9"/>
  <c r="AJ191" i="9"/>
  <c r="AK191" i="9"/>
  <c r="AL191" i="9"/>
  <c r="AM191" i="9"/>
  <c r="AN191" i="9"/>
  <c r="AO191" i="9"/>
  <c r="AP191" i="9"/>
  <c r="AQ191" i="9"/>
  <c r="AR191" i="9"/>
  <c r="AS191" i="9"/>
  <c r="AT191" i="9"/>
  <c r="AU191" i="9"/>
  <c r="AV191" i="9"/>
  <c r="AW191" i="9"/>
  <c r="AX191" i="9"/>
  <c r="AY191" i="9"/>
  <c r="AZ191" i="9"/>
  <c r="BA191" i="9"/>
  <c r="BB191" i="9"/>
  <c r="BC191" i="9"/>
  <c r="BD191" i="9"/>
  <c r="BE191" i="9"/>
  <c r="BF191" i="9"/>
  <c r="BG191" i="9"/>
  <c r="BH191" i="9"/>
  <c r="BI191" i="9"/>
  <c r="BJ191" i="9"/>
  <c r="BK191" i="9"/>
  <c r="BL191" i="9"/>
  <c r="BM191" i="9"/>
  <c r="BN191" i="9"/>
  <c r="BO191" i="9"/>
  <c r="BP191" i="9"/>
  <c r="C192" i="9"/>
  <c r="D192" i="9"/>
  <c r="E192" i="9"/>
  <c r="F192" i="9"/>
  <c r="G192" i="9"/>
  <c r="H192" i="9"/>
  <c r="I192" i="9"/>
  <c r="J192" i="9"/>
  <c r="K192" i="9"/>
  <c r="L192" i="9"/>
  <c r="M192" i="9"/>
  <c r="N192" i="9"/>
  <c r="O192" i="9"/>
  <c r="P192" i="9"/>
  <c r="Q192" i="9"/>
  <c r="R192" i="9"/>
  <c r="S192" i="9"/>
  <c r="T192" i="9"/>
  <c r="U192" i="9"/>
  <c r="V192" i="9"/>
  <c r="W192" i="9"/>
  <c r="X192" i="9"/>
  <c r="Y192" i="9"/>
  <c r="Z192" i="9"/>
  <c r="AA192" i="9"/>
  <c r="AB192" i="9"/>
  <c r="AC192" i="9"/>
  <c r="AD192" i="9"/>
  <c r="AE192" i="9"/>
  <c r="AF192" i="9"/>
  <c r="AG192" i="9"/>
  <c r="AH192" i="9"/>
  <c r="AI192" i="9"/>
  <c r="AJ192" i="9"/>
  <c r="AK192" i="9"/>
  <c r="AL192" i="9"/>
  <c r="AM192" i="9"/>
  <c r="AN192" i="9"/>
  <c r="AO192" i="9"/>
  <c r="AP192" i="9"/>
  <c r="AQ192" i="9"/>
  <c r="AR192" i="9"/>
  <c r="AS192" i="9"/>
  <c r="AT192" i="9"/>
  <c r="AU192" i="9"/>
  <c r="AV192" i="9"/>
  <c r="AW192" i="9"/>
  <c r="AX192" i="9"/>
  <c r="AY192" i="9"/>
  <c r="AZ192" i="9"/>
  <c r="BA192" i="9"/>
  <c r="BB192" i="9"/>
  <c r="BC192" i="9"/>
  <c r="BD192" i="9"/>
  <c r="BE192" i="9"/>
  <c r="BF192" i="9"/>
  <c r="BG192" i="9"/>
  <c r="BH192" i="9"/>
  <c r="BI192" i="9"/>
  <c r="BJ192" i="9"/>
  <c r="BK192" i="9"/>
  <c r="BL192" i="9"/>
  <c r="BM192" i="9"/>
  <c r="BN192" i="9"/>
  <c r="BO192" i="9"/>
  <c r="BP192" i="9"/>
  <c r="C193" i="9"/>
  <c r="D193" i="9"/>
  <c r="E193" i="9"/>
  <c r="F193" i="9"/>
  <c r="G193" i="9"/>
  <c r="H193" i="9"/>
  <c r="I193" i="9"/>
  <c r="J193" i="9"/>
  <c r="K193" i="9"/>
  <c r="L193" i="9"/>
  <c r="M193" i="9"/>
  <c r="N193" i="9"/>
  <c r="O193" i="9"/>
  <c r="P193" i="9"/>
  <c r="Q193" i="9"/>
  <c r="R193" i="9"/>
  <c r="S193" i="9"/>
  <c r="T193" i="9"/>
  <c r="U193" i="9"/>
  <c r="V193" i="9"/>
  <c r="W193" i="9"/>
  <c r="X193" i="9"/>
  <c r="Y193" i="9"/>
  <c r="Z193" i="9"/>
  <c r="AA193" i="9"/>
  <c r="AB193" i="9"/>
  <c r="AC193" i="9"/>
  <c r="AD193" i="9"/>
  <c r="AE193" i="9"/>
  <c r="AF193" i="9"/>
  <c r="AG193" i="9"/>
  <c r="AH193" i="9"/>
  <c r="AI193" i="9"/>
  <c r="AJ193" i="9"/>
  <c r="AK193" i="9"/>
  <c r="AL193" i="9"/>
  <c r="AM193" i="9"/>
  <c r="AN193" i="9"/>
  <c r="AO193" i="9"/>
  <c r="AP193" i="9"/>
  <c r="AQ193" i="9"/>
  <c r="AR193" i="9"/>
  <c r="AS193" i="9"/>
  <c r="AT193" i="9"/>
  <c r="AU193" i="9"/>
  <c r="AV193" i="9"/>
  <c r="AW193" i="9"/>
  <c r="AX193" i="9"/>
  <c r="AY193" i="9"/>
  <c r="AZ193" i="9"/>
  <c r="BA193" i="9"/>
  <c r="BB193" i="9"/>
  <c r="BC193" i="9"/>
  <c r="BD193" i="9"/>
  <c r="BE193" i="9"/>
  <c r="BF193" i="9"/>
  <c r="BG193" i="9"/>
  <c r="BH193" i="9"/>
  <c r="BI193" i="9"/>
  <c r="BJ193" i="9"/>
  <c r="BK193" i="9"/>
  <c r="BL193" i="9"/>
  <c r="BM193" i="9"/>
  <c r="BN193" i="9"/>
  <c r="BO193" i="9"/>
  <c r="BP193" i="9"/>
  <c r="C194" i="9"/>
  <c r="D194" i="9"/>
  <c r="E194" i="9"/>
  <c r="F194" i="9"/>
  <c r="G194" i="9"/>
  <c r="H194" i="9"/>
  <c r="I194" i="9"/>
  <c r="J194" i="9"/>
  <c r="K194" i="9"/>
  <c r="L194" i="9"/>
  <c r="M194" i="9"/>
  <c r="N194" i="9"/>
  <c r="O194" i="9"/>
  <c r="P194" i="9"/>
  <c r="Q194" i="9"/>
  <c r="R194" i="9"/>
  <c r="S194" i="9"/>
  <c r="T194" i="9"/>
  <c r="U194" i="9"/>
  <c r="V194" i="9"/>
  <c r="W194" i="9"/>
  <c r="X194" i="9"/>
  <c r="Y194" i="9"/>
  <c r="Z194" i="9"/>
  <c r="AA194" i="9"/>
  <c r="AB194" i="9"/>
  <c r="AC194" i="9"/>
  <c r="AD194" i="9"/>
  <c r="AE194" i="9"/>
  <c r="AF194" i="9"/>
  <c r="AG194" i="9"/>
  <c r="AH194" i="9"/>
  <c r="AI194" i="9"/>
  <c r="AJ194" i="9"/>
  <c r="AK194" i="9"/>
  <c r="AL194" i="9"/>
  <c r="AM194" i="9"/>
  <c r="AN194" i="9"/>
  <c r="AO194" i="9"/>
  <c r="AP194" i="9"/>
  <c r="AQ194" i="9"/>
  <c r="AR194" i="9"/>
  <c r="AS194" i="9"/>
  <c r="AT194" i="9"/>
  <c r="AU194" i="9"/>
  <c r="AV194" i="9"/>
  <c r="AW194" i="9"/>
  <c r="AX194" i="9"/>
  <c r="AY194" i="9"/>
  <c r="AZ194" i="9"/>
  <c r="BA194" i="9"/>
  <c r="BB194" i="9"/>
  <c r="BC194" i="9"/>
  <c r="BD194" i="9"/>
  <c r="BE194" i="9"/>
  <c r="BF194" i="9"/>
  <c r="BG194" i="9"/>
  <c r="BH194" i="9"/>
  <c r="BI194" i="9"/>
  <c r="BJ194" i="9"/>
  <c r="BK194" i="9"/>
  <c r="BL194" i="9"/>
  <c r="BM194" i="9"/>
  <c r="BN194" i="9"/>
  <c r="BO194" i="9"/>
  <c r="BP194" i="9"/>
  <c r="C195" i="9"/>
  <c r="D195" i="9"/>
  <c r="E195" i="9"/>
  <c r="F195" i="9"/>
  <c r="G195" i="9"/>
  <c r="H195" i="9"/>
  <c r="I195" i="9"/>
  <c r="J195" i="9"/>
  <c r="K195" i="9"/>
  <c r="L195" i="9"/>
  <c r="M195" i="9"/>
  <c r="N195" i="9"/>
  <c r="O195" i="9"/>
  <c r="P195" i="9"/>
  <c r="Q195" i="9"/>
  <c r="R195" i="9"/>
  <c r="S195" i="9"/>
  <c r="T195" i="9"/>
  <c r="U195" i="9"/>
  <c r="V195" i="9"/>
  <c r="W195" i="9"/>
  <c r="X195" i="9"/>
  <c r="Y195" i="9"/>
  <c r="Z195" i="9"/>
  <c r="AA195" i="9"/>
  <c r="AB195" i="9"/>
  <c r="AC195" i="9"/>
  <c r="AD195" i="9"/>
  <c r="AE195" i="9"/>
  <c r="AF195" i="9"/>
  <c r="AG195" i="9"/>
  <c r="AH195" i="9"/>
  <c r="AI195" i="9"/>
  <c r="AJ195" i="9"/>
  <c r="AK195" i="9"/>
  <c r="AL195" i="9"/>
  <c r="AM195" i="9"/>
  <c r="AN195" i="9"/>
  <c r="AO195" i="9"/>
  <c r="AP195" i="9"/>
  <c r="AQ195" i="9"/>
  <c r="AR195" i="9"/>
  <c r="AS195" i="9"/>
  <c r="AT195" i="9"/>
  <c r="AU195" i="9"/>
  <c r="AV195" i="9"/>
  <c r="AW195" i="9"/>
  <c r="AX195" i="9"/>
  <c r="AY195" i="9"/>
  <c r="AZ195" i="9"/>
  <c r="BA195" i="9"/>
  <c r="BB195" i="9"/>
  <c r="BC195" i="9"/>
  <c r="BD195" i="9"/>
  <c r="BE195" i="9"/>
  <c r="BF195" i="9"/>
  <c r="BG195" i="9"/>
  <c r="BH195" i="9"/>
  <c r="BI195" i="9"/>
  <c r="BJ195" i="9"/>
  <c r="BK195" i="9"/>
  <c r="BL195" i="9"/>
  <c r="BM195" i="9"/>
  <c r="BN195" i="9"/>
  <c r="BO195" i="9"/>
  <c r="BP195" i="9"/>
  <c r="C196" i="9"/>
  <c r="D196" i="9"/>
  <c r="E196" i="9"/>
  <c r="F196" i="9"/>
  <c r="G196" i="9"/>
  <c r="H196" i="9"/>
  <c r="I196" i="9"/>
  <c r="J196" i="9"/>
  <c r="K196" i="9"/>
  <c r="L196" i="9"/>
  <c r="M196" i="9"/>
  <c r="N196" i="9"/>
  <c r="O196" i="9"/>
  <c r="P196" i="9"/>
  <c r="Q196" i="9"/>
  <c r="R196" i="9"/>
  <c r="S196" i="9"/>
  <c r="T196" i="9"/>
  <c r="U196" i="9"/>
  <c r="V196" i="9"/>
  <c r="W196" i="9"/>
  <c r="X196" i="9"/>
  <c r="Y196" i="9"/>
  <c r="Z196" i="9"/>
  <c r="AA196" i="9"/>
  <c r="AB196" i="9"/>
  <c r="AC196" i="9"/>
  <c r="AD196" i="9"/>
  <c r="AE196" i="9"/>
  <c r="AF196" i="9"/>
  <c r="AG196" i="9"/>
  <c r="AH196" i="9"/>
  <c r="AI196" i="9"/>
  <c r="AJ196" i="9"/>
  <c r="AK196" i="9"/>
  <c r="AL196" i="9"/>
  <c r="AM196" i="9"/>
  <c r="AN196" i="9"/>
  <c r="AO196" i="9"/>
  <c r="AP196" i="9"/>
  <c r="AQ196" i="9"/>
  <c r="AR196" i="9"/>
  <c r="AS196" i="9"/>
  <c r="AT196" i="9"/>
  <c r="AU196" i="9"/>
  <c r="AV196" i="9"/>
  <c r="AW196" i="9"/>
  <c r="AX196" i="9"/>
  <c r="AY196" i="9"/>
  <c r="AZ196" i="9"/>
  <c r="BA196" i="9"/>
  <c r="BB196" i="9"/>
  <c r="BC196" i="9"/>
  <c r="BD196" i="9"/>
  <c r="BE196" i="9"/>
  <c r="BF196" i="9"/>
  <c r="BG196" i="9"/>
  <c r="BH196" i="9"/>
  <c r="BI196" i="9"/>
  <c r="BJ196" i="9"/>
  <c r="BK196" i="9"/>
  <c r="BL196" i="9"/>
  <c r="BM196" i="9"/>
  <c r="BN196" i="9"/>
  <c r="BO196" i="9"/>
  <c r="BP196" i="9"/>
  <c r="C197" i="9"/>
  <c r="D197" i="9"/>
  <c r="E197" i="9"/>
  <c r="F197" i="9"/>
  <c r="G197" i="9"/>
  <c r="H197" i="9"/>
  <c r="I197" i="9"/>
  <c r="J197" i="9"/>
  <c r="K197" i="9"/>
  <c r="L197" i="9"/>
  <c r="M197" i="9"/>
  <c r="N197" i="9"/>
  <c r="O197" i="9"/>
  <c r="P197" i="9"/>
  <c r="Q197" i="9"/>
  <c r="R197" i="9"/>
  <c r="S197" i="9"/>
  <c r="T197" i="9"/>
  <c r="U197" i="9"/>
  <c r="V197" i="9"/>
  <c r="W197" i="9"/>
  <c r="X197" i="9"/>
  <c r="Y197" i="9"/>
  <c r="Z197" i="9"/>
  <c r="AA197" i="9"/>
  <c r="AB197" i="9"/>
  <c r="AC197" i="9"/>
  <c r="AD197" i="9"/>
  <c r="AE197" i="9"/>
  <c r="AF197" i="9"/>
  <c r="AG197" i="9"/>
  <c r="AH197" i="9"/>
  <c r="AI197" i="9"/>
  <c r="AJ197" i="9"/>
  <c r="AK197" i="9"/>
  <c r="AL197" i="9"/>
  <c r="AM197" i="9"/>
  <c r="AN197" i="9"/>
  <c r="AO197" i="9"/>
  <c r="AP197" i="9"/>
  <c r="AQ197" i="9"/>
  <c r="AR197" i="9"/>
  <c r="AS197" i="9"/>
  <c r="AT197" i="9"/>
  <c r="AU197" i="9"/>
  <c r="AV197" i="9"/>
  <c r="AW197" i="9"/>
  <c r="AX197" i="9"/>
  <c r="AY197" i="9"/>
  <c r="AZ197" i="9"/>
  <c r="BA197" i="9"/>
  <c r="BB197" i="9"/>
  <c r="BC197" i="9"/>
  <c r="BD197" i="9"/>
  <c r="BE197" i="9"/>
  <c r="BF197" i="9"/>
  <c r="BG197" i="9"/>
  <c r="BH197" i="9"/>
  <c r="BI197" i="9"/>
  <c r="BJ197" i="9"/>
  <c r="BK197" i="9"/>
  <c r="BL197" i="9"/>
  <c r="BM197" i="9"/>
  <c r="BN197" i="9"/>
  <c r="BO197" i="9"/>
  <c r="BP197" i="9"/>
  <c r="C198" i="9"/>
  <c r="D198" i="9"/>
  <c r="E198" i="9"/>
  <c r="F198" i="9"/>
  <c r="G198" i="9"/>
  <c r="H198" i="9"/>
  <c r="I198" i="9"/>
  <c r="J198" i="9"/>
  <c r="K198" i="9"/>
  <c r="L198" i="9"/>
  <c r="M198" i="9"/>
  <c r="N198" i="9"/>
  <c r="O198" i="9"/>
  <c r="P198" i="9"/>
  <c r="Q198" i="9"/>
  <c r="R198" i="9"/>
  <c r="S198" i="9"/>
  <c r="T198" i="9"/>
  <c r="U198" i="9"/>
  <c r="V198" i="9"/>
  <c r="W198" i="9"/>
  <c r="X198" i="9"/>
  <c r="Y198" i="9"/>
  <c r="Z198" i="9"/>
  <c r="AA198" i="9"/>
  <c r="AB198" i="9"/>
  <c r="AC198" i="9"/>
  <c r="AD198" i="9"/>
  <c r="AE198" i="9"/>
  <c r="AF198" i="9"/>
  <c r="AG198" i="9"/>
  <c r="AH198" i="9"/>
  <c r="AI198" i="9"/>
  <c r="AJ198" i="9"/>
  <c r="AK198" i="9"/>
  <c r="AL198" i="9"/>
  <c r="AM198" i="9"/>
  <c r="AN198" i="9"/>
  <c r="AO198" i="9"/>
  <c r="AP198" i="9"/>
  <c r="AQ198" i="9"/>
  <c r="AR198" i="9"/>
  <c r="AS198" i="9"/>
  <c r="AT198" i="9"/>
  <c r="AU198" i="9"/>
  <c r="AV198" i="9"/>
  <c r="AW198" i="9"/>
  <c r="AX198" i="9"/>
  <c r="AY198" i="9"/>
  <c r="AZ198" i="9"/>
  <c r="BA198" i="9"/>
  <c r="BB198" i="9"/>
  <c r="BC198" i="9"/>
  <c r="BD198" i="9"/>
  <c r="BE198" i="9"/>
  <c r="BF198" i="9"/>
  <c r="BG198" i="9"/>
  <c r="BH198" i="9"/>
  <c r="BI198" i="9"/>
  <c r="BJ198" i="9"/>
  <c r="BK198" i="9"/>
  <c r="BL198" i="9"/>
  <c r="BM198" i="9"/>
  <c r="BN198" i="9"/>
  <c r="BO198" i="9"/>
  <c r="BP198" i="9"/>
  <c r="C199" i="9"/>
  <c r="D199" i="9"/>
  <c r="E199" i="9"/>
  <c r="F199" i="9"/>
  <c r="G199" i="9"/>
  <c r="H199" i="9"/>
  <c r="I199" i="9"/>
  <c r="J199" i="9"/>
  <c r="K199" i="9"/>
  <c r="L199" i="9"/>
  <c r="M199" i="9"/>
  <c r="N199" i="9"/>
  <c r="O199" i="9"/>
  <c r="P199" i="9"/>
  <c r="Q199" i="9"/>
  <c r="R199" i="9"/>
  <c r="S199" i="9"/>
  <c r="T199" i="9"/>
  <c r="U199" i="9"/>
  <c r="V199" i="9"/>
  <c r="W199" i="9"/>
  <c r="X199" i="9"/>
  <c r="Y199" i="9"/>
  <c r="Z199" i="9"/>
  <c r="AA199" i="9"/>
  <c r="AB199" i="9"/>
  <c r="AC199" i="9"/>
  <c r="AD199" i="9"/>
  <c r="AE199" i="9"/>
  <c r="AF199" i="9"/>
  <c r="AG199" i="9"/>
  <c r="AH199" i="9"/>
  <c r="AI199" i="9"/>
  <c r="AJ199" i="9"/>
  <c r="AK199" i="9"/>
  <c r="AL199" i="9"/>
  <c r="AM199" i="9"/>
  <c r="AN199" i="9"/>
  <c r="AO199" i="9"/>
  <c r="AP199" i="9"/>
  <c r="AQ199" i="9"/>
  <c r="AR199" i="9"/>
  <c r="AS199" i="9"/>
  <c r="AT199" i="9"/>
  <c r="AU199" i="9"/>
  <c r="AV199" i="9"/>
  <c r="AW199" i="9"/>
  <c r="AX199" i="9"/>
  <c r="AY199" i="9"/>
  <c r="AZ199" i="9"/>
  <c r="BA199" i="9"/>
  <c r="BB199" i="9"/>
  <c r="BC199" i="9"/>
  <c r="BD199" i="9"/>
  <c r="BE199" i="9"/>
  <c r="BF199" i="9"/>
  <c r="BG199" i="9"/>
  <c r="BH199" i="9"/>
  <c r="BI199" i="9"/>
  <c r="BJ199" i="9"/>
  <c r="BK199" i="9"/>
  <c r="BL199" i="9"/>
  <c r="BM199" i="9"/>
  <c r="BN199" i="9"/>
  <c r="BO199" i="9"/>
  <c r="BP199" i="9"/>
  <c r="C200" i="9"/>
  <c r="D200" i="9"/>
  <c r="E200" i="9"/>
  <c r="F200" i="9"/>
  <c r="G200" i="9"/>
  <c r="H200" i="9"/>
  <c r="I200" i="9"/>
  <c r="J200" i="9"/>
  <c r="K200" i="9"/>
  <c r="L200" i="9"/>
  <c r="M200" i="9"/>
  <c r="N200" i="9"/>
  <c r="O200" i="9"/>
  <c r="P200" i="9"/>
  <c r="Q200" i="9"/>
  <c r="R200" i="9"/>
  <c r="S200" i="9"/>
  <c r="T200" i="9"/>
  <c r="U200" i="9"/>
  <c r="V200" i="9"/>
  <c r="W200" i="9"/>
  <c r="X200" i="9"/>
  <c r="Y200" i="9"/>
  <c r="Z200" i="9"/>
  <c r="AA200" i="9"/>
  <c r="AB200" i="9"/>
  <c r="AC200" i="9"/>
  <c r="AD200" i="9"/>
  <c r="AE200" i="9"/>
  <c r="AF200" i="9"/>
  <c r="AG200" i="9"/>
  <c r="AH200" i="9"/>
  <c r="AI200" i="9"/>
  <c r="AJ200" i="9"/>
  <c r="AK200" i="9"/>
  <c r="AL200" i="9"/>
  <c r="AM200" i="9"/>
  <c r="AN200" i="9"/>
  <c r="AO200" i="9"/>
  <c r="AP200" i="9"/>
  <c r="AQ200" i="9"/>
  <c r="AR200" i="9"/>
  <c r="AS200" i="9"/>
  <c r="AT200" i="9"/>
  <c r="AU200" i="9"/>
  <c r="AV200" i="9"/>
  <c r="AW200" i="9"/>
  <c r="AX200" i="9"/>
  <c r="AY200" i="9"/>
  <c r="AZ200" i="9"/>
  <c r="BA200" i="9"/>
  <c r="BB200" i="9"/>
  <c r="BC200" i="9"/>
  <c r="BD200" i="9"/>
  <c r="BE200" i="9"/>
  <c r="BF200" i="9"/>
  <c r="BG200" i="9"/>
  <c r="BH200" i="9"/>
  <c r="BI200" i="9"/>
  <c r="BJ200" i="9"/>
  <c r="BK200" i="9"/>
  <c r="BL200" i="9"/>
  <c r="BM200" i="9"/>
  <c r="BN200" i="9"/>
  <c r="BO200" i="9"/>
  <c r="BP200" i="9"/>
  <c r="C201" i="9"/>
  <c r="D201" i="9"/>
  <c r="E201" i="9"/>
  <c r="F201" i="9"/>
  <c r="G201" i="9"/>
  <c r="H201" i="9"/>
  <c r="I201" i="9"/>
  <c r="J201" i="9"/>
  <c r="K201" i="9"/>
  <c r="L201" i="9"/>
  <c r="M201" i="9"/>
  <c r="N201" i="9"/>
  <c r="O201" i="9"/>
  <c r="P201" i="9"/>
  <c r="Q201" i="9"/>
  <c r="R201" i="9"/>
  <c r="S201" i="9"/>
  <c r="T201" i="9"/>
  <c r="U201" i="9"/>
  <c r="V201" i="9"/>
  <c r="W201" i="9"/>
  <c r="X201" i="9"/>
  <c r="Y201" i="9"/>
  <c r="Z201" i="9"/>
  <c r="AA201" i="9"/>
  <c r="AB201" i="9"/>
  <c r="AC201" i="9"/>
  <c r="AD201" i="9"/>
  <c r="AE201" i="9"/>
  <c r="AF201" i="9"/>
  <c r="AG201" i="9"/>
  <c r="AH201" i="9"/>
  <c r="AI201" i="9"/>
  <c r="AJ201" i="9"/>
  <c r="AK201" i="9"/>
  <c r="AL201" i="9"/>
  <c r="AM201" i="9"/>
  <c r="AN201" i="9"/>
  <c r="AO201" i="9"/>
  <c r="AP201" i="9"/>
  <c r="AQ201" i="9"/>
  <c r="AR201" i="9"/>
  <c r="AS201" i="9"/>
  <c r="AT201" i="9"/>
  <c r="AU201" i="9"/>
  <c r="AV201" i="9"/>
  <c r="AW201" i="9"/>
  <c r="AX201" i="9"/>
  <c r="AY201" i="9"/>
  <c r="AZ201" i="9"/>
  <c r="BA201" i="9"/>
  <c r="BB201" i="9"/>
  <c r="BC201" i="9"/>
  <c r="BD201" i="9"/>
  <c r="BE201" i="9"/>
  <c r="BF201" i="9"/>
  <c r="BG201" i="9"/>
  <c r="BH201" i="9"/>
  <c r="BI201" i="9"/>
  <c r="BJ201" i="9"/>
  <c r="BK201" i="9"/>
  <c r="BL201" i="9"/>
  <c r="BM201" i="9"/>
  <c r="BN201" i="9"/>
  <c r="BO201" i="9"/>
  <c r="BP201" i="9"/>
  <c r="C202" i="9"/>
  <c r="D202" i="9"/>
  <c r="E202" i="9"/>
  <c r="F202" i="9"/>
  <c r="G202" i="9"/>
  <c r="H202" i="9"/>
  <c r="I202" i="9"/>
  <c r="J202" i="9"/>
  <c r="K202" i="9"/>
  <c r="L202" i="9"/>
  <c r="M202" i="9"/>
  <c r="N202" i="9"/>
  <c r="O202" i="9"/>
  <c r="P202" i="9"/>
  <c r="Q202" i="9"/>
  <c r="R202" i="9"/>
  <c r="S202" i="9"/>
  <c r="T202" i="9"/>
  <c r="U202" i="9"/>
  <c r="V202" i="9"/>
  <c r="W202" i="9"/>
  <c r="X202" i="9"/>
  <c r="Y202" i="9"/>
  <c r="Z202" i="9"/>
  <c r="AA202" i="9"/>
  <c r="AB202" i="9"/>
  <c r="AC202" i="9"/>
  <c r="AD202" i="9"/>
  <c r="AE202" i="9"/>
  <c r="AF202" i="9"/>
  <c r="AG202" i="9"/>
  <c r="AH202" i="9"/>
  <c r="AI202" i="9"/>
  <c r="AJ202" i="9"/>
  <c r="AK202" i="9"/>
  <c r="AL202" i="9"/>
  <c r="AM202" i="9"/>
  <c r="AN202" i="9"/>
  <c r="AO202" i="9"/>
  <c r="AP202" i="9"/>
  <c r="AQ202" i="9"/>
  <c r="AR202" i="9"/>
  <c r="AS202" i="9"/>
  <c r="AT202" i="9"/>
  <c r="AU202" i="9"/>
  <c r="AV202" i="9"/>
  <c r="AW202" i="9"/>
  <c r="AX202" i="9"/>
  <c r="AY202" i="9"/>
  <c r="AZ202" i="9"/>
  <c r="BA202" i="9"/>
  <c r="BB202" i="9"/>
  <c r="BC202" i="9"/>
  <c r="BD202" i="9"/>
  <c r="BE202" i="9"/>
  <c r="BF202" i="9"/>
  <c r="BG202" i="9"/>
  <c r="BH202" i="9"/>
  <c r="BI202" i="9"/>
  <c r="BJ202" i="9"/>
  <c r="BK202" i="9"/>
  <c r="BL202" i="9"/>
  <c r="BM202" i="9"/>
  <c r="BN202" i="9"/>
  <c r="BO202" i="9"/>
  <c r="BP202" i="9"/>
  <c r="C203" i="9"/>
  <c r="D203" i="9"/>
  <c r="E203" i="9"/>
  <c r="F203" i="9"/>
  <c r="G203" i="9"/>
  <c r="H203" i="9"/>
  <c r="I203" i="9"/>
  <c r="J203" i="9"/>
  <c r="K203" i="9"/>
  <c r="L203" i="9"/>
  <c r="M203" i="9"/>
  <c r="N203" i="9"/>
  <c r="O203" i="9"/>
  <c r="P203" i="9"/>
  <c r="Q203" i="9"/>
  <c r="R203" i="9"/>
  <c r="S203" i="9"/>
  <c r="T203" i="9"/>
  <c r="U203" i="9"/>
  <c r="V203" i="9"/>
  <c r="W203" i="9"/>
  <c r="X203" i="9"/>
  <c r="Y203" i="9"/>
  <c r="Z203" i="9"/>
  <c r="AA203" i="9"/>
  <c r="AB203" i="9"/>
  <c r="AC203" i="9"/>
  <c r="AD203" i="9"/>
  <c r="AE203" i="9"/>
  <c r="AF203" i="9"/>
  <c r="AG203" i="9"/>
  <c r="AH203" i="9"/>
  <c r="AI203" i="9"/>
  <c r="AJ203" i="9"/>
  <c r="AK203" i="9"/>
  <c r="AL203" i="9"/>
  <c r="AM203" i="9"/>
  <c r="AN203" i="9"/>
  <c r="AO203" i="9"/>
  <c r="AP203" i="9"/>
  <c r="AQ203" i="9"/>
  <c r="AR203" i="9"/>
  <c r="AS203" i="9"/>
  <c r="AT203" i="9"/>
  <c r="AU203" i="9"/>
  <c r="AV203" i="9"/>
  <c r="AW203" i="9"/>
  <c r="AX203" i="9"/>
  <c r="AY203" i="9"/>
  <c r="AZ203" i="9"/>
  <c r="BA203" i="9"/>
  <c r="BB203" i="9"/>
  <c r="BC203" i="9"/>
  <c r="BD203" i="9"/>
  <c r="BE203" i="9"/>
  <c r="BF203" i="9"/>
  <c r="BG203" i="9"/>
  <c r="BH203" i="9"/>
  <c r="BI203" i="9"/>
  <c r="BJ203" i="9"/>
  <c r="BK203" i="9"/>
  <c r="BL203" i="9"/>
  <c r="BM203" i="9"/>
  <c r="BN203" i="9"/>
  <c r="BO203" i="9"/>
  <c r="BP203" i="9"/>
  <c r="C204" i="9"/>
  <c r="D204" i="9"/>
  <c r="E204" i="9"/>
  <c r="F204" i="9"/>
  <c r="G204" i="9"/>
  <c r="H204" i="9"/>
  <c r="I204" i="9"/>
  <c r="J204" i="9"/>
  <c r="K204" i="9"/>
  <c r="L204" i="9"/>
  <c r="M204" i="9"/>
  <c r="N204" i="9"/>
  <c r="O204" i="9"/>
  <c r="P204" i="9"/>
  <c r="Q204" i="9"/>
  <c r="R204" i="9"/>
  <c r="S204" i="9"/>
  <c r="T204" i="9"/>
  <c r="U204" i="9"/>
  <c r="V204" i="9"/>
  <c r="W204" i="9"/>
  <c r="X204" i="9"/>
  <c r="Y204" i="9"/>
  <c r="Z204" i="9"/>
  <c r="AA204" i="9"/>
  <c r="AB204" i="9"/>
  <c r="AC204" i="9"/>
  <c r="AD204" i="9"/>
  <c r="AE204" i="9"/>
  <c r="AF204" i="9"/>
  <c r="AG204" i="9"/>
  <c r="AH204" i="9"/>
  <c r="AI204" i="9"/>
  <c r="AJ204" i="9"/>
  <c r="AK204" i="9"/>
  <c r="AL204" i="9"/>
  <c r="AM204" i="9"/>
  <c r="AN204" i="9"/>
  <c r="AO204" i="9"/>
  <c r="AP204" i="9"/>
  <c r="AQ204" i="9"/>
  <c r="AR204" i="9"/>
  <c r="AS204" i="9"/>
  <c r="AT204" i="9"/>
  <c r="AU204" i="9"/>
  <c r="AV204" i="9"/>
  <c r="AW204" i="9"/>
  <c r="AX204" i="9"/>
  <c r="AY204" i="9"/>
  <c r="AZ204" i="9"/>
  <c r="BA204" i="9"/>
  <c r="BB204" i="9"/>
  <c r="BC204" i="9"/>
  <c r="BD204" i="9"/>
  <c r="BE204" i="9"/>
  <c r="BF204" i="9"/>
  <c r="BG204" i="9"/>
  <c r="BH204" i="9"/>
  <c r="BI204" i="9"/>
  <c r="BJ204" i="9"/>
  <c r="BK204" i="9"/>
  <c r="BL204" i="9"/>
  <c r="BM204" i="9"/>
  <c r="BN204" i="9"/>
  <c r="BO204" i="9"/>
  <c r="BP204" i="9"/>
  <c r="C205" i="9"/>
  <c r="D205" i="9"/>
  <c r="E205" i="9"/>
  <c r="F205" i="9"/>
  <c r="G205" i="9"/>
  <c r="H205" i="9"/>
  <c r="I205" i="9"/>
  <c r="J205" i="9"/>
  <c r="K205" i="9"/>
  <c r="L205" i="9"/>
  <c r="M205" i="9"/>
  <c r="N205" i="9"/>
  <c r="O205" i="9"/>
  <c r="P205" i="9"/>
  <c r="Q205" i="9"/>
  <c r="R205" i="9"/>
  <c r="S205" i="9"/>
  <c r="T205" i="9"/>
  <c r="U205" i="9"/>
  <c r="V205" i="9"/>
  <c r="W205" i="9"/>
  <c r="X205" i="9"/>
  <c r="Y205" i="9"/>
  <c r="Z205" i="9"/>
  <c r="AA205" i="9"/>
  <c r="AB205" i="9"/>
  <c r="AC205" i="9"/>
  <c r="AD205" i="9"/>
  <c r="AE205" i="9"/>
  <c r="AF205" i="9"/>
  <c r="AG205" i="9"/>
  <c r="AH205" i="9"/>
  <c r="AI205" i="9"/>
  <c r="AJ205" i="9"/>
  <c r="AK205" i="9"/>
  <c r="AL205" i="9"/>
  <c r="AM205" i="9"/>
  <c r="AN205" i="9"/>
  <c r="AO205" i="9"/>
  <c r="AP205" i="9"/>
  <c r="AQ205" i="9"/>
  <c r="AR205" i="9"/>
  <c r="AS205" i="9"/>
  <c r="AT205" i="9"/>
  <c r="AU205" i="9"/>
  <c r="AV205" i="9"/>
  <c r="AW205" i="9"/>
  <c r="AX205" i="9"/>
  <c r="AY205" i="9"/>
  <c r="AZ205" i="9"/>
  <c r="BA205" i="9"/>
  <c r="BB205" i="9"/>
  <c r="BC205" i="9"/>
  <c r="BD205" i="9"/>
  <c r="BE205" i="9"/>
  <c r="BF205" i="9"/>
  <c r="BG205" i="9"/>
  <c r="BH205" i="9"/>
  <c r="BI205" i="9"/>
  <c r="BJ205" i="9"/>
  <c r="BK205" i="9"/>
  <c r="BL205" i="9"/>
  <c r="BM205" i="9"/>
  <c r="BN205" i="9"/>
  <c r="BO205" i="9"/>
  <c r="BP205" i="9"/>
  <c r="C206" i="9"/>
  <c r="D206" i="9"/>
  <c r="E206" i="9"/>
  <c r="F206" i="9"/>
  <c r="G206" i="9"/>
  <c r="H206" i="9"/>
  <c r="I206" i="9"/>
  <c r="J206" i="9"/>
  <c r="K206" i="9"/>
  <c r="L206" i="9"/>
  <c r="M206" i="9"/>
  <c r="N206" i="9"/>
  <c r="O206" i="9"/>
  <c r="P206" i="9"/>
  <c r="Q206" i="9"/>
  <c r="R206" i="9"/>
  <c r="S206" i="9"/>
  <c r="T206" i="9"/>
  <c r="U206" i="9"/>
  <c r="V206" i="9"/>
  <c r="W206" i="9"/>
  <c r="X206" i="9"/>
  <c r="Y206" i="9"/>
  <c r="Z206" i="9"/>
  <c r="AA206" i="9"/>
  <c r="AB206" i="9"/>
  <c r="AC206" i="9"/>
  <c r="AD206" i="9"/>
  <c r="AE206" i="9"/>
  <c r="AF206" i="9"/>
  <c r="AG206" i="9"/>
  <c r="AH206" i="9"/>
  <c r="AI206" i="9"/>
  <c r="AJ206" i="9"/>
  <c r="AK206" i="9"/>
  <c r="AL206" i="9"/>
  <c r="AM206" i="9"/>
  <c r="AN206" i="9"/>
  <c r="AO206" i="9"/>
  <c r="AP206" i="9"/>
  <c r="AQ206" i="9"/>
  <c r="AR206" i="9"/>
  <c r="AS206" i="9"/>
  <c r="AT206" i="9"/>
  <c r="AU206" i="9"/>
  <c r="AV206" i="9"/>
  <c r="AW206" i="9"/>
  <c r="AX206" i="9"/>
  <c r="AY206" i="9"/>
  <c r="AZ206" i="9"/>
  <c r="BA206" i="9"/>
  <c r="BB206" i="9"/>
  <c r="BC206" i="9"/>
  <c r="BD206" i="9"/>
  <c r="BE206" i="9"/>
  <c r="BF206" i="9"/>
  <c r="BG206" i="9"/>
  <c r="BH206" i="9"/>
  <c r="BI206" i="9"/>
  <c r="BJ206" i="9"/>
  <c r="BK206" i="9"/>
  <c r="BL206" i="9"/>
  <c r="BM206" i="9"/>
  <c r="BN206" i="9"/>
  <c r="BO206" i="9"/>
  <c r="BP206" i="9"/>
  <c r="C207" i="9"/>
  <c r="D207" i="9"/>
  <c r="E207" i="9"/>
  <c r="F207" i="9"/>
  <c r="G207" i="9"/>
  <c r="H207" i="9"/>
  <c r="I207" i="9"/>
  <c r="J207" i="9"/>
  <c r="K207" i="9"/>
  <c r="L207" i="9"/>
  <c r="M207" i="9"/>
  <c r="N207" i="9"/>
  <c r="O207" i="9"/>
  <c r="P207" i="9"/>
  <c r="Q207" i="9"/>
  <c r="R207" i="9"/>
  <c r="S207" i="9"/>
  <c r="T207" i="9"/>
  <c r="U207" i="9"/>
  <c r="V207" i="9"/>
  <c r="W207" i="9"/>
  <c r="X207" i="9"/>
  <c r="Y207" i="9"/>
  <c r="Z207" i="9"/>
  <c r="AA207" i="9"/>
  <c r="AB207" i="9"/>
  <c r="AC207" i="9"/>
  <c r="AD207" i="9"/>
  <c r="AE207" i="9"/>
  <c r="AF207" i="9"/>
  <c r="AG207" i="9"/>
  <c r="AH207" i="9"/>
  <c r="AI207" i="9"/>
  <c r="AJ207" i="9"/>
  <c r="AK207" i="9"/>
  <c r="AL207" i="9"/>
  <c r="AM207" i="9"/>
  <c r="AN207" i="9"/>
  <c r="AO207" i="9"/>
  <c r="AP207" i="9"/>
  <c r="AQ207" i="9"/>
  <c r="AR207" i="9"/>
  <c r="AS207" i="9"/>
  <c r="AT207" i="9"/>
  <c r="AU207" i="9"/>
  <c r="AV207" i="9"/>
  <c r="AW207" i="9"/>
  <c r="AX207" i="9"/>
  <c r="AY207" i="9"/>
  <c r="AZ207" i="9"/>
  <c r="BA207" i="9"/>
  <c r="BB207" i="9"/>
  <c r="BC207" i="9"/>
  <c r="BD207" i="9"/>
  <c r="BE207" i="9"/>
  <c r="BF207" i="9"/>
  <c r="BG207" i="9"/>
  <c r="BH207" i="9"/>
  <c r="BI207" i="9"/>
  <c r="BJ207" i="9"/>
  <c r="BK207" i="9"/>
  <c r="BL207" i="9"/>
  <c r="BM207" i="9"/>
  <c r="BN207" i="9"/>
  <c r="BO207" i="9"/>
  <c r="BP207" i="9"/>
  <c r="C208" i="9"/>
  <c r="D208" i="9"/>
  <c r="E208" i="9"/>
  <c r="F208" i="9"/>
  <c r="G208" i="9"/>
  <c r="H208" i="9"/>
  <c r="I208" i="9"/>
  <c r="J208" i="9"/>
  <c r="K208" i="9"/>
  <c r="L208" i="9"/>
  <c r="M208" i="9"/>
  <c r="N208" i="9"/>
  <c r="O208" i="9"/>
  <c r="P208" i="9"/>
  <c r="Q208" i="9"/>
  <c r="R208" i="9"/>
  <c r="S208" i="9"/>
  <c r="T208" i="9"/>
  <c r="U208" i="9"/>
  <c r="V208" i="9"/>
  <c r="W208" i="9"/>
  <c r="X208" i="9"/>
  <c r="Y208" i="9"/>
  <c r="Z208" i="9"/>
  <c r="AA208" i="9"/>
  <c r="AB208" i="9"/>
  <c r="AC208" i="9"/>
  <c r="AD208" i="9"/>
  <c r="AE208" i="9"/>
  <c r="AF208" i="9"/>
  <c r="AG208" i="9"/>
  <c r="AH208" i="9"/>
  <c r="AI208" i="9"/>
  <c r="AJ208" i="9"/>
  <c r="AK208" i="9"/>
  <c r="AL208" i="9"/>
  <c r="AM208" i="9"/>
  <c r="AN208" i="9"/>
  <c r="AO208" i="9"/>
  <c r="AP208" i="9"/>
  <c r="AQ208" i="9"/>
  <c r="AR208" i="9"/>
  <c r="AS208" i="9"/>
  <c r="AT208" i="9"/>
  <c r="AU208" i="9"/>
  <c r="AV208" i="9"/>
  <c r="AW208" i="9"/>
  <c r="AX208" i="9"/>
  <c r="AY208" i="9"/>
  <c r="AZ208" i="9"/>
  <c r="BA208" i="9"/>
  <c r="BB208" i="9"/>
  <c r="BC208" i="9"/>
  <c r="BD208" i="9"/>
  <c r="BE208" i="9"/>
  <c r="BF208" i="9"/>
  <c r="BG208" i="9"/>
  <c r="BH208" i="9"/>
  <c r="BI208" i="9"/>
  <c r="BJ208" i="9"/>
  <c r="BK208" i="9"/>
  <c r="BL208" i="9"/>
  <c r="BM208" i="9"/>
  <c r="BN208" i="9"/>
  <c r="BO208" i="9"/>
  <c r="BP208" i="9"/>
  <c r="C209" i="9"/>
  <c r="D209" i="9"/>
  <c r="E209" i="9"/>
  <c r="F209" i="9"/>
  <c r="G209" i="9"/>
  <c r="H209" i="9"/>
  <c r="I209" i="9"/>
  <c r="J209" i="9"/>
  <c r="K209" i="9"/>
  <c r="L209" i="9"/>
  <c r="M209" i="9"/>
  <c r="N209" i="9"/>
  <c r="O209" i="9"/>
  <c r="P209" i="9"/>
  <c r="Q209" i="9"/>
  <c r="R209" i="9"/>
  <c r="S209" i="9"/>
  <c r="T209" i="9"/>
  <c r="U209" i="9"/>
  <c r="V209" i="9"/>
  <c r="W209" i="9"/>
  <c r="X209" i="9"/>
  <c r="Y209" i="9"/>
  <c r="Z209" i="9"/>
  <c r="AA209" i="9"/>
  <c r="AB209" i="9"/>
  <c r="AC209" i="9"/>
  <c r="AD209" i="9"/>
  <c r="AE209" i="9"/>
  <c r="AF209" i="9"/>
  <c r="AG209" i="9"/>
  <c r="AH209" i="9"/>
  <c r="AI209" i="9"/>
  <c r="AJ209" i="9"/>
  <c r="AK209" i="9"/>
  <c r="AL209" i="9"/>
  <c r="AM209" i="9"/>
  <c r="AN209" i="9"/>
  <c r="AO209" i="9"/>
  <c r="AP209" i="9"/>
  <c r="AQ209" i="9"/>
  <c r="AR209" i="9"/>
  <c r="AS209" i="9"/>
  <c r="AT209" i="9"/>
  <c r="AU209" i="9"/>
  <c r="AV209" i="9"/>
  <c r="AW209" i="9"/>
  <c r="AX209" i="9"/>
  <c r="AY209" i="9"/>
  <c r="AZ209" i="9"/>
  <c r="BA209" i="9"/>
  <c r="BB209" i="9"/>
  <c r="BC209" i="9"/>
  <c r="BD209" i="9"/>
  <c r="BE209" i="9"/>
  <c r="BF209" i="9"/>
  <c r="BG209" i="9"/>
  <c r="BH209" i="9"/>
  <c r="BI209" i="9"/>
  <c r="BJ209" i="9"/>
  <c r="BK209" i="9"/>
  <c r="BL209" i="9"/>
  <c r="BM209" i="9"/>
  <c r="BN209" i="9"/>
  <c r="BO209" i="9"/>
  <c r="BP209" i="9"/>
  <c r="C210" i="9"/>
  <c r="D210" i="9"/>
  <c r="E210" i="9"/>
  <c r="F210" i="9"/>
  <c r="G210" i="9"/>
  <c r="H210" i="9"/>
  <c r="I210" i="9"/>
  <c r="J210" i="9"/>
  <c r="K210" i="9"/>
  <c r="L210" i="9"/>
  <c r="M210" i="9"/>
  <c r="N210" i="9"/>
  <c r="O210" i="9"/>
  <c r="P210" i="9"/>
  <c r="Q210" i="9"/>
  <c r="R210" i="9"/>
  <c r="S210" i="9"/>
  <c r="T210" i="9"/>
  <c r="U210" i="9"/>
  <c r="V210" i="9"/>
  <c r="W210" i="9"/>
  <c r="X210" i="9"/>
  <c r="Y210" i="9"/>
  <c r="Z210" i="9"/>
  <c r="AA210" i="9"/>
  <c r="AB210" i="9"/>
  <c r="AC210" i="9"/>
  <c r="AD210" i="9"/>
  <c r="AE210" i="9"/>
  <c r="AF210" i="9"/>
  <c r="AG210" i="9"/>
  <c r="AH210" i="9"/>
  <c r="AI210" i="9"/>
  <c r="AJ210" i="9"/>
  <c r="AK210" i="9"/>
  <c r="AL210" i="9"/>
  <c r="AM210" i="9"/>
  <c r="AN210" i="9"/>
  <c r="AO210" i="9"/>
  <c r="AP210" i="9"/>
  <c r="AQ210" i="9"/>
  <c r="AR210" i="9"/>
  <c r="AS210" i="9"/>
  <c r="AT210" i="9"/>
  <c r="AU210" i="9"/>
  <c r="AV210" i="9"/>
  <c r="AW210" i="9"/>
  <c r="AX210" i="9"/>
  <c r="AY210" i="9"/>
  <c r="AZ210" i="9"/>
  <c r="BA210" i="9"/>
  <c r="BB210" i="9"/>
  <c r="BC210" i="9"/>
  <c r="BD210" i="9"/>
  <c r="BE210" i="9"/>
  <c r="BF210" i="9"/>
  <c r="BG210" i="9"/>
  <c r="BH210" i="9"/>
  <c r="BI210" i="9"/>
  <c r="BJ210" i="9"/>
  <c r="BK210" i="9"/>
  <c r="BL210" i="9"/>
  <c r="BM210" i="9"/>
  <c r="BN210" i="9"/>
  <c r="BO210" i="9"/>
  <c r="BP210" i="9"/>
  <c r="C211" i="9"/>
  <c r="D211" i="9"/>
  <c r="E211" i="9"/>
  <c r="F211" i="9"/>
  <c r="G211" i="9"/>
  <c r="H211" i="9"/>
  <c r="I211" i="9"/>
  <c r="J211" i="9"/>
  <c r="K211" i="9"/>
  <c r="L211" i="9"/>
  <c r="M211" i="9"/>
  <c r="N211" i="9"/>
  <c r="O211" i="9"/>
  <c r="P211" i="9"/>
  <c r="Q211" i="9"/>
  <c r="R211" i="9"/>
  <c r="S211" i="9"/>
  <c r="T211" i="9"/>
  <c r="U211" i="9"/>
  <c r="V211" i="9"/>
  <c r="W211" i="9"/>
  <c r="X211" i="9"/>
  <c r="Y211" i="9"/>
  <c r="Z211" i="9"/>
  <c r="AA211" i="9"/>
  <c r="AB211" i="9"/>
  <c r="AC211" i="9"/>
  <c r="AD211" i="9"/>
  <c r="AE211" i="9"/>
  <c r="AF211" i="9"/>
  <c r="AG211" i="9"/>
  <c r="AH211" i="9"/>
  <c r="AI211" i="9"/>
  <c r="AJ211" i="9"/>
  <c r="AK211" i="9"/>
  <c r="AL211" i="9"/>
  <c r="AM211" i="9"/>
  <c r="AN211" i="9"/>
  <c r="AO211" i="9"/>
  <c r="AP211" i="9"/>
  <c r="AQ211" i="9"/>
  <c r="AR211" i="9"/>
  <c r="AS211" i="9"/>
  <c r="AT211" i="9"/>
  <c r="AU211" i="9"/>
  <c r="AV211" i="9"/>
  <c r="AW211" i="9"/>
  <c r="AX211" i="9"/>
  <c r="AY211" i="9"/>
  <c r="AZ211" i="9"/>
  <c r="BA211" i="9"/>
  <c r="BB211" i="9"/>
  <c r="BC211" i="9"/>
  <c r="BD211" i="9"/>
  <c r="BE211" i="9"/>
  <c r="BF211" i="9"/>
  <c r="BG211" i="9"/>
  <c r="BH211" i="9"/>
  <c r="BI211" i="9"/>
  <c r="BJ211" i="9"/>
  <c r="BK211" i="9"/>
  <c r="BL211" i="9"/>
  <c r="BM211" i="9"/>
  <c r="BN211" i="9"/>
  <c r="BO211" i="9"/>
  <c r="BP211" i="9"/>
  <c r="C212" i="9"/>
  <c r="D212" i="9"/>
  <c r="E212" i="9"/>
  <c r="F212" i="9"/>
  <c r="G212" i="9"/>
  <c r="H212" i="9"/>
  <c r="I212" i="9"/>
  <c r="J212" i="9"/>
  <c r="K212" i="9"/>
  <c r="L212" i="9"/>
  <c r="M212" i="9"/>
  <c r="N212" i="9"/>
  <c r="O212" i="9"/>
  <c r="P212" i="9"/>
  <c r="Q212" i="9"/>
  <c r="R212" i="9"/>
  <c r="S212" i="9"/>
  <c r="T212" i="9"/>
  <c r="U212" i="9"/>
  <c r="V212" i="9"/>
  <c r="W212" i="9"/>
  <c r="X212" i="9"/>
  <c r="Y212" i="9"/>
  <c r="Z212" i="9"/>
  <c r="AA212" i="9"/>
  <c r="AB212" i="9"/>
  <c r="AC212" i="9"/>
  <c r="AD212" i="9"/>
  <c r="AE212" i="9"/>
  <c r="AF212" i="9"/>
  <c r="AG212" i="9"/>
  <c r="AH212" i="9"/>
  <c r="AI212" i="9"/>
  <c r="AJ212" i="9"/>
  <c r="AK212" i="9"/>
  <c r="AL212" i="9"/>
  <c r="AM212" i="9"/>
  <c r="AN212" i="9"/>
  <c r="AO212" i="9"/>
  <c r="AP212" i="9"/>
  <c r="AQ212" i="9"/>
  <c r="AR212" i="9"/>
  <c r="AS212" i="9"/>
  <c r="AT212" i="9"/>
  <c r="AU212" i="9"/>
  <c r="AV212" i="9"/>
  <c r="AW212" i="9"/>
  <c r="AX212" i="9"/>
  <c r="AY212" i="9"/>
  <c r="AZ212" i="9"/>
  <c r="BA212" i="9"/>
  <c r="BB212" i="9"/>
  <c r="BC212" i="9"/>
  <c r="BD212" i="9"/>
  <c r="BE212" i="9"/>
  <c r="BF212" i="9"/>
  <c r="BG212" i="9"/>
  <c r="BH212" i="9"/>
  <c r="BI212" i="9"/>
  <c r="BJ212" i="9"/>
  <c r="BK212" i="9"/>
  <c r="BL212" i="9"/>
  <c r="BM212" i="9"/>
  <c r="BN212" i="9"/>
  <c r="BO212" i="9"/>
  <c r="BP212" i="9"/>
  <c r="C213" i="9"/>
  <c r="D213" i="9"/>
  <c r="E213" i="9"/>
  <c r="F213" i="9"/>
  <c r="G213" i="9"/>
  <c r="H213" i="9"/>
  <c r="I213" i="9"/>
  <c r="J213" i="9"/>
  <c r="K213" i="9"/>
  <c r="L213" i="9"/>
  <c r="M213" i="9"/>
  <c r="N213" i="9"/>
  <c r="O213" i="9"/>
  <c r="P213" i="9"/>
  <c r="Q213" i="9"/>
  <c r="R213" i="9"/>
  <c r="S213" i="9"/>
  <c r="T213" i="9"/>
  <c r="U213" i="9"/>
  <c r="V213" i="9"/>
  <c r="W213" i="9"/>
  <c r="X213" i="9"/>
  <c r="Y213" i="9"/>
  <c r="Z213" i="9"/>
  <c r="AA213" i="9"/>
  <c r="AB213" i="9"/>
  <c r="AC213" i="9"/>
  <c r="AD213" i="9"/>
  <c r="AE213" i="9"/>
  <c r="AF213" i="9"/>
  <c r="AG213" i="9"/>
  <c r="AH213" i="9"/>
  <c r="AI213" i="9"/>
  <c r="AJ213" i="9"/>
  <c r="AK213" i="9"/>
  <c r="AL213" i="9"/>
  <c r="AM213" i="9"/>
  <c r="AN213" i="9"/>
  <c r="AO213" i="9"/>
  <c r="AP213" i="9"/>
  <c r="AQ213" i="9"/>
  <c r="AR213" i="9"/>
  <c r="AS213" i="9"/>
  <c r="AT213" i="9"/>
  <c r="AU213" i="9"/>
  <c r="AV213" i="9"/>
  <c r="AW213" i="9"/>
  <c r="AX213" i="9"/>
  <c r="AY213" i="9"/>
  <c r="AZ213" i="9"/>
  <c r="BA213" i="9"/>
  <c r="BB213" i="9"/>
  <c r="BC213" i="9"/>
  <c r="BD213" i="9"/>
  <c r="BE213" i="9"/>
  <c r="BF213" i="9"/>
  <c r="BG213" i="9"/>
  <c r="BH213" i="9"/>
  <c r="BI213" i="9"/>
  <c r="BJ213" i="9"/>
  <c r="BK213" i="9"/>
  <c r="BL213" i="9"/>
  <c r="BM213" i="9"/>
  <c r="BN213" i="9"/>
  <c r="BO213" i="9"/>
  <c r="BP213" i="9"/>
  <c r="C214" i="9"/>
  <c r="D214" i="9"/>
  <c r="E214" i="9"/>
  <c r="F214" i="9"/>
  <c r="G214" i="9"/>
  <c r="H214" i="9"/>
  <c r="I214" i="9"/>
  <c r="J214" i="9"/>
  <c r="K214" i="9"/>
  <c r="L214" i="9"/>
  <c r="M214" i="9"/>
  <c r="N214" i="9"/>
  <c r="O214" i="9"/>
  <c r="P214" i="9"/>
  <c r="Q214" i="9"/>
  <c r="R214" i="9"/>
  <c r="S214" i="9"/>
  <c r="T214" i="9"/>
  <c r="U214" i="9"/>
  <c r="V214" i="9"/>
  <c r="W214" i="9"/>
  <c r="X214" i="9"/>
  <c r="Y214" i="9"/>
  <c r="Z214" i="9"/>
  <c r="AA214" i="9"/>
  <c r="AB214" i="9"/>
  <c r="AC214" i="9"/>
  <c r="AD214" i="9"/>
  <c r="AE214" i="9"/>
  <c r="AF214" i="9"/>
  <c r="AG214" i="9"/>
  <c r="AH214" i="9"/>
  <c r="AI214" i="9"/>
  <c r="AJ214" i="9"/>
  <c r="AK214" i="9"/>
  <c r="AL214" i="9"/>
  <c r="AM214" i="9"/>
  <c r="AN214" i="9"/>
  <c r="AO214" i="9"/>
  <c r="AP214" i="9"/>
  <c r="AQ214" i="9"/>
  <c r="AR214" i="9"/>
  <c r="AS214" i="9"/>
  <c r="AT214" i="9"/>
  <c r="AU214" i="9"/>
  <c r="AV214" i="9"/>
  <c r="AW214" i="9"/>
  <c r="AX214" i="9"/>
  <c r="AY214" i="9"/>
  <c r="AZ214" i="9"/>
  <c r="BA214" i="9"/>
  <c r="BB214" i="9"/>
  <c r="BC214" i="9"/>
  <c r="BD214" i="9"/>
  <c r="BE214" i="9"/>
  <c r="BF214" i="9"/>
  <c r="BG214" i="9"/>
  <c r="BH214" i="9"/>
  <c r="BI214" i="9"/>
  <c r="BJ214" i="9"/>
  <c r="BK214" i="9"/>
  <c r="BL214" i="9"/>
  <c r="BM214" i="9"/>
  <c r="BN214" i="9"/>
  <c r="BO214" i="9"/>
  <c r="BP214" i="9"/>
  <c r="C215" i="9"/>
  <c r="D215" i="9"/>
  <c r="E215" i="9"/>
  <c r="F215" i="9"/>
  <c r="G215" i="9"/>
  <c r="H215" i="9"/>
  <c r="I215" i="9"/>
  <c r="J215" i="9"/>
  <c r="K215" i="9"/>
  <c r="L215" i="9"/>
  <c r="M215" i="9"/>
  <c r="N215" i="9"/>
  <c r="O215" i="9"/>
  <c r="P215" i="9"/>
  <c r="Q215" i="9"/>
  <c r="R215" i="9"/>
  <c r="S215" i="9"/>
  <c r="T215" i="9"/>
  <c r="U215" i="9"/>
  <c r="V215" i="9"/>
  <c r="W215" i="9"/>
  <c r="X215" i="9"/>
  <c r="Y215" i="9"/>
  <c r="Z215" i="9"/>
  <c r="AA215" i="9"/>
  <c r="AB215" i="9"/>
  <c r="AC215" i="9"/>
  <c r="AD215" i="9"/>
  <c r="AE215" i="9"/>
  <c r="AF215" i="9"/>
  <c r="AG215" i="9"/>
  <c r="AH215" i="9"/>
  <c r="AI215" i="9"/>
  <c r="AJ215" i="9"/>
  <c r="AK215" i="9"/>
  <c r="AL215" i="9"/>
  <c r="AM215" i="9"/>
  <c r="AN215" i="9"/>
  <c r="AO215" i="9"/>
  <c r="AP215" i="9"/>
  <c r="AQ215" i="9"/>
  <c r="AR215" i="9"/>
  <c r="AS215" i="9"/>
  <c r="AT215" i="9"/>
  <c r="AU215" i="9"/>
  <c r="AV215" i="9"/>
  <c r="AW215" i="9"/>
  <c r="AX215" i="9"/>
  <c r="AY215" i="9"/>
  <c r="AZ215" i="9"/>
  <c r="BA215" i="9"/>
  <c r="BB215" i="9"/>
  <c r="BC215" i="9"/>
  <c r="BD215" i="9"/>
  <c r="BE215" i="9"/>
  <c r="BF215" i="9"/>
  <c r="BG215" i="9"/>
  <c r="BH215" i="9"/>
  <c r="BI215" i="9"/>
  <c r="BJ215" i="9"/>
  <c r="BK215" i="9"/>
  <c r="BL215" i="9"/>
  <c r="BM215" i="9"/>
  <c r="BN215" i="9"/>
  <c r="BO215" i="9"/>
  <c r="BP215" i="9"/>
  <c r="C216" i="9"/>
  <c r="D216" i="9"/>
  <c r="E216" i="9"/>
  <c r="F216" i="9"/>
  <c r="G216" i="9"/>
  <c r="H216" i="9"/>
  <c r="I216" i="9"/>
  <c r="J216" i="9"/>
  <c r="K216" i="9"/>
  <c r="L216" i="9"/>
  <c r="M216" i="9"/>
  <c r="N216" i="9"/>
  <c r="O216" i="9"/>
  <c r="P216" i="9"/>
  <c r="Q216" i="9"/>
  <c r="R216" i="9"/>
  <c r="S216" i="9"/>
  <c r="T216" i="9"/>
  <c r="U216" i="9"/>
  <c r="V216" i="9"/>
  <c r="W216" i="9"/>
  <c r="X216" i="9"/>
  <c r="Y216" i="9"/>
  <c r="Z216" i="9"/>
  <c r="AA216" i="9"/>
  <c r="AB216" i="9"/>
  <c r="AC216" i="9"/>
  <c r="AD216" i="9"/>
  <c r="AE216" i="9"/>
  <c r="AF216" i="9"/>
  <c r="AG216" i="9"/>
  <c r="AH216" i="9"/>
  <c r="AI216" i="9"/>
  <c r="AJ216" i="9"/>
  <c r="AK216" i="9"/>
  <c r="AL216" i="9"/>
  <c r="AM216" i="9"/>
  <c r="AN216" i="9"/>
  <c r="AO216" i="9"/>
  <c r="AP216" i="9"/>
  <c r="AQ216" i="9"/>
  <c r="AR216" i="9"/>
  <c r="AS216" i="9"/>
  <c r="AT216" i="9"/>
  <c r="AU216" i="9"/>
  <c r="AV216" i="9"/>
  <c r="AW216" i="9"/>
  <c r="AX216" i="9"/>
  <c r="AY216" i="9"/>
  <c r="AZ216" i="9"/>
  <c r="BA216" i="9"/>
  <c r="BB216" i="9"/>
  <c r="BC216" i="9"/>
  <c r="BD216" i="9"/>
  <c r="BE216" i="9"/>
  <c r="BF216" i="9"/>
  <c r="BG216" i="9"/>
  <c r="BH216" i="9"/>
  <c r="BI216" i="9"/>
  <c r="BJ216" i="9"/>
  <c r="BK216" i="9"/>
  <c r="BL216" i="9"/>
  <c r="BM216" i="9"/>
  <c r="BN216" i="9"/>
  <c r="BO216" i="9"/>
  <c r="BP216" i="9"/>
  <c r="C217" i="9"/>
  <c r="D217" i="9"/>
  <c r="E217" i="9"/>
  <c r="F217" i="9"/>
  <c r="G217" i="9"/>
  <c r="H217" i="9"/>
  <c r="I217" i="9"/>
  <c r="J217" i="9"/>
  <c r="K217" i="9"/>
  <c r="L217" i="9"/>
  <c r="M217" i="9"/>
  <c r="N217" i="9"/>
  <c r="O217" i="9"/>
  <c r="P217" i="9"/>
  <c r="Q217" i="9"/>
  <c r="R217" i="9"/>
  <c r="S217" i="9"/>
  <c r="T217" i="9"/>
  <c r="U217" i="9"/>
  <c r="V217" i="9"/>
  <c r="W217" i="9"/>
  <c r="X217" i="9"/>
  <c r="Y217" i="9"/>
  <c r="Z217" i="9"/>
  <c r="AA217" i="9"/>
  <c r="AB217" i="9"/>
  <c r="AC217" i="9"/>
  <c r="AD217" i="9"/>
  <c r="AE217" i="9"/>
  <c r="AF217" i="9"/>
  <c r="AG217" i="9"/>
  <c r="AH217" i="9"/>
  <c r="AI217" i="9"/>
  <c r="AJ217" i="9"/>
  <c r="AK217" i="9"/>
  <c r="AL217" i="9"/>
  <c r="AM217" i="9"/>
  <c r="AN217" i="9"/>
  <c r="AO217" i="9"/>
  <c r="AP217" i="9"/>
  <c r="AQ217" i="9"/>
  <c r="AR217" i="9"/>
  <c r="AS217" i="9"/>
  <c r="AT217" i="9"/>
  <c r="AU217" i="9"/>
  <c r="AV217" i="9"/>
  <c r="AW217" i="9"/>
  <c r="AX217" i="9"/>
  <c r="AY217" i="9"/>
  <c r="AZ217" i="9"/>
  <c r="BA217" i="9"/>
  <c r="BB217" i="9"/>
  <c r="BC217" i="9"/>
  <c r="BD217" i="9"/>
  <c r="BE217" i="9"/>
  <c r="BF217" i="9"/>
  <c r="BG217" i="9"/>
  <c r="BH217" i="9"/>
  <c r="BI217" i="9"/>
  <c r="BJ217" i="9"/>
  <c r="BK217" i="9"/>
  <c r="BL217" i="9"/>
  <c r="BM217" i="9"/>
  <c r="BN217" i="9"/>
  <c r="BO217" i="9"/>
  <c r="BP217" i="9"/>
  <c r="C218" i="9"/>
  <c r="D218" i="9"/>
  <c r="E218" i="9"/>
  <c r="F218" i="9"/>
  <c r="G218" i="9"/>
  <c r="H218" i="9"/>
  <c r="I218" i="9"/>
  <c r="J218" i="9"/>
  <c r="K218" i="9"/>
  <c r="L218" i="9"/>
  <c r="M218" i="9"/>
  <c r="N218" i="9"/>
  <c r="O218" i="9"/>
  <c r="P218" i="9"/>
  <c r="Q218" i="9"/>
  <c r="R218" i="9"/>
  <c r="S218" i="9"/>
  <c r="T218" i="9"/>
  <c r="U218" i="9"/>
  <c r="V218" i="9"/>
  <c r="W218" i="9"/>
  <c r="X218" i="9"/>
  <c r="Y218" i="9"/>
  <c r="Z218" i="9"/>
  <c r="AA218" i="9"/>
  <c r="AB218" i="9"/>
  <c r="AC218" i="9"/>
  <c r="AD218" i="9"/>
  <c r="AE218" i="9"/>
  <c r="AF218" i="9"/>
  <c r="AG218" i="9"/>
  <c r="AH218" i="9"/>
  <c r="AI218" i="9"/>
  <c r="AJ218" i="9"/>
  <c r="AK218" i="9"/>
  <c r="AL218" i="9"/>
  <c r="AM218" i="9"/>
  <c r="AN218" i="9"/>
  <c r="AO218" i="9"/>
  <c r="AP218" i="9"/>
  <c r="AQ218" i="9"/>
  <c r="AR218" i="9"/>
  <c r="AS218" i="9"/>
  <c r="AT218" i="9"/>
  <c r="AU218" i="9"/>
  <c r="AV218" i="9"/>
  <c r="AW218" i="9"/>
  <c r="AX218" i="9"/>
  <c r="AY218" i="9"/>
  <c r="AZ218" i="9"/>
  <c r="BA218" i="9"/>
  <c r="BB218" i="9"/>
  <c r="BC218" i="9"/>
  <c r="BD218" i="9"/>
  <c r="BE218" i="9"/>
  <c r="BF218" i="9"/>
  <c r="BG218" i="9"/>
  <c r="BH218" i="9"/>
  <c r="BI218" i="9"/>
  <c r="BJ218" i="9"/>
  <c r="BK218" i="9"/>
  <c r="BL218" i="9"/>
  <c r="BM218" i="9"/>
  <c r="BN218" i="9"/>
  <c r="BO218" i="9"/>
  <c r="BP218" i="9"/>
  <c r="C219" i="9"/>
  <c r="D219" i="9"/>
  <c r="E219" i="9"/>
  <c r="F219" i="9"/>
  <c r="G219" i="9"/>
  <c r="H219" i="9"/>
  <c r="I219" i="9"/>
  <c r="J219" i="9"/>
  <c r="K219" i="9"/>
  <c r="L219" i="9"/>
  <c r="M219" i="9"/>
  <c r="N219" i="9"/>
  <c r="O219" i="9"/>
  <c r="P219" i="9"/>
  <c r="Q219" i="9"/>
  <c r="R219" i="9"/>
  <c r="S219" i="9"/>
  <c r="T219" i="9"/>
  <c r="U219" i="9"/>
  <c r="V219" i="9"/>
  <c r="W219" i="9"/>
  <c r="X219" i="9"/>
  <c r="Y219" i="9"/>
  <c r="Z219" i="9"/>
  <c r="AA219" i="9"/>
  <c r="AB219" i="9"/>
  <c r="AC219" i="9"/>
  <c r="AD219" i="9"/>
  <c r="AE219" i="9"/>
  <c r="AF219" i="9"/>
  <c r="AG219" i="9"/>
  <c r="AH219" i="9"/>
  <c r="AI219" i="9"/>
  <c r="AJ219" i="9"/>
  <c r="AK219" i="9"/>
  <c r="AL219" i="9"/>
  <c r="AM219" i="9"/>
  <c r="AN219" i="9"/>
  <c r="AO219" i="9"/>
  <c r="AP219" i="9"/>
  <c r="AQ219" i="9"/>
  <c r="AR219" i="9"/>
  <c r="AS219" i="9"/>
  <c r="AT219" i="9"/>
  <c r="AU219" i="9"/>
  <c r="AV219" i="9"/>
  <c r="AW219" i="9"/>
  <c r="AX219" i="9"/>
  <c r="AY219" i="9"/>
  <c r="AZ219" i="9"/>
  <c r="BA219" i="9"/>
  <c r="BB219" i="9"/>
  <c r="BC219" i="9"/>
  <c r="BD219" i="9"/>
  <c r="BE219" i="9"/>
  <c r="BF219" i="9"/>
  <c r="BG219" i="9"/>
  <c r="BH219" i="9"/>
  <c r="BI219" i="9"/>
  <c r="BJ219" i="9"/>
  <c r="BK219" i="9"/>
  <c r="BL219" i="9"/>
  <c r="BM219" i="9"/>
  <c r="BN219" i="9"/>
  <c r="BO219" i="9"/>
  <c r="BP219" i="9"/>
  <c r="C220" i="9"/>
  <c r="D220" i="9"/>
  <c r="E220" i="9"/>
  <c r="F220" i="9"/>
  <c r="G220" i="9"/>
  <c r="H220" i="9"/>
  <c r="I220" i="9"/>
  <c r="J220" i="9"/>
  <c r="K220" i="9"/>
  <c r="L220" i="9"/>
  <c r="M220" i="9"/>
  <c r="N220" i="9"/>
  <c r="O220" i="9"/>
  <c r="P220" i="9"/>
  <c r="Q220" i="9"/>
  <c r="R220" i="9"/>
  <c r="S220" i="9"/>
  <c r="T220" i="9"/>
  <c r="U220" i="9"/>
  <c r="V220" i="9"/>
  <c r="W220" i="9"/>
  <c r="X220" i="9"/>
  <c r="Y220" i="9"/>
  <c r="Z220" i="9"/>
  <c r="AA220" i="9"/>
  <c r="AB220" i="9"/>
  <c r="AC220" i="9"/>
  <c r="AD220" i="9"/>
  <c r="AE220" i="9"/>
  <c r="AF220" i="9"/>
  <c r="AG220" i="9"/>
  <c r="AH220" i="9"/>
  <c r="AI220" i="9"/>
  <c r="AJ220" i="9"/>
  <c r="AK220" i="9"/>
  <c r="AL220" i="9"/>
  <c r="AM220" i="9"/>
  <c r="AN220" i="9"/>
  <c r="AO220" i="9"/>
  <c r="AP220" i="9"/>
  <c r="AQ220" i="9"/>
  <c r="AR220" i="9"/>
  <c r="AS220" i="9"/>
  <c r="AT220" i="9"/>
  <c r="AU220" i="9"/>
  <c r="AV220" i="9"/>
  <c r="AW220" i="9"/>
  <c r="AX220" i="9"/>
  <c r="AY220" i="9"/>
  <c r="AZ220" i="9"/>
  <c r="BA220" i="9"/>
  <c r="BB220" i="9"/>
  <c r="BC220" i="9"/>
  <c r="BD220" i="9"/>
  <c r="BE220" i="9"/>
  <c r="BF220" i="9"/>
  <c r="BG220" i="9"/>
  <c r="BH220" i="9"/>
  <c r="BI220" i="9"/>
  <c r="BJ220" i="9"/>
  <c r="BK220" i="9"/>
  <c r="BL220" i="9"/>
  <c r="BM220" i="9"/>
  <c r="BN220" i="9"/>
  <c r="BO220" i="9"/>
  <c r="BP220" i="9"/>
  <c r="C221" i="9"/>
  <c r="D221" i="9"/>
  <c r="E221" i="9"/>
  <c r="F221" i="9"/>
  <c r="G221" i="9"/>
  <c r="H221" i="9"/>
  <c r="I221" i="9"/>
  <c r="J221" i="9"/>
  <c r="K221" i="9"/>
  <c r="L221" i="9"/>
  <c r="M221" i="9"/>
  <c r="N221" i="9"/>
  <c r="O221" i="9"/>
  <c r="P221" i="9"/>
  <c r="Q221" i="9"/>
  <c r="R221" i="9"/>
  <c r="S221" i="9"/>
  <c r="T221" i="9"/>
  <c r="U221" i="9"/>
  <c r="V221" i="9"/>
  <c r="W221" i="9"/>
  <c r="X221" i="9"/>
  <c r="Y221" i="9"/>
  <c r="Z221" i="9"/>
  <c r="AA221" i="9"/>
  <c r="AB221" i="9"/>
  <c r="AC221" i="9"/>
  <c r="AD221" i="9"/>
  <c r="AE221" i="9"/>
  <c r="AF221" i="9"/>
  <c r="AG221" i="9"/>
  <c r="AH221" i="9"/>
  <c r="AI221" i="9"/>
  <c r="AJ221" i="9"/>
  <c r="AK221" i="9"/>
  <c r="AL221" i="9"/>
  <c r="AM221" i="9"/>
  <c r="AN221" i="9"/>
  <c r="AO221" i="9"/>
  <c r="AP221" i="9"/>
  <c r="AQ221" i="9"/>
  <c r="AR221" i="9"/>
  <c r="AS221" i="9"/>
  <c r="AT221" i="9"/>
  <c r="AU221" i="9"/>
  <c r="AV221" i="9"/>
  <c r="AW221" i="9"/>
  <c r="AX221" i="9"/>
  <c r="AY221" i="9"/>
  <c r="AZ221" i="9"/>
  <c r="BA221" i="9"/>
  <c r="BB221" i="9"/>
  <c r="BC221" i="9"/>
  <c r="BD221" i="9"/>
  <c r="BE221" i="9"/>
  <c r="BF221" i="9"/>
  <c r="BG221" i="9"/>
  <c r="BH221" i="9"/>
  <c r="BI221" i="9"/>
  <c r="BJ221" i="9"/>
  <c r="BK221" i="9"/>
  <c r="BL221" i="9"/>
  <c r="BM221" i="9"/>
  <c r="BN221" i="9"/>
  <c r="BO221" i="9"/>
  <c r="BP221" i="9"/>
  <c r="C222" i="9"/>
  <c r="D222" i="9"/>
  <c r="E222" i="9"/>
  <c r="F222" i="9"/>
  <c r="G222" i="9"/>
  <c r="H222" i="9"/>
  <c r="I222" i="9"/>
  <c r="J222" i="9"/>
  <c r="K222" i="9"/>
  <c r="L222" i="9"/>
  <c r="M222" i="9"/>
  <c r="N222" i="9"/>
  <c r="O222" i="9"/>
  <c r="P222" i="9"/>
  <c r="Q222" i="9"/>
  <c r="R222" i="9"/>
  <c r="S222" i="9"/>
  <c r="T222" i="9"/>
  <c r="U222" i="9"/>
  <c r="V222" i="9"/>
  <c r="W222" i="9"/>
  <c r="X222" i="9"/>
  <c r="Y222" i="9"/>
  <c r="Z222" i="9"/>
  <c r="AA222" i="9"/>
  <c r="AB222" i="9"/>
  <c r="AC222" i="9"/>
  <c r="AD222" i="9"/>
  <c r="AE222" i="9"/>
  <c r="AF222" i="9"/>
  <c r="AG222" i="9"/>
  <c r="AH222" i="9"/>
  <c r="AI222" i="9"/>
  <c r="AJ222" i="9"/>
  <c r="AK222" i="9"/>
  <c r="AL222" i="9"/>
  <c r="AM222" i="9"/>
  <c r="AN222" i="9"/>
  <c r="AO222" i="9"/>
  <c r="AP222" i="9"/>
  <c r="AQ222" i="9"/>
  <c r="AR222" i="9"/>
  <c r="AS222" i="9"/>
  <c r="AT222" i="9"/>
  <c r="AU222" i="9"/>
  <c r="AV222" i="9"/>
  <c r="AW222" i="9"/>
  <c r="AX222" i="9"/>
  <c r="AY222" i="9"/>
  <c r="AZ222" i="9"/>
  <c r="BA222" i="9"/>
  <c r="BB222" i="9"/>
  <c r="BC222" i="9"/>
  <c r="BD222" i="9"/>
  <c r="BE222" i="9"/>
  <c r="BF222" i="9"/>
  <c r="BG222" i="9"/>
  <c r="BH222" i="9"/>
  <c r="BI222" i="9"/>
  <c r="BJ222" i="9"/>
  <c r="BK222" i="9"/>
  <c r="BL222" i="9"/>
  <c r="BM222" i="9"/>
  <c r="BN222" i="9"/>
  <c r="BO222" i="9"/>
  <c r="BP222" i="9"/>
  <c r="C223" i="9"/>
  <c r="D223" i="9"/>
  <c r="E223" i="9"/>
  <c r="F223" i="9"/>
  <c r="G223" i="9"/>
  <c r="H223" i="9"/>
  <c r="I223" i="9"/>
  <c r="J223" i="9"/>
  <c r="K223" i="9"/>
  <c r="L223" i="9"/>
  <c r="M223" i="9"/>
  <c r="N223" i="9"/>
  <c r="O223" i="9"/>
  <c r="P223" i="9"/>
  <c r="Q223" i="9"/>
  <c r="R223" i="9"/>
  <c r="S223" i="9"/>
  <c r="T223" i="9"/>
  <c r="U223" i="9"/>
  <c r="V223" i="9"/>
  <c r="W223" i="9"/>
  <c r="X223" i="9"/>
  <c r="Y223" i="9"/>
  <c r="Z223" i="9"/>
  <c r="AA223" i="9"/>
  <c r="AB223" i="9"/>
  <c r="AC223" i="9"/>
  <c r="AD223" i="9"/>
  <c r="AE223" i="9"/>
  <c r="AF223" i="9"/>
  <c r="AG223" i="9"/>
  <c r="AH223" i="9"/>
  <c r="AI223" i="9"/>
  <c r="AJ223" i="9"/>
  <c r="AK223" i="9"/>
  <c r="AL223" i="9"/>
  <c r="AM223" i="9"/>
  <c r="AN223" i="9"/>
  <c r="AO223" i="9"/>
  <c r="AP223" i="9"/>
  <c r="AQ223" i="9"/>
  <c r="AR223" i="9"/>
  <c r="AS223" i="9"/>
  <c r="AT223" i="9"/>
  <c r="AU223" i="9"/>
  <c r="AV223" i="9"/>
  <c r="AW223" i="9"/>
  <c r="AX223" i="9"/>
  <c r="AY223" i="9"/>
  <c r="AZ223" i="9"/>
  <c r="BA223" i="9"/>
  <c r="BB223" i="9"/>
  <c r="BC223" i="9"/>
  <c r="BD223" i="9"/>
  <c r="BE223" i="9"/>
  <c r="BF223" i="9"/>
  <c r="BG223" i="9"/>
  <c r="BH223" i="9"/>
  <c r="BI223" i="9"/>
  <c r="BJ223" i="9"/>
  <c r="BK223" i="9"/>
  <c r="BL223" i="9"/>
  <c r="BM223" i="9"/>
  <c r="BN223" i="9"/>
  <c r="BO223" i="9"/>
  <c r="BP223" i="9"/>
  <c r="C224" i="9"/>
  <c r="D224" i="9"/>
  <c r="E224" i="9"/>
  <c r="F224" i="9"/>
  <c r="G224" i="9"/>
  <c r="H224" i="9"/>
  <c r="I224" i="9"/>
  <c r="J224" i="9"/>
  <c r="K224" i="9"/>
  <c r="L224" i="9"/>
  <c r="M224" i="9"/>
  <c r="N224" i="9"/>
  <c r="O224" i="9"/>
  <c r="P224" i="9"/>
  <c r="Q224" i="9"/>
  <c r="R224" i="9"/>
  <c r="S224" i="9"/>
  <c r="T224" i="9"/>
  <c r="U224" i="9"/>
  <c r="V224" i="9"/>
  <c r="W224" i="9"/>
  <c r="X224" i="9"/>
  <c r="Y224" i="9"/>
  <c r="Z224" i="9"/>
  <c r="AA224" i="9"/>
  <c r="AB224" i="9"/>
  <c r="AC224" i="9"/>
  <c r="AD224" i="9"/>
  <c r="AE224" i="9"/>
  <c r="AF224" i="9"/>
  <c r="AG224" i="9"/>
  <c r="AH224" i="9"/>
  <c r="AI224" i="9"/>
  <c r="AJ224" i="9"/>
  <c r="AK224" i="9"/>
  <c r="AL224" i="9"/>
  <c r="AM224" i="9"/>
  <c r="AN224" i="9"/>
  <c r="AO224" i="9"/>
  <c r="AP224" i="9"/>
  <c r="AQ224" i="9"/>
  <c r="AR224" i="9"/>
  <c r="AS224" i="9"/>
  <c r="AT224" i="9"/>
  <c r="AU224" i="9"/>
  <c r="AV224" i="9"/>
  <c r="AW224" i="9"/>
  <c r="AX224" i="9"/>
  <c r="AY224" i="9"/>
  <c r="AZ224" i="9"/>
  <c r="BA224" i="9"/>
  <c r="BB224" i="9"/>
  <c r="BC224" i="9"/>
  <c r="BD224" i="9"/>
  <c r="BE224" i="9"/>
  <c r="BF224" i="9"/>
  <c r="BG224" i="9"/>
  <c r="BH224" i="9"/>
  <c r="BI224" i="9"/>
  <c r="BJ224" i="9"/>
  <c r="BK224" i="9"/>
  <c r="BL224" i="9"/>
  <c r="BM224" i="9"/>
  <c r="BN224" i="9"/>
  <c r="BO224" i="9"/>
  <c r="BP224" i="9"/>
  <c r="C225" i="9"/>
  <c r="D225" i="9"/>
  <c r="E225" i="9"/>
  <c r="F225" i="9"/>
  <c r="G225" i="9"/>
  <c r="H225" i="9"/>
  <c r="I225" i="9"/>
  <c r="J225" i="9"/>
  <c r="K225" i="9"/>
  <c r="L225" i="9"/>
  <c r="M225" i="9"/>
  <c r="N225" i="9"/>
  <c r="O225" i="9"/>
  <c r="P225" i="9"/>
  <c r="Q225" i="9"/>
  <c r="R225" i="9"/>
  <c r="S225" i="9"/>
  <c r="T225" i="9"/>
  <c r="U225" i="9"/>
  <c r="V225" i="9"/>
  <c r="W225" i="9"/>
  <c r="X225" i="9"/>
  <c r="Y225" i="9"/>
  <c r="Z225" i="9"/>
  <c r="AA225" i="9"/>
  <c r="AB225" i="9"/>
  <c r="AC225" i="9"/>
  <c r="AD225" i="9"/>
  <c r="AE225" i="9"/>
  <c r="AF225" i="9"/>
  <c r="AG225" i="9"/>
  <c r="AH225" i="9"/>
  <c r="AI225" i="9"/>
  <c r="AJ225" i="9"/>
  <c r="AK225" i="9"/>
  <c r="AL225" i="9"/>
  <c r="AM225" i="9"/>
  <c r="AN225" i="9"/>
  <c r="AO225" i="9"/>
  <c r="AP225" i="9"/>
  <c r="AQ225" i="9"/>
  <c r="AR225" i="9"/>
  <c r="AS225" i="9"/>
  <c r="AT225" i="9"/>
  <c r="AU225" i="9"/>
  <c r="AV225" i="9"/>
  <c r="AW225" i="9"/>
  <c r="AX225" i="9"/>
  <c r="AY225" i="9"/>
  <c r="AZ225" i="9"/>
  <c r="BA225" i="9"/>
  <c r="BB225" i="9"/>
  <c r="BC225" i="9"/>
  <c r="BD225" i="9"/>
  <c r="BE225" i="9"/>
  <c r="BF225" i="9"/>
  <c r="BG225" i="9"/>
  <c r="BH225" i="9"/>
  <c r="BI225" i="9"/>
  <c r="BJ225" i="9"/>
  <c r="BK225" i="9"/>
  <c r="BL225" i="9"/>
  <c r="BM225" i="9"/>
  <c r="BN225" i="9"/>
  <c r="BO225" i="9"/>
  <c r="BP225" i="9"/>
  <c r="C226" i="9"/>
  <c r="D226" i="9"/>
  <c r="E226" i="9"/>
  <c r="F226" i="9"/>
  <c r="G226" i="9"/>
  <c r="H226" i="9"/>
  <c r="I226" i="9"/>
  <c r="J226" i="9"/>
  <c r="K226" i="9"/>
  <c r="L226" i="9"/>
  <c r="M226" i="9"/>
  <c r="N226" i="9"/>
  <c r="O226" i="9"/>
  <c r="P226" i="9"/>
  <c r="Q226" i="9"/>
  <c r="R226" i="9"/>
  <c r="S226" i="9"/>
  <c r="T226" i="9"/>
  <c r="U226" i="9"/>
  <c r="V226" i="9"/>
  <c r="W226" i="9"/>
  <c r="X226" i="9"/>
  <c r="Y226" i="9"/>
  <c r="Z226" i="9"/>
  <c r="AA226" i="9"/>
  <c r="AB226" i="9"/>
  <c r="AC226" i="9"/>
  <c r="AD226" i="9"/>
  <c r="AE226" i="9"/>
  <c r="AF226" i="9"/>
  <c r="AG226" i="9"/>
  <c r="AH226" i="9"/>
  <c r="AI226" i="9"/>
  <c r="AJ226" i="9"/>
  <c r="AK226" i="9"/>
  <c r="AL226" i="9"/>
  <c r="AM226" i="9"/>
  <c r="AN226" i="9"/>
  <c r="AO226" i="9"/>
  <c r="AP226" i="9"/>
  <c r="AQ226" i="9"/>
  <c r="AR226" i="9"/>
  <c r="AS226" i="9"/>
  <c r="AT226" i="9"/>
  <c r="AU226" i="9"/>
  <c r="AV226" i="9"/>
  <c r="AW226" i="9"/>
  <c r="AX226" i="9"/>
  <c r="AY226" i="9"/>
  <c r="AZ226" i="9"/>
  <c r="BA226" i="9"/>
  <c r="BB226" i="9"/>
  <c r="BC226" i="9"/>
  <c r="BD226" i="9"/>
  <c r="BE226" i="9"/>
  <c r="BF226" i="9"/>
  <c r="BG226" i="9"/>
  <c r="BH226" i="9"/>
  <c r="BI226" i="9"/>
  <c r="BJ226" i="9"/>
  <c r="BK226" i="9"/>
  <c r="BL226" i="9"/>
  <c r="BM226" i="9"/>
  <c r="BN226" i="9"/>
  <c r="BO226" i="9"/>
  <c r="BP226" i="9"/>
  <c r="C227" i="9"/>
  <c r="D227" i="9"/>
  <c r="E227" i="9"/>
  <c r="F227" i="9"/>
  <c r="G227" i="9"/>
  <c r="H227" i="9"/>
  <c r="I227" i="9"/>
  <c r="J227" i="9"/>
  <c r="K227" i="9"/>
  <c r="L227" i="9"/>
  <c r="M227" i="9"/>
  <c r="N227" i="9"/>
  <c r="O227" i="9"/>
  <c r="P227" i="9"/>
  <c r="Q227" i="9"/>
  <c r="R227" i="9"/>
  <c r="S227" i="9"/>
  <c r="T227" i="9"/>
  <c r="U227" i="9"/>
  <c r="V227" i="9"/>
  <c r="W227" i="9"/>
  <c r="X227" i="9"/>
  <c r="Y227" i="9"/>
  <c r="Z227" i="9"/>
  <c r="AA227" i="9"/>
  <c r="AB227" i="9"/>
  <c r="AC227" i="9"/>
  <c r="AD227" i="9"/>
  <c r="AE227" i="9"/>
  <c r="AF227" i="9"/>
  <c r="AG227" i="9"/>
  <c r="AH227" i="9"/>
  <c r="AI227" i="9"/>
  <c r="AJ227" i="9"/>
  <c r="AK227" i="9"/>
  <c r="AL227" i="9"/>
  <c r="AM227" i="9"/>
  <c r="AN227" i="9"/>
  <c r="AO227" i="9"/>
  <c r="AP227" i="9"/>
  <c r="AQ227" i="9"/>
  <c r="AR227" i="9"/>
  <c r="AS227" i="9"/>
  <c r="AT227" i="9"/>
  <c r="AU227" i="9"/>
  <c r="AV227" i="9"/>
  <c r="AW227" i="9"/>
  <c r="AX227" i="9"/>
  <c r="AY227" i="9"/>
  <c r="AZ227" i="9"/>
  <c r="BA227" i="9"/>
  <c r="BB227" i="9"/>
  <c r="BC227" i="9"/>
  <c r="BD227" i="9"/>
  <c r="BE227" i="9"/>
  <c r="BF227" i="9"/>
  <c r="BG227" i="9"/>
  <c r="BH227" i="9"/>
  <c r="BI227" i="9"/>
  <c r="BJ227" i="9"/>
  <c r="BK227" i="9"/>
  <c r="BL227" i="9"/>
  <c r="BM227" i="9"/>
  <c r="BN227" i="9"/>
  <c r="BO227" i="9"/>
  <c r="BP227" i="9"/>
  <c r="C228" i="9"/>
  <c r="D228" i="9"/>
  <c r="E228" i="9"/>
  <c r="F228" i="9"/>
  <c r="G228" i="9"/>
  <c r="H228" i="9"/>
  <c r="I228" i="9"/>
  <c r="J228" i="9"/>
  <c r="K228" i="9"/>
  <c r="L228" i="9"/>
  <c r="M228" i="9"/>
  <c r="N228" i="9"/>
  <c r="O228" i="9"/>
  <c r="P228" i="9"/>
  <c r="Q228" i="9"/>
  <c r="R228" i="9"/>
  <c r="S228" i="9"/>
  <c r="T228" i="9"/>
  <c r="U228" i="9"/>
  <c r="V228" i="9"/>
  <c r="W228" i="9"/>
  <c r="X228" i="9"/>
  <c r="Y228" i="9"/>
  <c r="Z228" i="9"/>
  <c r="AA228" i="9"/>
  <c r="AB228" i="9"/>
  <c r="AC228" i="9"/>
  <c r="AD228" i="9"/>
  <c r="AE228" i="9"/>
  <c r="AF228" i="9"/>
  <c r="AG228" i="9"/>
  <c r="AH228" i="9"/>
  <c r="AI228" i="9"/>
  <c r="AJ228" i="9"/>
  <c r="AK228" i="9"/>
  <c r="AL228" i="9"/>
  <c r="AM228" i="9"/>
  <c r="AN228" i="9"/>
  <c r="AO228" i="9"/>
  <c r="AP228" i="9"/>
  <c r="AQ228" i="9"/>
  <c r="AR228" i="9"/>
  <c r="AS228" i="9"/>
  <c r="AT228" i="9"/>
  <c r="AU228" i="9"/>
  <c r="AV228" i="9"/>
  <c r="AW228" i="9"/>
  <c r="AX228" i="9"/>
  <c r="AY228" i="9"/>
  <c r="AZ228" i="9"/>
  <c r="BA228" i="9"/>
  <c r="BB228" i="9"/>
  <c r="BC228" i="9"/>
  <c r="BD228" i="9"/>
  <c r="BE228" i="9"/>
  <c r="BF228" i="9"/>
  <c r="BG228" i="9"/>
  <c r="BH228" i="9"/>
  <c r="BI228" i="9"/>
  <c r="BJ228" i="9"/>
  <c r="BK228" i="9"/>
  <c r="BL228" i="9"/>
  <c r="BM228" i="9"/>
  <c r="BN228" i="9"/>
  <c r="BO228" i="9"/>
  <c r="BP228" i="9"/>
  <c r="C229" i="9"/>
  <c r="D229" i="9"/>
  <c r="E229" i="9"/>
  <c r="F229" i="9"/>
  <c r="G229" i="9"/>
  <c r="H229" i="9"/>
  <c r="I229" i="9"/>
  <c r="J229" i="9"/>
  <c r="K229" i="9"/>
  <c r="L229" i="9"/>
  <c r="M229" i="9"/>
  <c r="N229" i="9"/>
  <c r="O229" i="9"/>
  <c r="P229" i="9"/>
  <c r="Q229" i="9"/>
  <c r="R229" i="9"/>
  <c r="S229" i="9"/>
  <c r="T229" i="9"/>
  <c r="U229" i="9"/>
  <c r="V229" i="9"/>
  <c r="W229" i="9"/>
  <c r="X229" i="9"/>
  <c r="Y229" i="9"/>
  <c r="Z229" i="9"/>
  <c r="AA229" i="9"/>
  <c r="AB229" i="9"/>
  <c r="AC229" i="9"/>
  <c r="AD229" i="9"/>
  <c r="AE229" i="9"/>
  <c r="AF229" i="9"/>
  <c r="AG229" i="9"/>
  <c r="AH229" i="9"/>
  <c r="AI229" i="9"/>
  <c r="AJ229" i="9"/>
  <c r="AK229" i="9"/>
  <c r="AL229" i="9"/>
  <c r="AM229" i="9"/>
  <c r="AN229" i="9"/>
  <c r="AO229" i="9"/>
  <c r="AP229" i="9"/>
  <c r="AQ229" i="9"/>
  <c r="AR229" i="9"/>
  <c r="AS229" i="9"/>
  <c r="AT229" i="9"/>
  <c r="AU229" i="9"/>
  <c r="AV229" i="9"/>
  <c r="AW229" i="9"/>
  <c r="AX229" i="9"/>
  <c r="AY229" i="9"/>
  <c r="AZ229" i="9"/>
  <c r="BA229" i="9"/>
  <c r="BB229" i="9"/>
  <c r="BC229" i="9"/>
  <c r="BD229" i="9"/>
  <c r="BE229" i="9"/>
  <c r="BF229" i="9"/>
  <c r="BG229" i="9"/>
  <c r="BH229" i="9"/>
  <c r="BI229" i="9"/>
  <c r="BJ229" i="9"/>
  <c r="BK229" i="9"/>
  <c r="BL229" i="9"/>
  <c r="BM229" i="9"/>
  <c r="BN229" i="9"/>
  <c r="BO229" i="9"/>
  <c r="BP229" i="9"/>
  <c r="C230" i="9"/>
  <c r="D230" i="9"/>
  <c r="E230" i="9"/>
  <c r="F230" i="9"/>
  <c r="G230" i="9"/>
  <c r="H230" i="9"/>
  <c r="I230" i="9"/>
  <c r="J230" i="9"/>
  <c r="K230" i="9"/>
  <c r="L230" i="9"/>
  <c r="M230" i="9"/>
  <c r="N230" i="9"/>
  <c r="O230" i="9"/>
  <c r="P230" i="9"/>
  <c r="Q230" i="9"/>
  <c r="R230" i="9"/>
  <c r="S230" i="9"/>
  <c r="T230" i="9"/>
  <c r="U230" i="9"/>
  <c r="V230" i="9"/>
  <c r="W230" i="9"/>
  <c r="X230" i="9"/>
  <c r="Y230" i="9"/>
  <c r="Z230" i="9"/>
  <c r="AA230" i="9"/>
  <c r="AB230" i="9"/>
  <c r="AC230" i="9"/>
  <c r="AD230" i="9"/>
  <c r="AE230" i="9"/>
  <c r="AF230" i="9"/>
  <c r="AG230" i="9"/>
  <c r="AH230" i="9"/>
  <c r="AI230" i="9"/>
  <c r="AJ230" i="9"/>
  <c r="AK230" i="9"/>
  <c r="AL230" i="9"/>
  <c r="AM230" i="9"/>
  <c r="AN230" i="9"/>
  <c r="AO230" i="9"/>
  <c r="AP230" i="9"/>
  <c r="AQ230" i="9"/>
  <c r="AR230" i="9"/>
  <c r="AS230" i="9"/>
  <c r="AT230" i="9"/>
  <c r="AU230" i="9"/>
  <c r="AV230" i="9"/>
  <c r="AW230" i="9"/>
  <c r="AX230" i="9"/>
  <c r="AY230" i="9"/>
  <c r="AZ230" i="9"/>
  <c r="BA230" i="9"/>
  <c r="BB230" i="9"/>
  <c r="BC230" i="9"/>
  <c r="BD230" i="9"/>
  <c r="BE230" i="9"/>
  <c r="BF230" i="9"/>
  <c r="BG230" i="9"/>
  <c r="BH230" i="9"/>
  <c r="BI230" i="9"/>
  <c r="BJ230" i="9"/>
  <c r="BK230" i="9"/>
  <c r="BL230" i="9"/>
  <c r="BM230" i="9"/>
  <c r="BN230" i="9"/>
  <c r="BO230" i="9"/>
  <c r="BP230" i="9"/>
  <c r="C231" i="9"/>
  <c r="D231" i="9"/>
  <c r="E231" i="9"/>
  <c r="F231" i="9"/>
  <c r="G231" i="9"/>
  <c r="H231" i="9"/>
  <c r="I231" i="9"/>
  <c r="J231" i="9"/>
  <c r="K231" i="9"/>
  <c r="L231" i="9"/>
  <c r="M231" i="9"/>
  <c r="N231" i="9"/>
  <c r="O231" i="9"/>
  <c r="P231" i="9"/>
  <c r="Q231" i="9"/>
  <c r="R231" i="9"/>
  <c r="S231" i="9"/>
  <c r="T231" i="9"/>
  <c r="U231" i="9"/>
  <c r="V231" i="9"/>
  <c r="W231" i="9"/>
  <c r="X231" i="9"/>
  <c r="Y231" i="9"/>
  <c r="Z231" i="9"/>
  <c r="AA231" i="9"/>
  <c r="AB231" i="9"/>
  <c r="AC231" i="9"/>
  <c r="AD231" i="9"/>
  <c r="AE231" i="9"/>
  <c r="AF231" i="9"/>
  <c r="AG231" i="9"/>
  <c r="AH231" i="9"/>
  <c r="AI231" i="9"/>
  <c r="AJ231" i="9"/>
  <c r="AK231" i="9"/>
  <c r="AL231" i="9"/>
  <c r="AM231" i="9"/>
  <c r="AN231" i="9"/>
  <c r="AO231" i="9"/>
  <c r="AP231" i="9"/>
  <c r="AQ231" i="9"/>
  <c r="AR231" i="9"/>
  <c r="AS231" i="9"/>
  <c r="AT231" i="9"/>
  <c r="AU231" i="9"/>
  <c r="AV231" i="9"/>
  <c r="AW231" i="9"/>
  <c r="AX231" i="9"/>
  <c r="AY231" i="9"/>
  <c r="AZ231" i="9"/>
  <c r="BA231" i="9"/>
  <c r="BB231" i="9"/>
  <c r="BC231" i="9"/>
  <c r="BD231" i="9"/>
  <c r="BE231" i="9"/>
  <c r="BF231" i="9"/>
  <c r="BG231" i="9"/>
  <c r="BH231" i="9"/>
  <c r="BI231" i="9"/>
  <c r="BJ231" i="9"/>
  <c r="BK231" i="9"/>
  <c r="BL231" i="9"/>
  <c r="BM231" i="9"/>
  <c r="BN231" i="9"/>
  <c r="BO231" i="9"/>
  <c r="BP231" i="9"/>
  <c r="C232" i="9"/>
  <c r="D232" i="9"/>
  <c r="E232" i="9"/>
  <c r="F232" i="9"/>
  <c r="G232" i="9"/>
  <c r="H232" i="9"/>
  <c r="I232" i="9"/>
  <c r="J232" i="9"/>
  <c r="K232" i="9"/>
  <c r="L232" i="9"/>
  <c r="M232" i="9"/>
  <c r="N232" i="9"/>
  <c r="O232" i="9"/>
  <c r="P232" i="9"/>
  <c r="Q232" i="9"/>
  <c r="R232" i="9"/>
  <c r="S232" i="9"/>
  <c r="T232" i="9"/>
  <c r="U232" i="9"/>
  <c r="V232" i="9"/>
  <c r="W232" i="9"/>
  <c r="X232" i="9"/>
  <c r="Y232" i="9"/>
  <c r="Z232" i="9"/>
  <c r="AA232" i="9"/>
  <c r="AB232" i="9"/>
  <c r="AC232" i="9"/>
  <c r="AD232" i="9"/>
  <c r="AE232" i="9"/>
  <c r="AF232" i="9"/>
  <c r="AG232" i="9"/>
  <c r="AH232" i="9"/>
  <c r="AI232" i="9"/>
  <c r="AJ232" i="9"/>
  <c r="AK232" i="9"/>
  <c r="AL232" i="9"/>
  <c r="AM232" i="9"/>
  <c r="AN232" i="9"/>
  <c r="AO232" i="9"/>
  <c r="AP232" i="9"/>
  <c r="AQ232" i="9"/>
  <c r="AR232" i="9"/>
  <c r="AS232" i="9"/>
  <c r="AT232" i="9"/>
  <c r="AU232" i="9"/>
  <c r="AV232" i="9"/>
  <c r="AW232" i="9"/>
  <c r="AX232" i="9"/>
  <c r="AY232" i="9"/>
  <c r="AZ232" i="9"/>
  <c r="BA232" i="9"/>
  <c r="BB232" i="9"/>
  <c r="BC232" i="9"/>
  <c r="BD232" i="9"/>
  <c r="BE232" i="9"/>
  <c r="BF232" i="9"/>
  <c r="BG232" i="9"/>
  <c r="BH232" i="9"/>
  <c r="BI232" i="9"/>
  <c r="BJ232" i="9"/>
  <c r="BK232" i="9"/>
  <c r="BL232" i="9"/>
  <c r="BM232" i="9"/>
  <c r="BN232" i="9"/>
  <c r="BO232" i="9"/>
  <c r="BP232" i="9"/>
  <c r="C233" i="9"/>
  <c r="D233" i="9"/>
  <c r="E233" i="9"/>
  <c r="F233" i="9"/>
  <c r="G233" i="9"/>
  <c r="H233" i="9"/>
  <c r="I233" i="9"/>
  <c r="J233" i="9"/>
  <c r="K233" i="9"/>
  <c r="L233" i="9"/>
  <c r="M233" i="9"/>
  <c r="N233" i="9"/>
  <c r="O233" i="9"/>
  <c r="P233" i="9"/>
  <c r="Q233" i="9"/>
  <c r="R233" i="9"/>
  <c r="S233" i="9"/>
  <c r="T233" i="9"/>
  <c r="U233" i="9"/>
  <c r="V233" i="9"/>
  <c r="W233" i="9"/>
  <c r="X233" i="9"/>
  <c r="Y233" i="9"/>
  <c r="Z233" i="9"/>
  <c r="AA233" i="9"/>
  <c r="AB233" i="9"/>
  <c r="AC233" i="9"/>
  <c r="AD233" i="9"/>
  <c r="AE233" i="9"/>
  <c r="AF233" i="9"/>
  <c r="AG233" i="9"/>
  <c r="AH233" i="9"/>
  <c r="AI233" i="9"/>
  <c r="AJ233" i="9"/>
  <c r="AK233" i="9"/>
  <c r="AL233" i="9"/>
  <c r="AM233" i="9"/>
  <c r="AN233" i="9"/>
  <c r="AO233" i="9"/>
  <c r="AP233" i="9"/>
  <c r="AQ233" i="9"/>
  <c r="AR233" i="9"/>
  <c r="AS233" i="9"/>
  <c r="AT233" i="9"/>
  <c r="AU233" i="9"/>
  <c r="AV233" i="9"/>
  <c r="AW233" i="9"/>
  <c r="AX233" i="9"/>
  <c r="AY233" i="9"/>
  <c r="AZ233" i="9"/>
  <c r="BA233" i="9"/>
  <c r="BB233" i="9"/>
  <c r="BC233" i="9"/>
  <c r="BD233" i="9"/>
  <c r="BE233" i="9"/>
  <c r="BF233" i="9"/>
  <c r="BG233" i="9"/>
  <c r="BH233" i="9"/>
  <c r="BI233" i="9"/>
  <c r="BJ233" i="9"/>
  <c r="BK233" i="9"/>
  <c r="BL233" i="9"/>
  <c r="BM233" i="9"/>
  <c r="BN233" i="9"/>
  <c r="BO233" i="9"/>
  <c r="BP233" i="9"/>
  <c r="C234" i="9"/>
  <c r="D234" i="9"/>
  <c r="E234" i="9"/>
  <c r="F234" i="9"/>
  <c r="G234" i="9"/>
  <c r="H234" i="9"/>
  <c r="I234" i="9"/>
  <c r="J234" i="9"/>
  <c r="K234" i="9"/>
  <c r="L234" i="9"/>
  <c r="M234" i="9"/>
  <c r="N234" i="9"/>
  <c r="O234" i="9"/>
  <c r="P234" i="9"/>
  <c r="Q234" i="9"/>
  <c r="R234" i="9"/>
  <c r="S234" i="9"/>
  <c r="T234" i="9"/>
  <c r="U234" i="9"/>
  <c r="V234" i="9"/>
  <c r="W234" i="9"/>
  <c r="X234" i="9"/>
  <c r="Y234" i="9"/>
  <c r="Z234" i="9"/>
  <c r="AA234" i="9"/>
  <c r="AB234" i="9"/>
  <c r="AC234" i="9"/>
  <c r="AD234" i="9"/>
  <c r="AE234" i="9"/>
  <c r="AF234" i="9"/>
  <c r="AG234" i="9"/>
  <c r="AH234" i="9"/>
  <c r="AI234" i="9"/>
  <c r="AJ234" i="9"/>
  <c r="AK234" i="9"/>
  <c r="AL234" i="9"/>
  <c r="AM234" i="9"/>
  <c r="AN234" i="9"/>
  <c r="AO234" i="9"/>
  <c r="AP234" i="9"/>
  <c r="AQ234" i="9"/>
  <c r="AR234" i="9"/>
  <c r="AS234" i="9"/>
  <c r="AT234" i="9"/>
  <c r="AU234" i="9"/>
  <c r="AV234" i="9"/>
  <c r="AW234" i="9"/>
  <c r="AX234" i="9"/>
  <c r="AY234" i="9"/>
  <c r="AZ234" i="9"/>
  <c r="BA234" i="9"/>
  <c r="BB234" i="9"/>
  <c r="BC234" i="9"/>
  <c r="BD234" i="9"/>
  <c r="BE234" i="9"/>
  <c r="BF234" i="9"/>
  <c r="BG234" i="9"/>
  <c r="BH234" i="9"/>
  <c r="BI234" i="9"/>
  <c r="BJ234" i="9"/>
  <c r="BK234" i="9"/>
  <c r="BL234" i="9"/>
  <c r="BM234" i="9"/>
  <c r="BN234" i="9"/>
  <c r="BO234" i="9"/>
  <c r="BP234" i="9"/>
  <c r="C235" i="9"/>
  <c r="D235" i="9"/>
  <c r="E235" i="9"/>
  <c r="F235" i="9"/>
  <c r="G235" i="9"/>
  <c r="H235" i="9"/>
  <c r="I235" i="9"/>
  <c r="J235" i="9"/>
  <c r="K235" i="9"/>
  <c r="L235" i="9"/>
  <c r="M235" i="9"/>
  <c r="N235" i="9"/>
  <c r="O235" i="9"/>
  <c r="P235" i="9"/>
  <c r="Q235" i="9"/>
  <c r="R235" i="9"/>
  <c r="S235" i="9"/>
  <c r="T235" i="9"/>
  <c r="U235" i="9"/>
  <c r="V235" i="9"/>
  <c r="W235" i="9"/>
  <c r="X235" i="9"/>
  <c r="Y235" i="9"/>
  <c r="Z235" i="9"/>
  <c r="AA235" i="9"/>
  <c r="AB235" i="9"/>
  <c r="AC235" i="9"/>
  <c r="AD235" i="9"/>
  <c r="AE235" i="9"/>
  <c r="AF235" i="9"/>
  <c r="AG235" i="9"/>
  <c r="AH235" i="9"/>
  <c r="AI235" i="9"/>
  <c r="AJ235" i="9"/>
  <c r="AK235" i="9"/>
  <c r="AL235" i="9"/>
  <c r="AM235" i="9"/>
  <c r="AN235" i="9"/>
  <c r="AO235" i="9"/>
  <c r="AP235" i="9"/>
  <c r="AQ235" i="9"/>
  <c r="AR235" i="9"/>
  <c r="AS235" i="9"/>
  <c r="AT235" i="9"/>
  <c r="AU235" i="9"/>
  <c r="AV235" i="9"/>
  <c r="AW235" i="9"/>
  <c r="AX235" i="9"/>
  <c r="AY235" i="9"/>
  <c r="AZ235" i="9"/>
  <c r="BA235" i="9"/>
  <c r="BB235" i="9"/>
  <c r="BC235" i="9"/>
  <c r="BD235" i="9"/>
  <c r="BE235" i="9"/>
  <c r="BF235" i="9"/>
  <c r="BG235" i="9"/>
  <c r="BH235" i="9"/>
  <c r="BI235" i="9"/>
  <c r="BJ235" i="9"/>
  <c r="BK235" i="9"/>
  <c r="BL235" i="9"/>
  <c r="BM235" i="9"/>
  <c r="BN235" i="9"/>
  <c r="BO235" i="9"/>
  <c r="BP235" i="9"/>
  <c r="C236" i="9"/>
  <c r="D236" i="9"/>
  <c r="E236" i="9"/>
  <c r="F236" i="9"/>
  <c r="G236" i="9"/>
  <c r="H236" i="9"/>
  <c r="I236" i="9"/>
  <c r="J236" i="9"/>
  <c r="K236" i="9"/>
  <c r="L236" i="9"/>
  <c r="M236" i="9"/>
  <c r="N236" i="9"/>
  <c r="O236" i="9"/>
  <c r="P236" i="9"/>
  <c r="Q236" i="9"/>
  <c r="R236" i="9"/>
  <c r="S236" i="9"/>
  <c r="T236" i="9"/>
  <c r="U236" i="9"/>
  <c r="V236" i="9"/>
  <c r="W236" i="9"/>
  <c r="X236" i="9"/>
  <c r="Y236" i="9"/>
  <c r="Z236" i="9"/>
  <c r="AA236" i="9"/>
  <c r="AB236" i="9"/>
  <c r="AC236" i="9"/>
  <c r="AD236" i="9"/>
  <c r="AE236" i="9"/>
  <c r="AF236" i="9"/>
  <c r="AG236" i="9"/>
  <c r="AH236" i="9"/>
  <c r="AI236" i="9"/>
  <c r="AJ236" i="9"/>
  <c r="AK236" i="9"/>
  <c r="AL236" i="9"/>
  <c r="AM236" i="9"/>
  <c r="AN236" i="9"/>
  <c r="AO236" i="9"/>
  <c r="AP236" i="9"/>
  <c r="AQ236" i="9"/>
  <c r="AR236" i="9"/>
  <c r="AS236" i="9"/>
  <c r="AT236" i="9"/>
  <c r="AU236" i="9"/>
  <c r="AV236" i="9"/>
  <c r="AW236" i="9"/>
  <c r="AX236" i="9"/>
  <c r="AY236" i="9"/>
  <c r="AZ236" i="9"/>
  <c r="BA236" i="9"/>
  <c r="BB236" i="9"/>
  <c r="BC236" i="9"/>
  <c r="BD236" i="9"/>
  <c r="BE236" i="9"/>
  <c r="BF236" i="9"/>
  <c r="BG236" i="9"/>
  <c r="BH236" i="9"/>
  <c r="BI236" i="9"/>
  <c r="BJ236" i="9"/>
  <c r="BK236" i="9"/>
  <c r="BL236" i="9"/>
  <c r="BM236" i="9"/>
  <c r="BN236" i="9"/>
  <c r="BO236" i="9"/>
  <c r="BP236" i="9"/>
  <c r="C237" i="9"/>
  <c r="D237" i="9"/>
  <c r="E237" i="9"/>
  <c r="F237" i="9"/>
  <c r="G237" i="9"/>
  <c r="H237" i="9"/>
  <c r="I237" i="9"/>
  <c r="J237" i="9"/>
  <c r="K237" i="9"/>
  <c r="L237" i="9"/>
  <c r="M237" i="9"/>
  <c r="N237" i="9"/>
  <c r="O237" i="9"/>
  <c r="P237" i="9"/>
  <c r="Q237" i="9"/>
  <c r="R237" i="9"/>
  <c r="S237" i="9"/>
  <c r="T237" i="9"/>
  <c r="U237" i="9"/>
  <c r="V237" i="9"/>
  <c r="W237" i="9"/>
  <c r="X237" i="9"/>
  <c r="Y237" i="9"/>
  <c r="Z237" i="9"/>
  <c r="AA237" i="9"/>
  <c r="AB237" i="9"/>
  <c r="AC237" i="9"/>
  <c r="AD237" i="9"/>
  <c r="AE237" i="9"/>
  <c r="AF237" i="9"/>
  <c r="AG237" i="9"/>
  <c r="AH237" i="9"/>
  <c r="AI237" i="9"/>
  <c r="AJ237" i="9"/>
  <c r="AK237" i="9"/>
  <c r="AL237" i="9"/>
  <c r="AM237" i="9"/>
  <c r="AN237" i="9"/>
  <c r="AO237" i="9"/>
  <c r="AP237" i="9"/>
  <c r="AQ237" i="9"/>
  <c r="AR237" i="9"/>
  <c r="AS237" i="9"/>
  <c r="AT237" i="9"/>
  <c r="AU237" i="9"/>
  <c r="AV237" i="9"/>
  <c r="AW237" i="9"/>
  <c r="AX237" i="9"/>
  <c r="AY237" i="9"/>
  <c r="AZ237" i="9"/>
  <c r="BA237" i="9"/>
  <c r="BB237" i="9"/>
  <c r="BC237" i="9"/>
  <c r="BD237" i="9"/>
  <c r="BE237" i="9"/>
  <c r="BF237" i="9"/>
  <c r="BG237" i="9"/>
  <c r="BH237" i="9"/>
  <c r="BI237" i="9"/>
  <c r="BJ237" i="9"/>
  <c r="BK237" i="9"/>
  <c r="BL237" i="9"/>
  <c r="BM237" i="9"/>
  <c r="BN237" i="9"/>
  <c r="BO237" i="9"/>
  <c r="BP237" i="9"/>
  <c r="C238" i="9"/>
  <c r="D238" i="9"/>
  <c r="E238" i="9"/>
  <c r="F238" i="9"/>
  <c r="G238" i="9"/>
  <c r="H238" i="9"/>
  <c r="I238" i="9"/>
  <c r="J238" i="9"/>
  <c r="K238" i="9"/>
  <c r="L238" i="9"/>
  <c r="M238" i="9"/>
  <c r="N238" i="9"/>
  <c r="O238" i="9"/>
  <c r="P238" i="9"/>
  <c r="Q238" i="9"/>
  <c r="R238" i="9"/>
  <c r="S238" i="9"/>
  <c r="T238" i="9"/>
  <c r="U238" i="9"/>
  <c r="V238" i="9"/>
  <c r="W238" i="9"/>
  <c r="X238" i="9"/>
  <c r="Y238" i="9"/>
  <c r="Z238" i="9"/>
  <c r="AA238" i="9"/>
  <c r="AB238" i="9"/>
  <c r="AC238" i="9"/>
  <c r="AD238" i="9"/>
  <c r="AE238" i="9"/>
  <c r="AF238" i="9"/>
  <c r="AG238" i="9"/>
  <c r="AH238" i="9"/>
  <c r="AI238" i="9"/>
  <c r="AJ238" i="9"/>
  <c r="AK238" i="9"/>
  <c r="AL238" i="9"/>
  <c r="AM238" i="9"/>
  <c r="AN238" i="9"/>
  <c r="AO238" i="9"/>
  <c r="AP238" i="9"/>
  <c r="AQ238" i="9"/>
  <c r="AR238" i="9"/>
  <c r="AS238" i="9"/>
  <c r="AT238" i="9"/>
  <c r="AU238" i="9"/>
  <c r="AV238" i="9"/>
  <c r="AW238" i="9"/>
  <c r="AX238" i="9"/>
  <c r="AY238" i="9"/>
  <c r="AZ238" i="9"/>
  <c r="BA238" i="9"/>
  <c r="BB238" i="9"/>
  <c r="BC238" i="9"/>
  <c r="BD238" i="9"/>
  <c r="BE238" i="9"/>
  <c r="BF238" i="9"/>
  <c r="BG238" i="9"/>
  <c r="BH238" i="9"/>
  <c r="BI238" i="9"/>
  <c r="BJ238" i="9"/>
  <c r="BK238" i="9"/>
  <c r="BL238" i="9"/>
  <c r="BM238" i="9"/>
  <c r="BN238" i="9"/>
  <c r="BO238" i="9"/>
  <c r="BP238" i="9"/>
  <c r="C239" i="9"/>
  <c r="D239" i="9"/>
  <c r="E239" i="9"/>
  <c r="F239" i="9"/>
  <c r="G239" i="9"/>
  <c r="H239" i="9"/>
  <c r="I239" i="9"/>
  <c r="J239" i="9"/>
  <c r="K239" i="9"/>
  <c r="L239" i="9"/>
  <c r="M239" i="9"/>
  <c r="N239" i="9"/>
  <c r="O239" i="9"/>
  <c r="P239" i="9"/>
  <c r="Q239" i="9"/>
  <c r="R239" i="9"/>
  <c r="S239" i="9"/>
  <c r="T239" i="9"/>
  <c r="U239" i="9"/>
  <c r="V239" i="9"/>
  <c r="W239" i="9"/>
  <c r="X239" i="9"/>
  <c r="Y239" i="9"/>
  <c r="Z239" i="9"/>
  <c r="AA239" i="9"/>
  <c r="AB239" i="9"/>
  <c r="AC239" i="9"/>
  <c r="AD239" i="9"/>
  <c r="AE239" i="9"/>
  <c r="AF239" i="9"/>
  <c r="AG239" i="9"/>
  <c r="AH239" i="9"/>
  <c r="AI239" i="9"/>
  <c r="AJ239" i="9"/>
  <c r="AK239" i="9"/>
  <c r="AL239" i="9"/>
  <c r="AM239" i="9"/>
  <c r="AN239" i="9"/>
  <c r="AO239" i="9"/>
  <c r="AP239" i="9"/>
  <c r="AQ239" i="9"/>
  <c r="AR239" i="9"/>
  <c r="AS239" i="9"/>
  <c r="AT239" i="9"/>
  <c r="AU239" i="9"/>
  <c r="AV239" i="9"/>
  <c r="AW239" i="9"/>
  <c r="AX239" i="9"/>
  <c r="AY239" i="9"/>
  <c r="AZ239" i="9"/>
  <c r="BA239" i="9"/>
  <c r="BB239" i="9"/>
  <c r="BC239" i="9"/>
  <c r="BD239" i="9"/>
  <c r="BE239" i="9"/>
  <c r="BF239" i="9"/>
  <c r="BG239" i="9"/>
  <c r="BH239" i="9"/>
  <c r="BI239" i="9"/>
  <c r="BJ239" i="9"/>
  <c r="BK239" i="9"/>
  <c r="BL239" i="9"/>
  <c r="BM239" i="9"/>
  <c r="BN239" i="9"/>
  <c r="BO239" i="9"/>
  <c r="BP239" i="9"/>
  <c r="C240" i="9"/>
  <c r="D240" i="9"/>
  <c r="E240" i="9"/>
  <c r="F240" i="9"/>
  <c r="G240" i="9"/>
  <c r="H240" i="9"/>
  <c r="I240" i="9"/>
  <c r="J240" i="9"/>
  <c r="K240" i="9"/>
  <c r="L240" i="9"/>
  <c r="M240" i="9"/>
  <c r="N240" i="9"/>
  <c r="O240" i="9"/>
  <c r="P240" i="9"/>
  <c r="Q240" i="9"/>
  <c r="R240" i="9"/>
  <c r="S240" i="9"/>
  <c r="T240" i="9"/>
  <c r="U240" i="9"/>
  <c r="V240" i="9"/>
  <c r="W240" i="9"/>
  <c r="X240" i="9"/>
  <c r="Y240" i="9"/>
  <c r="Z240" i="9"/>
  <c r="AA240" i="9"/>
  <c r="AB240" i="9"/>
  <c r="AC240" i="9"/>
  <c r="AD240" i="9"/>
  <c r="AE240" i="9"/>
  <c r="AF240" i="9"/>
  <c r="AG240" i="9"/>
  <c r="AH240" i="9"/>
  <c r="AI240" i="9"/>
  <c r="AJ240" i="9"/>
  <c r="AK240" i="9"/>
  <c r="AL240" i="9"/>
  <c r="AM240" i="9"/>
  <c r="AN240" i="9"/>
  <c r="AO240" i="9"/>
  <c r="AP240" i="9"/>
  <c r="AQ240" i="9"/>
  <c r="AR240" i="9"/>
  <c r="AS240" i="9"/>
  <c r="AT240" i="9"/>
  <c r="AU240" i="9"/>
  <c r="AV240" i="9"/>
  <c r="AW240" i="9"/>
  <c r="AX240" i="9"/>
  <c r="AY240" i="9"/>
  <c r="AZ240" i="9"/>
  <c r="BA240" i="9"/>
  <c r="BB240" i="9"/>
  <c r="BC240" i="9"/>
  <c r="BD240" i="9"/>
  <c r="BE240" i="9"/>
  <c r="BF240" i="9"/>
  <c r="BG240" i="9"/>
  <c r="BH240" i="9"/>
  <c r="BI240" i="9"/>
  <c r="BJ240" i="9"/>
  <c r="BK240" i="9"/>
  <c r="BL240" i="9"/>
  <c r="BM240" i="9"/>
  <c r="BN240" i="9"/>
  <c r="BO240" i="9"/>
  <c r="BP240" i="9"/>
  <c r="C241" i="9"/>
  <c r="D241" i="9"/>
  <c r="E241" i="9"/>
  <c r="F241" i="9"/>
  <c r="G241" i="9"/>
  <c r="H241" i="9"/>
  <c r="I241" i="9"/>
  <c r="J241" i="9"/>
  <c r="K241" i="9"/>
  <c r="L241" i="9"/>
  <c r="M241" i="9"/>
  <c r="N241" i="9"/>
  <c r="O241" i="9"/>
  <c r="P241" i="9"/>
  <c r="Q241" i="9"/>
  <c r="R241" i="9"/>
  <c r="S241" i="9"/>
  <c r="T241" i="9"/>
  <c r="U241" i="9"/>
  <c r="V241" i="9"/>
  <c r="W241" i="9"/>
  <c r="X241" i="9"/>
  <c r="Y241" i="9"/>
  <c r="Z241" i="9"/>
  <c r="AA241" i="9"/>
  <c r="AB241" i="9"/>
  <c r="AC241" i="9"/>
  <c r="AD241" i="9"/>
  <c r="AE241" i="9"/>
  <c r="AF241" i="9"/>
  <c r="AG241" i="9"/>
  <c r="AH241" i="9"/>
  <c r="AI241" i="9"/>
  <c r="AJ241" i="9"/>
  <c r="AK241" i="9"/>
  <c r="AL241" i="9"/>
  <c r="AM241" i="9"/>
  <c r="AN241" i="9"/>
  <c r="AO241" i="9"/>
  <c r="AP241" i="9"/>
  <c r="AQ241" i="9"/>
  <c r="AR241" i="9"/>
  <c r="AS241" i="9"/>
  <c r="AT241" i="9"/>
  <c r="AU241" i="9"/>
  <c r="AV241" i="9"/>
  <c r="AW241" i="9"/>
  <c r="AX241" i="9"/>
  <c r="AY241" i="9"/>
  <c r="AZ241" i="9"/>
  <c r="BA241" i="9"/>
  <c r="BB241" i="9"/>
  <c r="BC241" i="9"/>
  <c r="BD241" i="9"/>
  <c r="BE241" i="9"/>
  <c r="BF241" i="9"/>
  <c r="BG241" i="9"/>
  <c r="BH241" i="9"/>
  <c r="BI241" i="9"/>
  <c r="BJ241" i="9"/>
  <c r="BK241" i="9"/>
  <c r="BL241" i="9"/>
  <c r="BM241" i="9"/>
  <c r="BN241" i="9"/>
  <c r="BO241" i="9"/>
  <c r="BP241" i="9"/>
  <c r="C242" i="9"/>
  <c r="D242" i="9"/>
  <c r="E242" i="9"/>
  <c r="F242" i="9"/>
  <c r="G242" i="9"/>
  <c r="H242" i="9"/>
  <c r="I242" i="9"/>
  <c r="J242" i="9"/>
  <c r="K242" i="9"/>
  <c r="L242" i="9"/>
  <c r="M242" i="9"/>
  <c r="N242" i="9"/>
  <c r="O242" i="9"/>
  <c r="P242" i="9"/>
  <c r="Q242" i="9"/>
  <c r="R242" i="9"/>
  <c r="S242" i="9"/>
  <c r="T242" i="9"/>
  <c r="U242" i="9"/>
  <c r="V242" i="9"/>
  <c r="W242" i="9"/>
  <c r="X242" i="9"/>
  <c r="Y242" i="9"/>
  <c r="Z242" i="9"/>
  <c r="AA242" i="9"/>
  <c r="AB242" i="9"/>
  <c r="AC242" i="9"/>
  <c r="AD242" i="9"/>
  <c r="AE242" i="9"/>
  <c r="AF242" i="9"/>
  <c r="AG242" i="9"/>
  <c r="AH242" i="9"/>
  <c r="AI242" i="9"/>
  <c r="AJ242" i="9"/>
  <c r="AK242" i="9"/>
  <c r="AL242" i="9"/>
  <c r="AM242" i="9"/>
  <c r="AN242" i="9"/>
  <c r="AO242" i="9"/>
  <c r="AP242" i="9"/>
  <c r="AQ242" i="9"/>
  <c r="AR242" i="9"/>
  <c r="AS242" i="9"/>
  <c r="AT242" i="9"/>
  <c r="AU242" i="9"/>
  <c r="AV242" i="9"/>
  <c r="AW242" i="9"/>
  <c r="AX242" i="9"/>
  <c r="AY242" i="9"/>
  <c r="AZ242" i="9"/>
  <c r="BA242" i="9"/>
  <c r="BB242" i="9"/>
  <c r="BC242" i="9"/>
  <c r="BD242" i="9"/>
  <c r="BE242" i="9"/>
  <c r="BF242" i="9"/>
  <c r="BG242" i="9"/>
  <c r="BH242" i="9"/>
  <c r="BI242" i="9"/>
  <c r="BJ242" i="9"/>
  <c r="BK242" i="9"/>
  <c r="BL242" i="9"/>
  <c r="BM242" i="9"/>
  <c r="BN242" i="9"/>
  <c r="BO242" i="9"/>
  <c r="BP242" i="9"/>
  <c r="C243" i="9"/>
  <c r="D243" i="9"/>
  <c r="E243" i="9"/>
  <c r="F243" i="9"/>
  <c r="G243" i="9"/>
  <c r="H243" i="9"/>
  <c r="I243" i="9"/>
  <c r="J243" i="9"/>
  <c r="K243" i="9"/>
  <c r="L243" i="9"/>
  <c r="M243" i="9"/>
  <c r="N243" i="9"/>
  <c r="O243" i="9"/>
  <c r="P243" i="9"/>
  <c r="Q243" i="9"/>
  <c r="R243" i="9"/>
  <c r="S243" i="9"/>
  <c r="T243" i="9"/>
  <c r="U243" i="9"/>
  <c r="V243" i="9"/>
  <c r="W243" i="9"/>
  <c r="X243" i="9"/>
  <c r="Y243" i="9"/>
  <c r="Z243" i="9"/>
  <c r="AA243" i="9"/>
  <c r="AB243" i="9"/>
  <c r="AC243" i="9"/>
  <c r="AD243" i="9"/>
  <c r="AE243" i="9"/>
  <c r="AF243" i="9"/>
  <c r="AG243" i="9"/>
  <c r="AH243" i="9"/>
  <c r="AI243" i="9"/>
  <c r="AJ243" i="9"/>
  <c r="AK243" i="9"/>
  <c r="AL243" i="9"/>
  <c r="AM243" i="9"/>
  <c r="AN243" i="9"/>
  <c r="AO243" i="9"/>
  <c r="AP243" i="9"/>
  <c r="AQ243" i="9"/>
  <c r="AR243" i="9"/>
  <c r="AS243" i="9"/>
  <c r="AT243" i="9"/>
  <c r="AU243" i="9"/>
  <c r="AV243" i="9"/>
  <c r="AW243" i="9"/>
  <c r="AX243" i="9"/>
  <c r="AY243" i="9"/>
  <c r="AZ243" i="9"/>
  <c r="BA243" i="9"/>
  <c r="BB243" i="9"/>
  <c r="BC243" i="9"/>
  <c r="BD243" i="9"/>
  <c r="BE243" i="9"/>
  <c r="BF243" i="9"/>
  <c r="BG243" i="9"/>
  <c r="BH243" i="9"/>
  <c r="BI243" i="9"/>
  <c r="BJ243" i="9"/>
  <c r="BK243" i="9"/>
  <c r="BL243" i="9"/>
  <c r="BM243" i="9"/>
  <c r="BN243" i="9"/>
  <c r="BO243" i="9"/>
  <c r="BP243" i="9"/>
  <c r="C244" i="9"/>
  <c r="D244" i="9"/>
  <c r="E244" i="9"/>
  <c r="F244" i="9"/>
  <c r="G244" i="9"/>
  <c r="H244" i="9"/>
  <c r="I244" i="9"/>
  <c r="J244" i="9"/>
  <c r="K244" i="9"/>
  <c r="L244" i="9"/>
  <c r="M244" i="9"/>
  <c r="N244" i="9"/>
  <c r="O244" i="9"/>
  <c r="P244" i="9"/>
  <c r="Q244" i="9"/>
  <c r="R244" i="9"/>
  <c r="S244" i="9"/>
  <c r="T244" i="9"/>
  <c r="U244" i="9"/>
  <c r="V244" i="9"/>
  <c r="W244" i="9"/>
  <c r="X244" i="9"/>
  <c r="Y244" i="9"/>
  <c r="Z244" i="9"/>
  <c r="AA244" i="9"/>
  <c r="AB244" i="9"/>
  <c r="AC244" i="9"/>
  <c r="AD244" i="9"/>
  <c r="AE244" i="9"/>
  <c r="AF244" i="9"/>
  <c r="AG244" i="9"/>
  <c r="AH244" i="9"/>
  <c r="AI244" i="9"/>
  <c r="AJ244" i="9"/>
  <c r="AK244" i="9"/>
  <c r="AL244" i="9"/>
  <c r="AM244" i="9"/>
  <c r="AN244" i="9"/>
  <c r="AO244" i="9"/>
  <c r="AP244" i="9"/>
  <c r="AQ244" i="9"/>
  <c r="AR244" i="9"/>
  <c r="AS244" i="9"/>
  <c r="AT244" i="9"/>
  <c r="AU244" i="9"/>
  <c r="AV244" i="9"/>
  <c r="AW244" i="9"/>
  <c r="AX244" i="9"/>
  <c r="AY244" i="9"/>
  <c r="AZ244" i="9"/>
  <c r="BA244" i="9"/>
  <c r="BB244" i="9"/>
  <c r="BC244" i="9"/>
  <c r="BD244" i="9"/>
  <c r="BE244" i="9"/>
  <c r="BF244" i="9"/>
  <c r="BG244" i="9"/>
  <c r="BH244" i="9"/>
  <c r="BI244" i="9"/>
  <c r="BJ244" i="9"/>
  <c r="BK244" i="9"/>
  <c r="BL244" i="9"/>
  <c r="BM244" i="9"/>
  <c r="BN244" i="9"/>
  <c r="BO244" i="9"/>
  <c r="BP244" i="9"/>
  <c r="C245" i="9"/>
  <c r="D245" i="9"/>
  <c r="E245" i="9"/>
  <c r="F245" i="9"/>
  <c r="G245" i="9"/>
  <c r="H245" i="9"/>
  <c r="I245" i="9"/>
  <c r="J245" i="9"/>
  <c r="K245" i="9"/>
  <c r="L245" i="9"/>
  <c r="M245" i="9"/>
  <c r="N245" i="9"/>
  <c r="O245" i="9"/>
  <c r="P245" i="9"/>
  <c r="Q245" i="9"/>
  <c r="R245" i="9"/>
  <c r="S245" i="9"/>
  <c r="T245" i="9"/>
  <c r="U245" i="9"/>
  <c r="V245" i="9"/>
  <c r="W245" i="9"/>
  <c r="X245" i="9"/>
  <c r="Y245" i="9"/>
  <c r="Z245" i="9"/>
  <c r="AA245" i="9"/>
  <c r="AB245" i="9"/>
  <c r="AC245" i="9"/>
  <c r="AD245" i="9"/>
  <c r="AE245" i="9"/>
  <c r="AF245" i="9"/>
  <c r="AG245" i="9"/>
  <c r="AH245" i="9"/>
  <c r="AI245" i="9"/>
  <c r="AJ245" i="9"/>
  <c r="AK245" i="9"/>
  <c r="AL245" i="9"/>
  <c r="AM245" i="9"/>
  <c r="AN245" i="9"/>
  <c r="AO245" i="9"/>
  <c r="AP245" i="9"/>
  <c r="AQ245" i="9"/>
  <c r="AR245" i="9"/>
  <c r="AS245" i="9"/>
  <c r="AT245" i="9"/>
  <c r="AU245" i="9"/>
  <c r="AV245" i="9"/>
  <c r="AW245" i="9"/>
  <c r="AX245" i="9"/>
  <c r="AY245" i="9"/>
  <c r="AZ245" i="9"/>
  <c r="BA245" i="9"/>
  <c r="BB245" i="9"/>
  <c r="BC245" i="9"/>
  <c r="BD245" i="9"/>
  <c r="BE245" i="9"/>
  <c r="BF245" i="9"/>
  <c r="BG245" i="9"/>
  <c r="BH245" i="9"/>
  <c r="BI245" i="9"/>
  <c r="BJ245" i="9"/>
  <c r="BK245" i="9"/>
  <c r="BL245" i="9"/>
  <c r="BM245" i="9"/>
  <c r="BN245" i="9"/>
  <c r="BO245" i="9"/>
  <c r="BP245" i="9"/>
  <c r="C246" i="9"/>
  <c r="D246" i="9"/>
  <c r="E246" i="9"/>
  <c r="F246" i="9"/>
  <c r="G246" i="9"/>
  <c r="H246" i="9"/>
  <c r="I246" i="9"/>
  <c r="J246" i="9"/>
  <c r="K246" i="9"/>
  <c r="L246" i="9"/>
  <c r="M246" i="9"/>
  <c r="N246" i="9"/>
  <c r="O246" i="9"/>
  <c r="P246" i="9"/>
  <c r="Q246" i="9"/>
  <c r="R246" i="9"/>
  <c r="S246" i="9"/>
  <c r="T246" i="9"/>
  <c r="U246" i="9"/>
  <c r="V246" i="9"/>
  <c r="W246" i="9"/>
  <c r="X246" i="9"/>
  <c r="Y246" i="9"/>
  <c r="Z246" i="9"/>
  <c r="AA246" i="9"/>
  <c r="AB246" i="9"/>
  <c r="AC246" i="9"/>
  <c r="AD246" i="9"/>
  <c r="AE246" i="9"/>
  <c r="AF246" i="9"/>
  <c r="AG246" i="9"/>
  <c r="AH246" i="9"/>
  <c r="AI246" i="9"/>
  <c r="AJ246" i="9"/>
  <c r="AK246" i="9"/>
  <c r="AL246" i="9"/>
  <c r="AM246" i="9"/>
  <c r="AN246" i="9"/>
  <c r="AO246" i="9"/>
  <c r="AP246" i="9"/>
  <c r="AQ246" i="9"/>
  <c r="AR246" i="9"/>
  <c r="AS246" i="9"/>
  <c r="AT246" i="9"/>
  <c r="AU246" i="9"/>
  <c r="AV246" i="9"/>
  <c r="AW246" i="9"/>
  <c r="AX246" i="9"/>
  <c r="AY246" i="9"/>
  <c r="AZ246" i="9"/>
  <c r="BA246" i="9"/>
  <c r="BB246" i="9"/>
  <c r="BC246" i="9"/>
  <c r="BD246" i="9"/>
  <c r="BE246" i="9"/>
  <c r="BF246" i="9"/>
  <c r="BG246" i="9"/>
  <c r="BH246" i="9"/>
  <c r="BI246" i="9"/>
  <c r="BJ246" i="9"/>
  <c r="BK246" i="9"/>
  <c r="BL246" i="9"/>
  <c r="BM246" i="9"/>
  <c r="BN246" i="9"/>
  <c r="BO246" i="9"/>
  <c r="BP246" i="9"/>
  <c r="C247" i="9"/>
  <c r="D247" i="9"/>
  <c r="E247" i="9"/>
  <c r="F247" i="9"/>
  <c r="G247" i="9"/>
  <c r="H247" i="9"/>
  <c r="I247" i="9"/>
  <c r="J247" i="9"/>
  <c r="K247" i="9"/>
  <c r="L247" i="9"/>
  <c r="M247" i="9"/>
  <c r="N247" i="9"/>
  <c r="O247" i="9"/>
  <c r="P247" i="9"/>
  <c r="Q247" i="9"/>
  <c r="R247" i="9"/>
  <c r="S247" i="9"/>
  <c r="T247" i="9"/>
  <c r="U247" i="9"/>
  <c r="V247" i="9"/>
  <c r="W247" i="9"/>
  <c r="X247" i="9"/>
  <c r="Y247" i="9"/>
  <c r="Z247" i="9"/>
  <c r="AA247" i="9"/>
  <c r="AB247" i="9"/>
  <c r="AC247" i="9"/>
  <c r="AD247" i="9"/>
  <c r="AE247" i="9"/>
  <c r="AF247" i="9"/>
  <c r="AG247" i="9"/>
  <c r="AH247" i="9"/>
  <c r="AI247" i="9"/>
  <c r="AJ247" i="9"/>
  <c r="AK247" i="9"/>
  <c r="AL247" i="9"/>
  <c r="AM247" i="9"/>
  <c r="AN247" i="9"/>
  <c r="AO247" i="9"/>
  <c r="AP247" i="9"/>
  <c r="AQ247" i="9"/>
  <c r="AR247" i="9"/>
  <c r="AS247" i="9"/>
  <c r="AT247" i="9"/>
  <c r="AU247" i="9"/>
  <c r="AV247" i="9"/>
  <c r="AW247" i="9"/>
  <c r="AX247" i="9"/>
  <c r="AY247" i="9"/>
  <c r="AZ247" i="9"/>
  <c r="BA247" i="9"/>
  <c r="BB247" i="9"/>
  <c r="BC247" i="9"/>
  <c r="BD247" i="9"/>
  <c r="BE247" i="9"/>
  <c r="BF247" i="9"/>
  <c r="BG247" i="9"/>
  <c r="BH247" i="9"/>
  <c r="BI247" i="9"/>
  <c r="BJ247" i="9"/>
  <c r="BK247" i="9"/>
  <c r="BL247" i="9"/>
  <c r="BM247" i="9"/>
  <c r="BN247" i="9"/>
  <c r="BO247" i="9"/>
  <c r="BP247" i="9"/>
  <c r="C248" i="9"/>
  <c r="D248" i="9"/>
  <c r="E248" i="9"/>
  <c r="F248" i="9"/>
  <c r="G248" i="9"/>
  <c r="H248" i="9"/>
  <c r="I248" i="9"/>
  <c r="J248" i="9"/>
  <c r="K248" i="9"/>
  <c r="L248" i="9"/>
  <c r="M248" i="9"/>
  <c r="N248" i="9"/>
  <c r="O248" i="9"/>
  <c r="P248" i="9"/>
  <c r="Q248" i="9"/>
  <c r="R248" i="9"/>
  <c r="S248" i="9"/>
  <c r="T248" i="9"/>
  <c r="U248" i="9"/>
  <c r="V248" i="9"/>
  <c r="W248" i="9"/>
  <c r="X248" i="9"/>
  <c r="Y248" i="9"/>
  <c r="Z248" i="9"/>
  <c r="AA248" i="9"/>
  <c r="AB248" i="9"/>
  <c r="AC248" i="9"/>
  <c r="AD248" i="9"/>
  <c r="AE248" i="9"/>
  <c r="AF248" i="9"/>
  <c r="AG248" i="9"/>
  <c r="AH248" i="9"/>
  <c r="AI248" i="9"/>
  <c r="AJ248" i="9"/>
  <c r="AK248" i="9"/>
  <c r="AL248" i="9"/>
  <c r="AM248" i="9"/>
  <c r="AN248" i="9"/>
  <c r="AO248" i="9"/>
  <c r="AP248" i="9"/>
  <c r="AQ248" i="9"/>
  <c r="AR248" i="9"/>
  <c r="AS248" i="9"/>
  <c r="AT248" i="9"/>
  <c r="AU248" i="9"/>
  <c r="AV248" i="9"/>
  <c r="AW248" i="9"/>
  <c r="AX248" i="9"/>
  <c r="AY248" i="9"/>
  <c r="AZ248" i="9"/>
  <c r="BA248" i="9"/>
  <c r="BB248" i="9"/>
  <c r="BC248" i="9"/>
  <c r="BD248" i="9"/>
  <c r="BE248" i="9"/>
  <c r="BF248" i="9"/>
  <c r="BG248" i="9"/>
  <c r="BH248" i="9"/>
  <c r="BI248" i="9"/>
  <c r="BJ248" i="9"/>
  <c r="BK248" i="9"/>
  <c r="BL248" i="9"/>
  <c r="BM248" i="9"/>
  <c r="BN248" i="9"/>
  <c r="BO248" i="9"/>
  <c r="BP248" i="9"/>
  <c r="C249" i="9"/>
  <c r="D249" i="9"/>
  <c r="E249" i="9"/>
  <c r="F249" i="9"/>
  <c r="G249" i="9"/>
  <c r="H249" i="9"/>
  <c r="I249" i="9"/>
  <c r="J249" i="9"/>
  <c r="K249" i="9"/>
  <c r="L249" i="9"/>
  <c r="M249" i="9"/>
  <c r="N249" i="9"/>
  <c r="O249" i="9"/>
  <c r="P249" i="9"/>
  <c r="Q249" i="9"/>
  <c r="R249" i="9"/>
  <c r="S249" i="9"/>
  <c r="T249" i="9"/>
  <c r="U249" i="9"/>
  <c r="V249" i="9"/>
  <c r="W249" i="9"/>
  <c r="X249" i="9"/>
  <c r="Y249" i="9"/>
  <c r="Z249" i="9"/>
  <c r="AA249" i="9"/>
  <c r="AB249" i="9"/>
  <c r="AC249" i="9"/>
  <c r="AD249" i="9"/>
  <c r="AE249" i="9"/>
  <c r="AF249" i="9"/>
  <c r="AG249" i="9"/>
  <c r="AH249" i="9"/>
  <c r="AI249" i="9"/>
  <c r="AJ249" i="9"/>
  <c r="AK249" i="9"/>
  <c r="AL249" i="9"/>
  <c r="AM249" i="9"/>
  <c r="AN249" i="9"/>
  <c r="AO249" i="9"/>
  <c r="AP249" i="9"/>
  <c r="AQ249" i="9"/>
  <c r="AR249" i="9"/>
  <c r="AS249" i="9"/>
  <c r="AT249" i="9"/>
  <c r="AU249" i="9"/>
  <c r="AV249" i="9"/>
  <c r="AW249" i="9"/>
  <c r="AX249" i="9"/>
  <c r="AY249" i="9"/>
  <c r="AZ249" i="9"/>
  <c r="BA249" i="9"/>
  <c r="BB249" i="9"/>
  <c r="BC249" i="9"/>
  <c r="BD249" i="9"/>
  <c r="BE249" i="9"/>
  <c r="BF249" i="9"/>
  <c r="BG249" i="9"/>
  <c r="BH249" i="9"/>
  <c r="BI249" i="9"/>
  <c r="BJ249" i="9"/>
  <c r="BK249" i="9"/>
  <c r="BL249" i="9"/>
  <c r="BM249" i="9"/>
  <c r="BN249" i="9"/>
  <c r="BO249" i="9"/>
  <c r="BP249" i="9"/>
  <c r="C250" i="9"/>
  <c r="D250" i="9"/>
  <c r="E250" i="9"/>
  <c r="F250" i="9"/>
  <c r="G250" i="9"/>
  <c r="H250" i="9"/>
  <c r="I250" i="9"/>
  <c r="J250" i="9"/>
  <c r="K250" i="9"/>
  <c r="L250" i="9"/>
  <c r="M250" i="9"/>
  <c r="N250" i="9"/>
  <c r="O250" i="9"/>
  <c r="P250" i="9"/>
  <c r="Q250" i="9"/>
  <c r="R250" i="9"/>
  <c r="S250" i="9"/>
  <c r="T250" i="9"/>
  <c r="U250" i="9"/>
  <c r="V250" i="9"/>
  <c r="W250" i="9"/>
  <c r="X250" i="9"/>
  <c r="Y250" i="9"/>
  <c r="Z250" i="9"/>
  <c r="AA250" i="9"/>
  <c r="AB250" i="9"/>
  <c r="AC250" i="9"/>
  <c r="AD250" i="9"/>
  <c r="AE250" i="9"/>
  <c r="AF250" i="9"/>
  <c r="AG250" i="9"/>
  <c r="AH250" i="9"/>
  <c r="AI250" i="9"/>
  <c r="AJ250" i="9"/>
  <c r="AK250" i="9"/>
  <c r="AL250" i="9"/>
  <c r="AM250" i="9"/>
  <c r="AN250" i="9"/>
  <c r="AO250" i="9"/>
  <c r="AP250" i="9"/>
  <c r="AQ250" i="9"/>
  <c r="AR250" i="9"/>
  <c r="AS250" i="9"/>
  <c r="AT250" i="9"/>
  <c r="AU250" i="9"/>
  <c r="AV250" i="9"/>
  <c r="AW250" i="9"/>
  <c r="AX250" i="9"/>
  <c r="AY250" i="9"/>
  <c r="AZ250" i="9"/>
  <c r="BA250" i="9"/>
  <c r="BB250" i="9"/>
  <c r="BC250" i="9"/>
  <c r="BD250" i="9"/>
  <c r="BE250" i="9"/>
  <c r="BF250" i="9"/>
  <c r="BG250" i="9"/>
  <c r="BH250" i="9"/>
  <c r="BI250" i="9"/>
  <c r="BJ250" i="9"/>
  <c r="BK250" i="9"/>
  <c r="BL250" i="9"/>
  <c r="BM250" i="9"/>
  <c r="BN250" i="9"/>
  <c r="BO250" i="9"/>
  <c r="BP250" i="9"/>
  <c r="C251" i="9"/>
  <c r="D251" i="9"/>
  <c r="E251" i="9"/>
  <c r="F251" i="9"/>
  <c r="G251" i="9"/>
  <c r="H251" i="9"/>
  <c r="I251" i="9"/>
  <c r="J251" i="9"/>
  <c r="K251" i="9"/>
  <c r="L251" i="9"/>
  <c r="M251" i="9"/>
  <c r="N251" i="9"/>
  <c r="O251" i="9"/>
  <c r="P251" i="9"/>
  <c r="Q251" i="9"/>
  <c r="R251" i="9"/>
  <c r="S251" i="9"/>
  <c r="T251" i="9"/>
  <c r="U251" i="9"/>
  <c r="V251" i="9"/>
  <c r="W251" i="9"/>
  <c r="X251" i="9"/>
  <c r="Y251" i="9"/>
  <c r="Z251" i="9"/>
  <c r="AA251" i="9"/>
  <c r="AB251" i="9"/>
  <c r="AC251" i="9"/>
  <c r="AD251" i="9"/>
  <c r="AE251" i="9"/>
  <c r="AF251" i="9"/>
  <c r="AG251" i="9"/>
  <c r="AH251" i="9"/>
  <c r="AI251" i="9"/>
  <c r="AJ251" i="9"/>
  <c r="AK251" i="9"/>
  <c r="AL251" i="9"/>
  <c r="AM251" i="9"/>
  <c r="AN251" i="9"/>
  <c r="AO251" i="9"/>
  <c r="AP251" i="9"/>
  <c r="AQ251" i="9"/>
  <c r="AR251" i="9"/>
  <c r="AS251" i="9"/>
  <c r="AT251" i="9"/>
  <c r="AU251" i="9"/>
  <c r="AV251" i="9"/>
  <c r="AW251" i="9"/>
  <c r="AX251" i="9"/>
  <c r="AY251" i="9"/>
  <c r="AZ251" i="9"/>
  <c r="BA251" i="9"/>
  <c r="BB251" i="9"/>
  <c r="BC251" i="9"/>
  <c r="BD251" i="9"/>
  <c r="BE251" i="9"/>
  <c r="BF251" i="9"/>
  <c r="BG251" i="9"/>
  <c r="BH251" i="9"/>
  <c r="BI251" i="9"/>
  <c r="BJ251" i="9"/>
  <c r="BK251" i="9"/>
  <c r="BL251" i="9"/>
  <c r="BM251" i="9"/>
  <c r="BN251" i="9"/>
  <c r="BO251" i="9"/>
  <c r="BP251" i="9"/>
  <c r="C252" i="9"/>
  <c r="D252" i="9"/>
  <c r="E252" i="9"/>
  <c r="F252" i="9"/>
  <c r="G252" i="9"/>
  <c r="H252" i="9"/>
  <c r="I252" i="9"/>
  <c r="J252" i="9"/>
  <c r="K252" i="9"/>
  <c r="L252" i="9"/>
  <c r="M252" i="9"/>
  <c r="N252" i="9"/>
  <c r="O252" i="9"/>
  <c r="P252" i="9"/>
  <c r="Q252" i="9"/>
  <c r="R252" i="9"/>
  <c r="S252" i="9"/>
  <c r="T252" i="9"/>
  <c r="U252" i="9"/>
  <c r="V252" i="9"/>
  <c r="W252" i="9"/>
  <c r="X252" i="9"/>
  <c r="Y252" i="9"/>
  <c r="Z252" i="9"/>
  <c r="AA252" i="9"/>
  <c r="AB252" i="9"/>
  <c r="AC252" i="9"/>
  <c r="AD252" i="9"/>
  <c r="AE252" i="9"/>
  <c r="AF252" i="9"/>
  <c r="AG252" i="9"/>
  <c r="AH252" i="9"/>
  <c r="AI252" i="9"/>
  <c r="AJ252" i="9"/>
  <c r="AK252" i="9"/>
  <c r="AL252" i="9"/>
  <c r="AM252" i="9"/>
  <c r="AN252" i="9"/>
  <c r="AO252" i="9"/>
  <c r="AP252" i="9"/>
  <c r="AQ252" i="9"/>
  <c r="AR252" i="9"/>
  <c r="AS252" i="9"/>
  <c r="AT252" i="9"/>
  <c r="AU252" i="9"/>
  <c r="AV252" i="9"/>
  <c r="AW252" i="9"/>
  <c r="AX252" i="9"/>
  <c r="AY252" i="9"/>
  <c r="AZ252" i="9"/>
  <c r="BA252" i="9"/>
  <c r="BB252" i="9"/>
  <c r="BC252" i="9"/>
  <c r="BD252" i="9"/>
  <c r="BE252" i="9"/>
  <c r="BF252" i="9"/>
  <c r="BG252" i="9"/>
  <c r="BH252" i="9"/>
  <c r="BI252" i="9"/>
  <c r="BJ252" i="9"/>
  <c r="BK252" i="9"/>
  <c r="BL252" i="9"/>
  <c r="BM252" i="9"/>
  <c r="BN252" i="9"/>
  <c r="BO252" i="9"/>
  <c r="BP252" i="9"/>
  <c r="C253" i="9"/>
  <c r="D253" i="9"/>
  <c r="E253" i="9"/>
  <c r="F253" i="9"/>
  <c r="G253" i="9"/>
  <c r="H253" i="9"/>
  <c r="I253" i="9"/>
  <c r="J253" i="9"/>
  <c r="K253" i="9"/>
  <c r="L253" i="9"/>
  <c r="M253" i="9"/>
  <c r="N253" i="9"/>
  <c r="O253" i="9"/>
  <c r="P253" i="9"/>
  <c r="Q253" i="9"/>
  <c r="R253" i="9"/>
  <c r="S253" i="9"/>
  <c r="T253" i="9"/>
  <c r="U253" i="9"/>
  <c r="V253" i="9"/>
  <c r="W253" i="9"/>
  <c r="X253" i="9"/>
  <c r="Y253" i="9"/>
  <c r="Z253" i="9"/>
  <c r="AA253" i="9"/>
  <c r="AB253" i="9"/>
  <c r="AC253" i="9"/>
  <c r="AD253" i="9"/>
  <c r="AE253" i="9"/>
  <c r="AF253" i="9"/>
  <c r="AG253" i="9"/>
  <c r="AH253" i="9"/>
  <c r="AI253" i="9"/>
  <c r="AJ253" i="9"/>
  <c r="AK253" i="9"/>
  <c r="AL253" i="9"/>
  <c r="AM253" i="9"/>
  <c r="AN253" i="9"/>
  <c r="AO253" i="9"/>
  <c r="AP253" i="9"/>
  <c r="AQ253" i="9"/>
  <c r="AR253" i="9"/>
  <c r="AS253" i="9"/>
  <c r="AT253" i="9"/>
  <c r="AU253" i="9"/>
  <c r="AV253" i="9"/>
  <c r="AW253" i="9"/>
  <c r="AX253" i="9"/>
  <c r="AY253" i="9"/>
  <c r="AZ253" i="9"/>
  <c r="BA253" i="9"/>
  <c r="BB253" i="9"/>
  <c r="BC253" i="9"/>
  <c r="BD253" i="9"/>
  <c r="BE253" i="9"/>
  <c r="BF253" i="9"/>
  <c r="BG253" i="9"/>
  <c r="BH253" i="9"/>
  <c r="BI253" i="9"/>
  <c r="BJ253" i="9"/>
  <c r="BK253" i="9"/>
  <c r="BL253" i="9"/>
  <c r="BM253" i="9"/>
  <c r="BN253" i="9"/>
  <c r="BO253" i="9"/>
  <c r="BP253" i="9"/>
  <c r="C254" i="9"/>
  <c r="D254" i="9"/>
  <c r="E254" i="9"/>
  <c r="F254" i="9"/>
  <c r="G254" i="9"/>
  <c r="H254" i="9"/>
  <c r="I254" i="9"/>
  <c r="J254" i="9"/>
  <c r="K254" i="9"/>
  <c r="L254" i="9"/>
  <c r="M254" i="9"/>
  <c r="N254" i="9"/>
  <c r="O254" i="9"/>
  <c r="P254" i="9"/>
  <c r="Q254" i="9"/>
  <c r="R254" i="9"/>
  <c r="S254" i="9"/>
  <c r="T254" i="9"/>
  <c r="U254" i="9"/>
  <c r="V254" i="9"/>
  <c r="W254" i="9"/>
  <c r="X254" i="9"/>
  <c r="Y254" i="9"/>
  <c r="Z254" i="9"/>
  <c r="AA254" i="9"/>
  <c r="AB254" i="9"/>
  <c r="AC254" i="9"/>
  <c r="AD254" i="9"/>
  <c r="AE254" i="9"/>
  <c r="AF254" i="9"/>
  <c r="AG254" i="9"/>
  <c r="AH254" i="9"/>
  <c r="AI254" i="9"/>
  <c r="AJ254" i="9"/>
  <c r="AK254" i="9"/>
  <c r="AL254" i="9"/>
  <c r="AM254" i="9"/>
  <c r="AN254" i="9"/>
  <c r="AO254" i="9"/>
  <c r="AP254" i="9"/>
  <c r="AQ254" i="9"/>
  <c r="AR254" i="9"/>
  <c r="AS254" i="9"/>
  <c r="AT254" i="9"/>
  <c r="AU254" i="9"/>
  <c r="AV254" i="9"/>
  <c r="AW254" i="9"/>
  <c r="AX254" i="9"/>
  <c r="AY254" i="9"/>
  <c r="AZ254" i="9"/>
  <c r="BA254" i="9"/>
  <c r="BB254" i="9"/>
  <c r="BC254" i="9"/>
  <c r="BD254" i="9"/>
  <c r="BE254" i="9"/>
  <c r="BF254" i="9"/>
  <c r="BG254" i="9"/>
  <c r="BH254" i="9"/>
  <c r="BI254" i="9"/>
  <c r="BJ254" i="9"/>
  <c r="BK254" i="9"/>
  <c r="BL254" i="9"/>
  <c r="BM254" i="9"/>
  <c r="BN254" i="9"/>
  <c r="BO254" i="9"/>
  <c r="BP254" i="9"/>
  <c r="C255" i="9"/>
  <c r="D255" i="9"/>
  <c r="E255" i="9"/>
  <c r="F255" i="9"/>
  <c r="G255" i="9"/>
  <c r="H255" i="9"/>
  <c r="I255" i="9"/>
  <c r="J255" i="9"/>
  <c r="K255" i="9"/>
  <c r="L255" i="9"/>
  <c r="M255" i="9"/>
  <c r="N255" i="9"/>
  <c r="O255" i="9"/>
  <c r="P255" i="9"/>
  <c r="Q255" i="9"/>
  <c r="R255" i="9"/>
  <c r="S255" i="9"/>
  <c r="T255" i="9"/>
  <c r="U255" i="9"/>
  <c r="V255" i="9"/>
  <c r="W255" i="9"/>
  <c r="X255" i="9"/>
  <c r="Y255" i="9"/>
  <c r="Z255" i="9"/>
  <c r="AA255" i="9"/>
  <c r="AB255" i="9"/>
  <c r="AC255" i="9"/>
  <c r="AD255" i="9"/>
  <c r="AE255" i="9"/>
  <c r="AF255" i="9"/>
  <c r="AG255" i="9"/>
  <c r="AH255" i="9"/>
  <c r="AI255" i="9"/>
  <c r="AJ255" i="9"/>
  <c r="AK255" i="9"/>
  <c r="AL255" i="9"/>
  <c r="AM255" i="9"/>
  <c r="AN255" i="9"/>
  <c r="AO255" i="9"/>
  <c r="AP255" i="9"/>
  <c r="AQ255" i="9"/>
  <c r="AR255" i="9"/>
  <c r="AS255" i="9"/>
  <c r="AT255" i="9"/>
  <c r="AU255" i="9"/>
  <c r="AV255" i="9"/>
  <c r="AW255" i="9"/>
  <c r="AX255" i="9"/>
  <c r="AY255" i="9"/>
  <c r="AZ255" i="9"/>
  <c r="BA255" i="9"/>
  <c r="BB255" i="9"/>
  <c r="BC255" i="9"/>
  <c r="BD255" i="9"/>
  <c r="BE255" i="9"/>
  <c r="BF255" i="9"/>
  <c r="BG255" i="9"/>
  <c r="BH255" i="9"/>
  <c r="BI255" i="9"/>
  <c r="BJ255" i="9"/>
  <c r="BK255" i="9"/>
  <c r="BL255" i="9"/>
  <c r="BM255" i="9"/>
  <c r="BN255" i="9"/>
  <c r="BO255" i="9"/>
  <c r="BP255" i="9"/>
  <c r="C256" i="9"/>
  <c r="D256" i="9"/>
  <c r="E256" i="9"/>
  <c r="F256" i="9"/>
  <c r="G256" i="9"/>
  <c r="H256" i="9"/>
  <c r="I256" i="9"/>
  <c r="J256" i="9"/>
  <c r="K256" i="9"/>
  <c r="L256" i="9"/>
  <c r="M256" i="9"/>
  <c r="N256" i="9"/>
  <c r="O256" i="9"/>
  <c r="P256" i="9"/>
  <c r="Q256" i="9"/>
  <c r="R256" i="9"/>
  <c r="S256" i="9"/>
  <c r="T256" i="9"/>
  <c r="U256" i="9"/>
  <c r="V256" i="9"/>
  <c r="W256" i="9"/>
  <c r="X256" i="9"/>
  <c r="Y256" i="9"/>
  <c r="Z256" i="9"/>
  <c r="AA256" i="9"/>
  <c r="AB256" i="9"/>
  <c r="AC256" i="9"/>
  <c r="AD256" i="9"/>
  <c r="AE256" i="9"/>
  <c r="AF256" i="9"/>
  <c r="AG256" i="9"/>
  <c r="AH256" i="9"/>
  <c r="AI256" i="9"/>
  <c r="AJ256" i="9"/>
  <c r="AK256" i="9"/>
  <c r="AL256" i="9"/>
  <c r="AM256" i="9"/>
  <c r="AN256" i="9"/>
  <c r="AO256" i="9"/>
  <c r="AP256" i="9"/>
  <c r="AQ256" i="9"/>
  <c r="AR256" i="9"/>
  <c r="AS256" i="9"/>
  <c r="AT256" i="9"/>
  <c r="AU256" i="9"/>
  <c r="AV256" i="9"/>
  <c r="AW256" i="9"/>
  <c r="AX256" i="9"/>
  <c r="AY256" i="9"/>
  <c r="AZ256" i="9"/>
  <c r="BA256" i="9"/>
  <c r="BB256" i="9"/>
  <c r="BC256" i="9"/>
  <c r="BD256" i="9"/>
  <c r="BE256" i="9"/>
  <c r="BF256" i="9"/>
  <c r="BG256" i="9"/>
  <c r="BH256" i="9"/>
  <c r="BI256" i="9"/>
  <c r="BJ256" i="9"/>
  <c r="BK256" i="9"/>
  <c r="BL256" i="9"/>
  <c r="BM256" i="9"/>
  <c r="BN256" i="9"/>
  <c r="BO256" i="9"/>
  <c r="BP256" i="9"/>
  <c r="C257" i="9"/>
  <c r="D257" i="9"/>
  <c r="E257" i="9"/>
  <c r="F257" i="9"/>
  <c r="G257" i="9"/>
  <c r="H257" i="9"/>
  <c r="I257" i="9"/>
  <c r="J257" i="9"/>
  <c r="K257" i="9"/>
  <c r="L257" i="9"/>
  <c r="M257" i="9"/>
  <c r="N257" i="9"/>
  <c r="O257" i="9"/>
  <c r="P257" i="9"/>
  <c r="Q257" i="9"/>
  <c r="R257" i="9"/>
  <c r="S257" i="9"/>
  <c r="T257" i="9"/>
  <c r="U257" i="9"/>
  <c r="V257" i="9"/>
  <c r="W257" i="9"/>
  <c r="X257" i="9"/>
  <c r="Y257" i="9"/>
  <c r="Z257" i="9"/>
  <c r="AA257" i="9"/>
  <c r="AB257" i="9"/>
  <c r="AC257" i="9"/>
  <c r="AD257" i="9"/>
  <c r="AE257" i="9"/>
  <c r="AF257" i="9"/>
  <c r="AG257" i="9"/>
  <c r="AH257" i="9"/>
  <c r="AI257" i="9"/>
  <c r="AJ257" i="9"/>
  <c r="AK257" i="9"/>
  <c r="AL257" i="9"/>
  <c r="AM257" i="9"/>
  <c r="AN257" i="9"/>
  <c r="AO257" i="9"/>
  <c r="AP257" i="9"/>
  <c r="AQ257" i="9"/>
  <c r="AR257" i="9"/>
  <c r="AS257" i="9"/>
  <c r="AT257" i="9"/>
  <c r="AU257" i="9"/>
  <c r="AV257" i="9"/>
  <c r="AW257" i="9"/>
  <c r="AX257" i="9"/>
  <c r="AY257" i="9"/>
  <c r="AZ257" i="9"/>
  <c r="BA257" i="9"/>
  <c r="BB257" i="9"/>
  <c r="BC257" i="9"/>
  <c r="BD257" i="9"/>
  <c r="BE257" i="9"/>
  <c r="BF257" i="9"/>
  <c r="BG257" i="9"/>
  <c r="BH257" i="9"/>
  <c r="BI257" i="9"/>
  <c r="BJ257" i="9"/>
  <c r="BK257" i="9"/>
  <c r="BL257" i="9"/>
  <c r="BM257" i="9"/>
  <c r="BN257" i="9"/>
  <c r="BO257" i="9"/>
  <c r="BP257" i="9"/>
  <c r="C258" i="9"/>
  <c r="D258" i="9"/>
  <c r="E258" i="9"/>
  <c r="F258" i="9"/>
  <c r="G258" i="9"/>
  <c r="H258" i="9"/>
  <c r="I258" i="9"/>
  <c r="J258" i="9"/>
  <c r="K258" i="9"/>
  <c r="L258" i="9"/>
  <c r="M258" i="9"/>
  <c r="N258" i="9"/>
  <c r="O258" i="9"/>
  <c r="P258" i="9"/>
  <c r="Q258" i="9"/>
  <c r="R258" i="9"/>
  <c r="S258" i="9"/>
  <c r="T258" i="9"/>
  <c r="U258" i="9"/>
  <c r="V258" i="9"/>
  <c r="W258" i="9"/>
  <c r="X258" i="9"/>
  <c r="Y258" i="9"/>
  <c r="Z258" i="9"/>
  <c r="AA258" i="9"/>
  <c r="AB258" i="9"/>
  <c r="AC258" i="9"/>
  <c r="AD258" i="9"/>
  <c r="AE258" i="9"/>
  <c r="AF258" i="9"/>
  <c r="AG258" i="9"/>
  <c r="AH258" i="9"/>
  <c r="AI258" i="9"/>
  <c r="AJ258" i="9"/>
  <c r="AK258" i="9"/>
  <c r="AL258" i="9"/>
  <c r="AM258" i="9"/>
  <c r="AN258" i="9"/>
  <c r="AO258" i="9"/>
  <c r="AP258" i="9"/>
  <c r="AQ258" i="9"/>
  <c r="AR258" i="9"/>
  <c r="AS258" i="9"/>
  <c r="AT258" i="9"/>
  <c r="AU258" i="9"/>
  <c r="AV258" i="9"/>
  <c r="AW258" i="9"/>
  <c r="AX258" i="9"/>
  <c r="AY258" i="9"/>
  <c r="AZ258" i="9"/>
  <c r="BA258" i="9"/>
  <c r="BB258" i="9"/>
  <c r="BC258" i="9"/>
  <c r="BD258" i="9"/>
  <c r="BE258" i="9"/>
  <c r="BF258" i="9"/>
  <c r="BG258" i="9"/>
  <c r="BH258" i="9"/>
  <c r="BI258" i="9"/>
  <c r="BJ258" i="9"/>
  <c r="BK258" i="9"/>
  <c r="BL258" i="9"/>
  <c r="BM258" i="9"/>
  <c r="BN258" i="9"/>
  <c r="BO258" i="9"/>
  <c r="BP258" i="9"/>
  <c r="C259" i="9"/>
  <c r="D259" i="9"/>
  <c r="E259" i="9"/>
  <c r="F259" i="9"/>
  <c r="G259" i="9"/>
  <c r="H259" i="9"/>
  <c r="I259" i="9"/>
  <c r="J259" i="9"/>
  <c r="K259" i="9"/>
  <c r="L259" i="9"/>
  <c r="M259" i="9"/>
  <c r="N259" i="9"/>
  <c r="O259" i="9"/>
  <c r="P259" i="9"/>
  <c r="Q259" i="9"/>
  <c r="R259" i="9"/>
  <c r="S259" i="9"/>
  <c r="T259" i="9"/>
  <c r="U259" i="9"/>
  <c r="V259" i="9"/>
  <c r="W259" i="9"/>
  <c r="X259" i="9"/>
  <c r="Y259" i="9"/>
  <c r="Z259" i="9"/>
  <c r="AA259" i="9"/>
  <c r="AB259" i="9"/>
  <c r="AC259" i="9"/>
  <c r="AD259" i="9"/>
  <c r="AE259" i="9"/>
  <c r="AF259" i="9"/>
  <c r="AG259" i="9"/>
  <c r="AH259" i="9"/>
  <c r="AI259" i="9"/>
  <c r="AJ259" i="9"/>
  <c r="AK259" i="9"/>
  <c r="AL259" i="9"/>
  <c r="AM259" i="9"/>
  <c r="AN259" i="9"/>
  <c r="AO259" i="9"/>
  <c r="AP259" i="9"/>
  <c r="AQ259" i="9"/>
  <c r="AR259" i="9"/>
  <c r="AS259" i="9"/>
  <c r="AT259" i="9"/>
  <c r="AU259" i="9"/>
  <c r="AV259" i="9"/>
  <c r="AW259" i="9"/>
  <c r="AX259" i="9"/>
  <c r="AY259" i="9"/>
  <c r="AZ259" i="9"/>
  <c r="BA259" i="9"/>
  <c r="BB259" i="9"/>
  <c r="BC259" i="9"/>
  <c r="BD259" i="9"/>
  <c r="BE259" i="9"/>
  <c r="BF259" i="9"/>
  <c r="BG259" i="9"/>
  <c r="BH259" i="9"/>
  <c r="BI259" i="9"/>
  <c r="BJ259" i="9"/>
  <c r="BK259" i="9"/>
  <c r="BL259" i="9"/>
  <c r="BM259" i="9"/>
  <c r="BN259" i="9"/>
  <c r="BO259" i="9"/>
  <c r="BP259" i="9"/>
  <c r="C260" i="9"/>
  <c r="D260" i="9"/>
  <c r="E260" i="9"/>
  <c r="F260" i="9"/>
  <c r="G260" i="9"/>
  <c r="H260" i="9"/>
  <c r="I260" i="9"/>
  <c r="J260" i="9"/>
  <c r="K260" i="9"/>
  <c r="L260" i="9"/>
  <c r="M260" i="9"/>
  <c r="N260" i="9"/>
  <c r="O260" i="9"/>
  <c r="P260" i="9"/>
  <c r="Q260" i="9"/>
  <c r="R260" i="9"/>
  <c r="S260" i="9"/>
  <c r="T260" i="9"/>
  <c r="U260" i="9"/>
  <c r="V260" i="9"/>
  <c r="W260" i="9"/>
  <c r="X260" i="9"/>
  <c r="Y260" i="9"/>
  <c r="Z260" i="9"/>
  <c r="AA260" i="9"/>
  <c r="AB260" i="9"/>
  <c r="AC260" i="9"/>
  <c r="AD260" i="9"/>
  <c r="AE260" i="9"/>
  <c r="AF260" i="9"/>
  <c r="AG260" i="9"/>
  <c r="AH260" i="9"/>
  <c r="AI260" i="9"/>
  <c r="AJ260" i="9"/>
  <c r="AK260" i="9"/>
  <c r="AL260" i="9"/>
  <c r="AM260" i="9"/>
  <c r="AN260" i="9"/>
  <c r="AO260" i="9"/>
  <c r="AP260" i="9"/>
  <c r="AQ260" i="9"/>
  <c r="AR260" i="9"/>
  <c r="AS260" i="9"/>
  <c r="AT260" i="9"/>
  <c r="AU260" i="9"/>
  <c r="AV260" i="9"/>
  <c r="AW260" i="9"/>
  <c r="AX260" i="9"/>
  <c r="AY260" i="9"/>
  <c r="AZ260" i="9"/>
  <c r="BA260" i="9"/>
  <c r="BB260" i="9"/>
  <c r="BC260" i="9"/>
  <c r="BD260" i="9"/>
  <c r="BE260" i="9"/>
  <c r="BF260" i="9"/>
  <c r="BG260" i="9"/>
  <c r="BH260" i="9"/>
  <c r="BI260" i="9"/>
  <c r="BJ260" i="9"/>
  <c r="BK260" i="9"/>
  <c r="BL260" i="9"/>
  <c r="BM260" i="9"/>
  <c r="BN260" i="9"/>
  <c r="BO260" i="9"/>
  <c r="BP260" i="9"/>
  <c r="C261" i="9"/>
  <c r="D261" i="9"/>
  <c r="E261" i="9"/>
  <c r="F261" i="9"/>
  <c r="G261" i="9"/>
  <c r="H261" i="9"/>
  <c r="I261" i="9"/>
  <c r="J261" i="9"/>
  <c r="K261" i="9"/>
  <c r="L261" i="9"/>
  <c r="M261" i="9"/>
  <c r="N261" i="9"/>
  <c r="O261" i="9"/>
  <c r="P261" i="9"/>
  <c r="Q261" i="9"/>
  <c r="R261" i="9"/>
  <c r="S261" i="9"/>
  <c r="T261" i="9"/>
  <c r="U261" i="9"/>
  <c r="V261" i="9"/>
  <c r="W261" i="9"/>
  <c r="X261" i="9"/>
  <c r="Y261" i="9"/>
  <c r="Z261" i="9"/>
  <c r="AA261" i="9"/>
  <c r="AB261" i="9"/>
  <c r="AC261" i="9"/>
  <c r="AD261" i="9"/>
  <c r="AE261" i="9"/>
  <c r="AF261" i="9"/>
  <c r="AG261" i="9"/>
  <c r="AH261" i="9"/>
  <c r="AI261" i="9"/>
  <c r="AJ261" i="9"/>
  <c r="AK261" i="9"/>
  <c r="AL261" i="9"/>
  <c r="AM261" i="9"/>
  <c r="AN261" i="9"/>
  <c r="AO261" i="9"/>
  <c r="AP261" i="9"/>
  <c r="AQ261" i="9"/>
  <c r="AR261" i="9"/>
  <c r="AS261" i="9"/>
  <c r="AT261" i="9"/>
  <c r="AU261" i="9"/>
  <c r="AV261" i="9"/>
  <c r="AW261" i="9"/>
  <c r="AX261" i="9"/>
  <c r="AY261" i="9"/>
  <c r="AZ261" i="9"/>
  <c r="BA261" i="9"/>
  <c r="BB261" i="9"/>
  <c r="BC261" i="9"/>
  <c r="BD261" i="9"/>
  <c r="BE261" i="9"/>
  <c r="BF261" i="9"/>
  <c r="BG261" i="9"/>
  <c r="BH261" i="9"/>
  <c r="BI261" i="9"/>
  <c r="BJ261" i="9"/>
  <c r="BK261" i="9"/>
  <c r="BL261" i="9"/>
  <c r="BM261" i="9"/>
  <c r="BN261" i="9"/>
  <c r="BO261" i="9"/>
  <c r="BP261" i="9"/>
  <c r="C262" i="9"/>
  <c r="D262" i="9"/>
  <c r="E262" i="9"/>
  <c r="F262" i="9"/>
  <c r="G262" i="9"/>
  <c r="H262" i="9"/>
  <c r="I262" i="9"/>
  <c r="J262" i="9"/>
  <c r="K262" i="9"/>
  <c r="L262" i="9"/>
  <c r="M262" i="9"/>
  <c r="N262" i="9"/>
  <c r="O262" i="9"/>
  <c r="P262" i="9"/>
  <c r="Q262" i="9"/>
  <c r="R262" i="9"/>
  <c r="S262" i="9"/>
  <c r="T262" i="9"/>
  <c r="U262" i="9"/>
  <c r="V262" i="9"/>
  <c r="W262" i="9"/>
  <c r="X262" i="9"/>
  <c r="Y262" i="9"/>
  <c r="Z262" i="9"/>
  <c r="AA262" i="9"/>
  <c r="AB262" i="9"/>
  <c r="AC262" i="9"/>
  <c r="AD262" i="9"/>
  <c r="AE262" i="9"/>
  <c r="AF262" i="9"/>
  <c r="AG262" i="9"/>
  <c r="AH262" i="9"/>
  <c r="AI262" i="9"/>
  <c r="AJ262" i="9"/>
  <c r="AK262" i="9"/>
  <c r="AL262" i="9"/>
  <c r="AM262" i="9"/>
  <c r="AN262" i="9"/>
  <c r="AO262" i="9"/>
  <c r="AP262" i="9"/>
  <c r="AQ262" i="9"/>
  <c r="AR262" i="9"/>
  <c r="AS262" i="9"/>
  <c r="AT262" i="9"/>
  <c r="AU262" i="9"/>
  <c r="AV262" i="9"/>
  <c r="AW262" i="9"/>
  <c r="AX262" i="9"/>
  <c r="AY262" i="9"/>
  <c r="AZ262" i="9"/>
  <c r="BA262" i="9"/>
  <c r="BB262" i="9"/>
  <c r="BC262" i="9"/>
  <c r="BD262" i="9"/>
  <c r="BE262" i="9"/>
  <c r="BF262" i="9"/>
  <c r="BG262" i="9"/>
  <c r="BH262" i="9"/>
  <c r="BI262" i="9"/>
  <c r="BJ262" i="9"/>
  <c r="BK262" i="9"/>
  <c r="BL262" i="9"/>
  <c r="BM262" i="9"/>
  <c r="BN262" i="9"/>
  <c r="BO262" i="9"/>
  <c r="BP262" i="9"/>
  <c r="C263" i="9"/>
  <c r="D263" i="9"/>
  <c r="E263" i="9"/>
  <c r="F263" i="9"/>
  <c r="G263" i="9"/>
  <c r="H263" i="9"/>
  <c r="I263" i="9"/>
  <c r="J263" i="9"/>
  <c r="K263" i="9"/>
  <c r="L263" i="9"/>
  <c r="M263" i="9"/>
  <c r="N263" i="9"/>
  <c r="O263" i="9"/>
  <c r="P263" i="9"/>
  <c r="Q263" i="9"/>
  <c r="R263" i="9"/>
  <c r="S263" i="9"/>
  <c r="T263" i="9"/>
  <c r="U263" i="9"/>
  <c r="V263" i="9"/>
  <c r="W263" i="9"/>
  <c r="X263" i="9"/>
  <c r="Y263" i="9"/>
  <c r="Z263" i="9"/>
  <c r="AA263" i="9"/>
  <c r="AB263" i="9"/>
  <c r="AC263" i="9"/>
  <c r="AD263" i="9"/>
  <c r="AE263" i="9"/>
  <c r="AF263" i="9"/>
  <c r="AG263" i="9"/>
  <c r="AH263" i="9"/>
  <c r="AI263" i="9"/>
  <c r="AJ263" i="9"/>
  <c r="AK263" i="9"/>
  <c r="AL263" i="9"/>
  <c r="AM263" i="9"/>
  <c r="AN263" i="9"/>
  <c r="AO263" i="9"/>
  <c r="AP263" i="9"/>
  <c r="AQ263" i="9"/>
  <c r="AR263" i="9"/>
  <c r="AS263" i="9"/>
  <c r="AT263" i="9"/>
  <c r="AU263" i="9"/>
  <c r="AV263" i="9"/>
  <c r="AW263" i="9"/>
  <c r="AX263" i="9"/>
  <c r="AY263" i="9"/>
  <c r="AZ263" i="9"/>
  <c r="BA263" i="9"/>
  <c r="BB263" i="9"/>
  <c r="BC263" i="9"/>
  <c r="BD263" i="9"/>
  <c r="BE263" i="9"/>
  <c r="BF263" i="9"/>
  <c r="BG263" i="9"/>
  <c r="BH263" i="9"/>
  <c r="BI263" i="9"/>
  <c r="BJ263" i="9"/>
  <c r="BK263" i="9"/>
  <c r="BL263" i="9"/>
  <c r="BM263" i="9"/>
  <c r="BN263" i="9"/>
  <c r="BO263" i="9"/>
  <c r="BP263" i="9"/>
  <c r="C264" i="9"/>
  <c r="D264" i="9"/>
  <c r="E264" i="9"/>
  <c r="F264" i="9"/>
  <c r="G264" i="9"/>
  <c r="H264" i="9"/>
  <c r="I264" i="9"/>
  <c r="J264" i="9"/>
  <c r="K264" i="9"/>
  <c r="L264" i="9"/>
  <c r="M264" i="9"/>
  <c r="N264" i="9"/>
  <c r="O264" i="9"/>
  <c r="P264" i="9"/>
  <c r="Q264" i="9"/>
  <c r="R264" i="9"/>
  <c r="S264" i="9"/>
  <c r="T264" i="9"/>
  <c r="U264" i="9"/>
  <c r="V264" i="9"/>
  <c r="W264" i="9"/>
  <c r="X264" i="9"/>
  <c r="Y264" i="9"/>
  <c r="Z264" i="9"/>
  <c r="AA264" i="9"/>
  <c r="AB264" i="9"/>
  <c r="AC264" i="9"/>
  <c r="AD264" i="9"/>
  <c r="AE264" i="9"/>
  <c r="AF264" i="9"/>
  <c r="AG264" i="9"/>
  <c r="AH264" i="9"/>
  <c r="AI264" i="9"/>
  <c r="AJ264" i="9"/>
  <c r="AK264" i="9"/>
  <c r="AL264" i="9"/>
  <c r="AM264" i="9"/>
  <c r="AN264" i="9"/>
  <c r="AO264" i="9"/>
  <c r="AP264" i="9"/>
  <c r="AQ264" i="9"/>
  <c r="AR264" i="9"/>
  <c r="AS264" i="9"/>
  <c r="AT264" i="9"/>
  <c r="AU264" i="9"/>
  <c r="AV264" i="9"/>
  <c r="AW264" i="9"/>
  <c r="AX264" i="9"/>
  <c r="AY264" i="9"/>
  <c r="AZ264" i="9"/>
  <c r="BA264" i="9"/>
  <c r="BB264" i="9"/>
  <c r="BC264" i="9"/>
  <c r="BD264" i="9"/>
  <c r="BE264" i="9"/>
  <c r="BF264" i="9"/>
  <c r="BG264" i="9"/>
  <c r="BH264" i="9"/>
  <c r="BI264" i="9"/>
  <c r="BJ264" i="9"/>
  <c r="BK264" i="9"/>
  <c r="BL264" i="9"/>
  <c r="BM264" i="9"/>
  <c r="BN264" i="9"/>
  <c r="BO264" i="9"/>
  <c r="BP264" i="9"/>
  <c r="C265" i="9"/>
  <c r="D265" i="9"/>
  <c r="E265" i="9"/>
  <c r="F265" i="9"/>
  <c r="G265" i="9"/>
  <c r="H265" i="9"/>
  <c r="I265" i="9"/>
  <c r="J265" i="9"/>
  <c r="K265" i="9"/>
  <c r="L265" i="9"/>
  <c r="M265" i="9"/>
  <c r="N265" i="9"/>
  <c r="O265" i="9"/>
  <c r="P265" i="9"/>
  <c r="Q265" i="9"/>
  <c r="R265" i="9"/>
  <c r="S265" i="9"/>
  <c r="T265" i="9"/>
  <c r="U265" i="9"/>
  <c r="V265" i="9"/>
  <c r="W265" i="9"/>
  <c r="X265" i="9"/>
  <c r="Y265" i="9"/>
  <c r="Z265" i="9"/>
  <c r="AA265" i="9"/>
  <c r="AB265" i="9"/>
  <c r="AC265" i="9"/>
  <c r="AD265" i="9"/>
  <c r="AE265" i="9"/>
  <c r="AF265" i="9"/>
  <c r="AG265" i="9"/>
  <c r="AH265" i="9"/>
  <c r="AI265" i="9"/>
  <c r="AJ265" i="9"/>
  <c r="AK265" i="9"/>
  <c r="AL265" i="9"/>
  <c r="AM265" i="9"/>
  <c r="AN265" i="9"/>
  <c r="AO265" i="9"/>
  <c r="AP265" i="9"/>
  <c r="AQ265" i="9"/>
  <c r="AR265" i="9"/>
  <c r="AS265" i="9"/>
  <c r="AT265" i="9"/>
  <c r="AU265" i="9"/>
  <c r="AV265" i="9"/>
  <c r="AW265" i="9"/>
  <c r="AX265" i="9"/>
  <c r="AY265" i="9"/>
  <c r="AZ265" i="9"/>
  <c r="BA265" i="9"/>
  <c r="BB265" i="9"/>
  <c r="BC265" i="9"/>
  <c r="BD265" i="9"/>
  <c r="BE265" i="9"/>
  <c r="BF265" i="9"/>
  <c r="BG265" i="9"/>
  <c r="BH265" i="9"/>
  <c r="BI265" i="9"/>
  <c r="BJ265" i="9"/>
  <c r="BK265" i="9"/>
  <c r="BL265" i="9"/>
  <c r="BM265" i="9"/>
  <c r="BN265" i="9"/>
  <c r="BO265" i="9"/>
  <c r="BP265" i="9"/>
  <c r="C266" i="9"/>
  <c r="D266" i="9"/>
  <c r="E266" i="9"/>
  <c r="F266" i="9"/>
  <c r="G266" i="9"/>
  <c r="H266" i="9"/>
  <c r="I266" i="9"/>
  <c r="J266" i="9"/>
  <c r="K266" i="9"/>
  <c r="L266" i="9"/>
  <c r="M266" i="9"/>
  <c r="N266" i="9"/>
  <c r="O266" i="9"/>
  <c r="P266" i="9"/>
  <c r="Q266" i="9"/>
  <c r="R266" i="9"/>
  <c r="S266" i="9"/>
  <c r="T266" i="9"/>
  <c r="U266" i="9"/>
  <c r="V266" i="9"/>
  <c r="W266" i="9"/>
  <c r="X266" i="9"/>
  <c r="Y266" i="9"/>
  <c r="Z266" i="9"/>
  <c r="AA266" i="9"/>
  <c r="AB266" i="9"/>
  <c r="AC266" i="9"/>
  <c r="AD266" i="9"/>
  <c r="AE266" i="9"/>
  <c r="AF266" i="9"/>
  <c r="AG266" i="9"/>
  <c r="AH266" i="9"/>
  <c r="AI266" i="9"/>
  <c r="AJ266" i="9"/>
  <c r="AK266" i="9"/>
  <c r="AL266" i="9"/>
  <c r="AM266" i="9"/>
  <c r="AN266" i="9"/>
  <c r="AO266" i="9"/>
  <c r="AP266" i="9"/>
  <c r="AQ266" i="9"/>
  <c r="AR266" i="9"/>
  <c r="AS266" i="9"/>
  <c r="AT266" i="9"/>
  <c r="AU266" i="9"/>
  <c r="AV266" i="9"/>
  <c r="AW266" i="9"/>
  <c r="AX266" i="9"/>
  <c r="AY266" i="9"/>
  <c r="AZ266" i="9"/>
  <c r="BA266" i="9"/>
  <c r="BB266" i="9"/>
  <c r="BC266" i="9"/>
  <c r="BD266" i="9"/>
  <c r="BE266" i="9"/>
  <c r="BF266" i="9"/>
  <c r="BG266" i="9"/>
  <c r="BH266" i="9"/>
  <c r="BI266" i="9"/>
  <c r="BJ266" i="9"/>
  <c r="BK266" i="9"/>
  <c r="BL266" i="9"/>
  <c r="BM266" i="9"/>
  <c r="BN266" i="9"/>
  <c r="BO266" i="9"/>
  <c r="BP266" i="9"/>
  <c r="C267" i="9"/>
  <c r="D267" i="9"/>
  <c r="E267" i="9"/>
  <c r="F267" i="9"/>
  <c r="G267" i="9"/>
  <c r="H267" i="9"/>
  <c r="I267" i="9"/>
  <c r="J267" i="9"/>
  <c r="K267" i="9"/>
  <c r="L267" i="9"/>
  <c r="M267" i="9"/>
  <c r="N267" i="9"/>
  <c r="O267" i="9"/>
  <c r="P267" i="9"/>
  <c r="Q267" i="9"/>
  <c r="R267" i="9"/>
  <c r="S267" i="9"/>
  <c r="T267" i="9"/>
  <c r="U267" i="9"/>
  <c r="V267" i="9"/>
  <c r="W267" i="9"/>
  <c r="X267" i="9"/>
  <c r="Y267" i="9"/>
  <c r="Z267" i="9"/>
  <c r="AA267" i="9"/>
  <c r="AB267" i="9"/>
  <c r="AC267" i="9"/>
  <c r="AD267" i="9"/>
  <c r="AE267" i="9"/>
  <c r="AF267" i="9"/>
  <c r="AG267" i="9"/>
  <c r="AH267" i="9"/>
  <c r="AI267" i="9"/>
  <c r="AJ267" i="9"/>
  <c r="AK267" i="9"/>
  <c r="AL267" i="9"/>
  <c r="AM267" i="9"/>
  <c r="AN267" i="9"/>
  <c r="AO267" i="9"/>
  <c r="AP267" i="9"/>
  <c r="AQ267" i="9"/>
  <c r="AR267" i="9"/>
  <c r="AS267" i="9"/>
  <c r="AT267" i="9"/>
  <c r="AU267" i="9"/>
  <c r="AV267" i="9"/>
  <c r="AW267" i="9"/>
  <c r="AX267" i="9"/>
  <c r="AY267" i="9"/>
  <c r="AZ267" i="9"/>
  <c r="BA267" i="9"/>
  <c r="BB267" i="9"/>
  <c r="BC267" i="9"/>
  <c r="BD267" i="9"/>
  <c r="BE267" i="9"/>
  <c r="BF267" i="9"/>
  <c r="BG267" i="9"/>
  <c r="BH267" i="9"/>
  <c r="BI267" i="9"/>
  <c r="BJ267" i="9"/>
  <c r="BK267" i="9"/>
  <c r="BL267" i="9"/>
  <c r="BM267" i="9"/>
  <c r="BN267" i="9"/>
  <c r="BO267" i="9"/>
  <c r="BP267" i="9"/>
  <c r="C268" i="9"/>
  <c r="D268" i="9"/>
  <c r="E268" i="9"/>
  <c r="F268" i="9"/>
  <c r="G268" i="9"/>
  <c r="H268" i="9"/>
  <c r="I268" i="9"/>
  <c r="J268" i="9"/>
  <c r="K268" i="9"/>
  <c r="L268" i="9"/>
  <c r="M268" i="9"/>
  <c r="N268" i="9"/>
  <c r="O268" i="9"/>
  <c r="P268" i="9"/>
  <c r="Q268" i="9"/>
  <c r="R268" i="9"/>
  <c r="S268" i="9"/>
  <c r="T268" i="9"/>
  <c r="U268" i="9"/>
  <c r="V268" i="9"/>
  <c r="W268" i="9"/>
  <c r="X268" i="9"/>
  <c r="Y268" i="9"/>
  <c r="Z268" i="9"/>
  <c r="AA268" i="9"/>
  <c r="AB268" i="9"/>
  <c r="AC268" i="9"/>
  <c r="AD268" i="9"/>
  <c r="AE268" i="9"/>
  <c r="AF268" i="9"/>
  <c r="AG268" i="9"/>
  <c r="AH268" i="9"/>
  <c r="AI268" i="9"/>
  <c r="AJ268" i="9"/>
  <c r="AK268" i="9"/>
  <c r="AL268" i="9"/>
  <c r="AM268" i="9"/>
  <c r="AN268" i="9"/>
  <c r="AO268" i="9"/>
  <c r="AP268" i="9"/>
  <c r="AQ268" i="9"/>
  <c r="AR268" i="9"/>
  <c r="AS268" i="9"/>
  <c r="AT268" i="9"/>
  <c r="AU268" i="9"/>
  <c r="AV268" i="9"/>
  <c r="AW268" i="9"/>
  <c r="AX268" i="9"/>
  <c r="AY268" i="9"/>
  <c r="AZ268" i="9"/>
  <c r="BA268" i="9"/>
  <c r="BB268" i="9"/>
  <c r="BC268" i="9"/>
  <c r="BD268" i="9"/>
  <c r="BE268" i="9"/>
  <c r="BF268" i="9"/>
  <c r="BG268" i="9"/>
  <c r="BH268" i="9"/>
  <c r="BI268" i="9"/>
  <c r="BJ268" i="9"/>
  <c r="BK268" i="9"/>
  <c r="BL268" i="9"/>
  <c r="BM268" i="9"/>
  <c r="BN268" i="9"/>
  <c r="BO268" i="9"/>
  <c r="BP268" i="9"/>
  <c r="C269" i="9"/>
  <c r="D269" i="9"/>
  <c r="E269" i="9"/>
  <c r="F269" i="9"/>
  <c r="G269" i="9"/>
  <c r="H269" i="9"/>
  <c r="I269" i="9"/>
  <c r="J269" i="9"/>
  <c r="K269" i="9"/>
  <c r="L269" i="9"/>
  <c r="M269" i="9"/>
  <c r="N269" i="9"/>
  <c r="O269" i="9"/>
  <c r="P269" i="9"/>
  <c r="Q269" i="9"/>
  <c r="R269" i="9"/>
  <c r="S269" i="9"/>
  <c r="T269" i="9"/>
  <c r="U269" i="9"/>
  <c r="V269" i="9"/>
  <c r="W269" i="9"/>
  <c r="X269" i="9"/>
  <c r="Y269" i="9"/>
  <c r="Z269" i="9"/>
  <c r="AA269" i="9"/>
  <c r="AB269" i="9"/>
  <c r="AC269" i="9"/>
  <c r="AD269" i="9"/>
  <c r="AE269" i="9"/>
  <c r="AF269" i="9"/>
  <c r="AG269" i="9"/>
  <c r="AH269" i="9"/>
  <c r="AI269" i="9"/>
  <c r="AJ269" i="9"/>
  <c r="AK269" i="9"/>
  <c r="AL269" i="9"/>
  <c r="AM269" i="9"/>
  <c r="AN269" i="9"/>
  <c r="AO269" i="9"/>
  <c r="AP269" i="9"/>
  <c r="AQ269" i="9"/>
  <c r="AR269" i="9"/>
  <c r="AS269" i="9"/>
  <c r="AT269" i="9"/>
  <c r="AU269" i="9"/>
  <c r="AV269" i="9"/>
  <c r="AW269" i="9"/>
  <c r="AX269" i="9"/>
  <c r="AY269" i="9"/>
  <c r="AZ269" i="9"/>
  <c r="BA269" i="9"/>
  <c r="BB269" i="9"/>
  <c r="BC269" i="9"/>
  <c r="BD269" i="9"/>
  <c r="BE269" i="9"/>
  <c r="BF269" i="9"/>
  <c r="BG269" i="9"/>
  <c r="BH269" i="9"/>
  <c r="BI269" i="9"/>
  <c r="BJ269" i="9"/>
  <c r="BK269" i="9"/>
  <c r="BL269" i="9"/>
  <c r="BM269" i="9"/>
  <c r="BN269" i="9"/>
  <c r="BO269" i="9"/>
  <c r="BP269" i="9"/>
  <c r="C270" i="9"/>
  <c r="D270" i="9"/>
  <c r="E270" i="9"/>
  <c r="F270" i="9"/>
  <c r="G270" i="9"/>
  <c r="H270" i="9"/>
  <c r="I270" i="9"/>
  <c r="J270" i="9"/>
  <c r="K270" i="9"/>
  <c r="L270" i="9"/>
  <c r="M270" i="9"/>
  <c r="N270" i="9"/>
  <c r="O270" i="9"/>
  <c r="P270" i="9"/>
  <c r="Q270" i="9"/>
  <c r="R270" i="9"/>
  <c r="S270" i="9"/>
  <c r="T270" i="9"/>
  <c r="U270" i="9"/>
  <c r="V270" i="9"/>
  <c r="W270" i="9"/>
  <c r="X270" i="9"/>
  <c r="Y270" i="9"/>
  <c r="Z270" i="9"/>
  <c r="AA270" i="9"/>
  <c r="AB270" i="9"/>
  <c r="AC270" i="9"/>
  <c r="AD270" i="9"/>
  <c r="AE270" i="9"/>
  <c r="AF270" i="9"/>
  <c r="AG270" i="9"/>
  <c r="AH270" i="9"/>
  <c r="AI270" i="9"/>
  <c r="AJ270" i="9"/>
  <c r="AK270" i="9"/>
  <c r="AL270" i="9"/>
  <c r="AM270" i="9"/>
  <c r="AN270" i="9"/>
  <c r="AO270" i="9"/>
  <c r="AP270" i="9"/>
  <c r="AQ270" i="9"/>
  <c r="AR270" i="9"/>
  <c r="AS270" i="9"/>
  <c r="AT270" i="9"/>
  <c r="AU270" i="9"/>
  <c r="AV270" i="9"/>
  <c r="AW270" i="9"/>
  <c r="AX270" i="9"/>
  <c r="AY270" i="9"/>
  <c r="AZ270" i="9"/>
  <c r="BA270" i="9"/>
  <c r="BB270" i="9"/>
  <c r="BC270" i="9"/>
  <c r="BD270" i="9"/>
  <c r="BE270" i="9"/>
  <c r="BF270" i="9"/>
  <c r="BG270" i="9"/>
  <c r="BH270" i="9"/>
  <c r="BI270" i="9"/>
  <c r="BJ270" i="9"/>
  <c r="BK270" i="9"/>
  <c r="BL270" i="9"/>
  <c r="BM270" i="9"/>
  <c r="BN270" i="9"/>
  <c r="BO270" i="9"/>
  <c r="BP270" i="9"/>
  <c r="C271" i="9"/>
  <c r="D271" i="9"/>
  <c r="E271" i="9"/>
  <c r="F271" i="9"/>
  <c r="G271" i="9"/>
  <c r="H271" i="9"/>
  <c r="I271" i="9"/>
  <c r="J271" i="9"/>
  <c r="K271" i="9"/>
  <c r="L271" i="9"/>
  <c r="M271" i="9"/>
  <c r="N271" i="9"/>
  <c r="O271" i="9"/>
  <c r="P271" i="9"/>
  <c r="Q271" i="9"/>
  <c r="R271" i="9"/>
  <c r="S271" i="9"/>
  <c r="T271" i="9"/>
  <c r="U271" i="9"/>
  <c r="V271" i="9"/>
  <c r="W271" i="9"/>
  <c r="X271" i="9"/>
  <c r="Y271" i="9"/>
  <c r="Z271" i="9"/>
  <c r="AA271" i="9"/>
  <c r="AB271" i="9"/>
  <c r="AC271" i="9"/>
  <c r="AD271" i="9"/>
  <c r="AE271" i="9"/>
  <c r="AF271" i="9"/>
  <c r="AG271" i="9"/>
  <c r="AH271" i="9"/>
  <c r="AI271" i="9"/>
  <c r="AJ271" i="9"/>
  <c r="AK271" i="9"/>
  <c r="AL271" i="9"/>
  <c r="AM271" i="9"/>
  <c r="AN271" i="9"/>
  <c r="AO271" i="9"/>
  <c r="AP271" i="9"/>
  <c r="AQ271" i="9"/>
  <c r="AR271" i="9"/>
  <c r="AS271" i="9"/>
  <c r="AT271" i="9"/>
  <c r="AU271" i="9"/>
  <c r="AV271" i="9"/>
  <c r="AW271" i="9"/>
  <c r="AX271" i="9"/>
  <c r="AY271" i="9"/>
  <c r="AZ271" i="9"/>
  <c r="BA271" i="9"/>
  <c r="BB271" i="9"/>
  <c r="BC271" i="9"/>
  <c r="BD271" i="9"/>
  <c r="BE271" i="9"/>
  <c r="BF271" i="9"/>
  <c r="BG271" i="9"/>
  <c r="BH271" i="9"/>
  <c r="BI271" i="9"/>
  <c r="BJ271" i="9"/>
  <c r="BK271" i="9"/>
  <c r="BL271" i="9"/>
  <c r="BM271" i="9"/>
  <c r="BN271" i="9"/>
  <c r="BO271" i="9"/>
  <c r="BP271" i="9"/>
  <c r="C272" i="9"/>
  <c r="D272" i="9"/>
  <c r="E272" i="9"/>
  <c r="F272" i="9"/>
  <c r="G272" i="9"/>
  <c r="H272" i="9"/>
  <c r="I272" i="9"/>
  <c r="J272" i="9"/>
  <c r="K272" i="9"/>
  <c r="L272" i="9"/>
  <c r="M272" i="9"/>
  <c r="N272" i="9"/>
  <c r="O272" i="9"/>
  <c r="P272" i="9"/>
  <c r="Q272" i="9"/>
  <c r="R272" i="9"/>
  <c r="S272" i="9"/>
  <c r="T272" i="9"/>
  <c r="U272" i="9"/>
  <c r="V272" i="9"/>
  <c r="W272" i="9"/>
  <c r="X272" i="9"/>
  <c r="Y272" i="9"/>
  <c r="Z272" i="9"/>
  <c r="AA272" i="9"/>
  <c r="AB272" i="9"/>
  <c r="AC272" i="9"/>
  <c r="AD272" i="9"/>
  <c r="AE272" i="9"/>
  <c r="AF272" i="9"/>
  <c r="AG272" i="9"/>
  <c r="AH272" i="9"/>
  <c r="AI272" i="9"/>
  <c r="AJ272" i="9"/>
  <c r="AK272" i="9"/>
  <c r="AL272" i="9"/>
  <c r="AM272" i="9"/>
  <c r="AN272" i="9"/>
  <c r="AO272" i="9"/>
  <c r="AP272" i="9"/>
  <c r="AQ272" i="9"/>
  <c r="AR272" i="9"/>
  <c r="AS272" i="9"/>
  <c r="AT272" i="9"/>
  <c r="AU272" i="9"/>
  <c r="AV272" i="9"/>
  <c r="AW272" i="9"/>
  <c r="AX272" i="9"/>
  <c r="AY272" i="9"/>
  <c r="AZ272" i="9"/>
  <c r="BA272" i="9"/>
  <c r="BB272" i="9"/>
  <c r="BC272" i="9"/>
  <c r="BD272" i="9"/>
  <c r="BE272" i="9"/>
  <c r="BF272" i="9"/>
  <c r="BG272" i="9"/>
  <c r="BH272" i="9"/>
  <c r="BI272" i="9"/>
  <c r="BJ272" i="9"/>
  <c r="BK272" i="9"/>
  <c r="BL272" i="9"/>
  <c r="BM272" i="9"/>
  <c r="BN272" i="9"/>
  <c r="BO272" i="9"/>
  <c r="BP272" i="9"/>
  <c r="C273" i="9"/>
  <c r="D273" i="9"/>
  <c r="E273" i="9"/>
  <c r="F273" i="9"/>
  <c r="G273" i="9"/>
  <c r="H273" i="9"/>
  <c r="I273" i="9"/>
  <c r="J273" i="9"/>
  <c r="K273" i="9"/>
  <c r="L273" i="9"/>
  <c r="M273" i="9"/>
  <c r="N273" i="9"/>
  <c r="O273" i="9"/>
  <c r="P273" i="9"/>
  <c r="Q273" i="9"/>
  <c r="R273" i="9"/>
  <c r="S273" i="9"/>
  <c r="T273" i="9"/>
  <c r="U273" i="9"/>
  <c r="V273" i="9"/>
  <c r="W273" i="9"/>
  <c r="X273" i="9"/>
  <c r="Y273" i="9"/>
  <c r="Z273" i="9"/>
  <c r="AA273" i="9"/>
  <c r="AB273" i="9"/>
  <c r="AC273" i="9"/>
  <c r="AD273" i="9"/>
  <c r="AE273" i="9"/>
  <c r="AF273" i="9"/>
  <c r="AG273" i="9"/>
  <c r="AH273" i="9"/>
  <c r="AI273" i="9"/>
  <c r="AJ273" i="9"/>
  <c r="AK273" i="9"/>
  <c r="AL273" i="9"/>
  <c r="AM273" i="9"/>
  <c r="AN273" i="9"/>
  <c r="AO273" i="9"/>
  <c r="AP273" i="9"/>
  <c r="AQ273" i="9"/>
  <c r="AR273" i="9"/>
  <c r="AS273" i="9"/>
  <c r="AT273" i="9"/>
  <c r="AU273" i="9"/>
  <c r="AV273" i="9"/>
  <c r="AW273" i="9"/>
  <c r="AX273" i="9"/>
  <c r="AY273" i="9"/>
  <c r="AZ273" i="9"/>
  <c r="BA273" i="9"/>
  <c r="BB273" i="9"/>
  <c r="BC273" i="9"/>
  <c r="BD273" i="9"/>
  <c r="BE273" i="9"/>
  <c r="BF273" i="9"/>
  <c r="BG273" i="9"/>
  <c r="BH273" i="9"/>
  <c r="BI273" i="9"/>
  <c r="BJ273" i="9"/>
  <c r="BK273" i="9"/>
  <c r="BL273" i="9"/>
  <c r="BM273" i="9"/>
  <c r="BN273" i="9"/>
  <c r="BO273" i="9"/>
  <c r="BP273" i="9"/>
  <c r="C274" i="9"/>
  <c r="D274" i="9"/>
  <c r="E274" i="9"/>
  <c r="F274" i="9"/>
  <c r="G274" i="9"/>
  <c r="H274" i="9"/>
  <c r="I274" i="9"/>
  <c r="J274" i="9"/>
  <c r="K274" i="9"/>
  <c r="L274" i="9"/>
  <c r="M274" i="9"/>
  <c r="N274" i="9"/>
  <c r="O274" i="9"/>
  <c r="P274" i="9"/>
  <c r="Q274" i="9"/>
  <c r="R274" i="9"/>
  <c r="S274" i="9"/>
  <c r="T274" i="9"/>
  <c r="U274" i="9"/>
  <c r="V274" i="9"/>
  <c r="W274" i="9"/>
  <c r="X274" i="9"/>
  <c r="Y274" i="9"/>
  <c r="Z274" i="9"/>
  <c r="AA274" i="9"/>
  <c r="AB274" i="9"/>
  <c r="AC274" i="9"/>
  <c r="AD274" i="9"/>
  <c r="AE274" i="9"/>
  <c r="AF274" i="9"/>
  <c r="AG274" i="9"/>
  <c r="AH274" i="9"/>
  <c r="AI274" i="9"/>
  <c r="AJ274" i="9"/>
  <c r="AK274" i="9"/>
  <c r="AL274" i="9"/>
  <c r="AM274" i="9"/>
  <c r="AN274" i="9"/>
  <c r="AO274" i="9"/>
  <c r="AP274" i="9"/>
  <c r="AQ274" i="9"/>
  <c r="AR274" i="9"/>
  <c r="AS274" i="9"/>
  <c r="AT274" i="9"/>
  <c r="AU274" i="9"/>
  <c r="AV274" i="9"/>
  <c r="AW274" i="9"/>
  <c r="AX274" i="9"/>
  <c r="AY274" i="9"/>
  <c r="AZ274" i="9"/>
  <c r="BA274" i="9"/>
  <c r="BB274" i="9"/>
  <c r="BC274" i="9"/>
  <c r="BD274" i="9"/>
  <c r="BE274" i="9"/>
  <c r="BF274" i="9"/>
  <c r="BG274" i="9"/>
  <c r="BH274" i="9"/>
  <c r="BI274" i="9"/>
  <c r="BJ274" i="9"/>
  <c r="BK274" i="9"/>
  <c r="BL274" i="9"/>
  <c r="BM274" i="9"/>
  <c r="BN274" i="9"/>
  <c r="BO274" i="9"/>
  <c r="BP274" i="9"/>
  <c r="C275" i="9"/>
  <c r="D275" i="9"/>
  <c r="E275" i="9"/>
  <c r="F275" i="9"/>
  <c r="G275" i="9"/>
  <c r="H275" i="9"/>
  <c r="I275" i="9"/>
  <c r="J275" i="9"/>
  <c r="K275" i="9"/>
  <c r="L275" i="9"/>
  <c r="M275" i="9"/>
  <c r="N275" i="9"/>
  <c r="O275" i="9"/>
  <c r="P275" i="9"/>
  <c r="Q275" i="9"/>
  <c r="R275" i="9"/>
  <c r="S275" i="9"/>
  <c r="T275" i="9"/>
  <c r="U275" i="9"/>
  <c r="V275" i="9"/>
  <c r="W275" i="9"/>
  <c r="X275" i="9"/>
  <c r="Y275" i="9"/>
  <c r="Z275" i="9"/>
  <c r="AA275" i="9"/>
  <c r="AB275" i="9"/>
  <c r="AC275" i="9"/>
  <c r="AD275" i="9"/>
  <c r="AE275" i="9"/>
  <c r="AF275" i="9"/>
  <c r="AG275" i="9"/>
  <c r="AH275" i="9"/>
  <c r="AI275" i="9"/>
  <c r="AJ275" i="9"/>
  <c r="AK275" i="9"/>
  <c r="AL275" i="9"/>
  <c r="AM275" i="9"/>
  <c r="AN275" i="9"/>
  <c r="AO275" i="9"/>
  <c r="AP275" i="9"/>
  <c r="AQ275" i="9"/>
  <c r="AR275" i="9"/>
  <c r="AS275" i="9"/>
  <c r="AT275" i="9"/>
  <c r="AU275" i="9"/>
  <c r="AV275" i="9"/>
  <c r="AW275" i="9"/>
  <c r="AX275" i="9"/>
  <c r="AY275" i="9"/>
  <c r="AZ275" i="9"/>
  <c r="BA275" i="9"/>
  <c r="BB275" i="9"/>
  <c r="BC275" i="9"/>
  <c r="BD275" i="9"/>
  <c r="BE275" i="9"/>
  <c r="BF275" i="9"/>
  <c r="BG275" i="9"/>
  <c r="BH275" i="9"/>
  <c r="BI275" i="9"/>
  <c r="BJ275" i="9"/>
  <c r="BK275" i="9"/>
  <c r="BL275" i="9"/>
  <c r="BM275" i="9"/>
  <c r="BN275" i="9"/>
  <c r="BO275" i="9"/>
  <c r="BP275" i="9"/>
  <c r="C276" i="9"/>
  <c r="D276" i="9"/>
  <c r="E276" i="9"/>
  <c r="F276" i="9"/>
  <c r="G276" i="9"/>
  <c r="H276" i="9"/>
  <c r="I276" i="9"/>
  <c r="J276" i="9"/>
  <c r="K276" i="9"/>
  <c r="L276" i="9"/>
  <c r="M276" i="9"/>
  <c r="N276" i="9"/>
  <c r="O276" i="9"/>
  <c r="P276" i="9"/>
  <c r="Q276" i="9"/>
  <c r="R276" i="9"/>
  <c r="S276" i="9"/>
  <c r="T276" i="9"/>
  <c r="U276" i="9"/>
  <c r="V276" i="9"/>
  <c r="W276" i="9"/>
  <c r="X276" i="9"/>
  <c r="Y276" i="9"/>
  <c r="Z276" i="9"/>
  <c r="AA276" i="9"/>
  <c r="AB276" i="9"/>
  <c r="AC276" i="9"/>
  <c r="AD276" i="9"/>
  <c r="AE276" i="9"/>
  <c r="AF276" i="9"/>
  <c r="AG276" i="9"/>
  <c r="AH276" i="9"/>
  <c r="AI276" i="9"/>
  <c r="AJ276" i="9"/>
  <c r="AK276" i="9"/>
  <c r="AL276" i="9"/>
  <c r="AM276" i="9"/>
  <c r="AN276" i="9"/>
  <c r="AO276" i="9"/>
  <c r="AP276" i="9"/>
  <c r="AQ276" i="9"/>
  <c r="AR276" i="9"/>
  <c r="AS276" i="9"/>
  <c r="AT276" i="9"/>
  <c r="AU276" i="9"/>
  <c r="AV276" i="9"/>
  <c r="AW276" i="9"/>
  <c r="AX276" i="9"/>
  <c r="AY276" i="9"/>
  <c r="AZ276" i="9"/>
  <c r="BA276" i="9"/>
  <c r="BB276" i="9"/>
  <c r="BC276" i="9"/>
  <c r="BD276" i="9"/>
  <c r="BE276" i="9"/>
  <c r="BF276" i="9"/>
  <c r="BG276" i="9"/>
  <c r="BH276" i="9"/>
  <c r="BI276" i="9"/>
  <c r="BJ276" i="9"/>
  <c r="BK276" i="9"/>
  <c r="BL276" i="9"/>
  <c r="BM276" i="9"/>
  <c r="BN276" i="9"/>
  <c r="BO276" i="9"/>
  <c r="BP276" i="9"/>
  <c r="C277" i="9"/>
  <c r="D277" i="9"/>
  <c r="E277" i="9"/>
  <c r="F277" i="9"/>
  <c r="G277" i="9"/>
  <c r="H277" i="9"/>
  <c r="I277" i="9"/>
  <c r="J277" i="9"/>
  <c r="K277" i="9"/>
  <c r="L277" i="9"/>
  <c r="M277" i="9"/>
  <c r="N277" i="9"/>
  <c r="O277" i="9"/>
  <c r="P277" i="9"/>
  <c r="Q277" i="9"/>
  <c r="R277" i="9"/>
  <c r="S277" i="9"/>
  <c r="T277" i="9"/>
  <c r="U277" i="9"/>
  <c r="V277" i="9"/>
  <c r="W277" i="9"/>
  <c r="X277" i="9"/>
  <c r="Y277" i="9"/>
  <c r="Z277" i="9"/>
  <c r="AA277" i="9"/>
  <c r="AB277" i="9"/>
  <c r="AC277" i="9"/>
  <c r="AD277" i="9"/>
  <c r="AE277" i="9"/>
  <c r="AF277" i="9"/>
  <c r="AG277" i="9"/>
  <c r="AH277" i="9"/>
  <c r="AI277" i="9"/>
  <c r="AJ277" i="9"/>
  <c r="AK277" i="9"/>
  <c r="AL277" i="9"/>
  <c r="AM277" i="9"/>
  <c r="AN277" i="9"/>
  <c r="AO277" i="9"/>
  <c r="AP277" i="9"/>
  <c r="AQ277" i="9"/>
  <c r="AR277" i="9"/>
  <c r="AS277" i="9"/>
  <c r="AT277" i="9"/>
  <c r="AU277" i="9"/>
  <c r="AV277" i="9"/>
  <c r="AW277" i="9"/>
  <c r="AX277" i="9"/>
  <c r="AY277" i="9"/>
  <c r="AZ277" i="9"/>
  <c r="BA277" i="9"/>
  <c r="BB277" i="9"/>
  <c r="BC277" i="9"/>
  <c r="BD277" i="9"/>
  <c r="BE277" i="9"/>
  <c r="BF277" i="9"/>
  <c r="BG277" i="9"/>
  <c r="BH277" i="9"/>
  <c r="BI277" i="9"/>
  <c r="BJ277" i="9"/>
  <c r="BK277" i="9"/>
  <c r="BL277" i="9"/>
  <c r="BM277" i="9"/>
  <c r="BN277" i="9"/>
  <c r="BO277" i="9"/>
  <c r="BP277" i="9"/>
  <c r="C278" i="9"/>
  <c r="D278" i="9"/>
  <c r="E278" i="9"/>
  <c r="F278" i="9"/>
  <c r="G278" i="9"/>
  <c r="H278" i="9"/>
  <c r="I278" i="9"/>
  <c r="J278" i="9"/>
  <c r="K278" i="9"/>
  <c r="L278" i="9"/>
  <c r="M278" i="9"/>
  <c r="N278" i="9"/>
  <c r="O278" i="9"/>
  <c r="P278" i="9"/>
  <c r="Q278" i="9"/>
  <c r="R278" i="9"/>
  <c r="S278" i="9"/>
  <c r="T278" i="9"/>
  <c r="U278" i="9"/>
  <c r="V278" i="9"/>
  <c r="W278" i="9"/>
  <c r="X278" i="9"/>
  <c r="Y278" i="9"/>
  <c r="Z278" i="9"/>
  <c r="AA278" i="9"/>
  <c r="AB278" i="9"/>
  <c r="AC278" i="9"/>
  <c r="AD278" i="9"/>
  <c r="AE278" i="9"/>
  <c r="AF278" i="9"/>
  <c r="AG278" i="9"/>
  <c r="AH278" i="9"/>
  <c r="AI278" i="9"/>
  <c r="AJ278" i="9"/>
  <c r="AK278" i="9"/>
  <c r="AL278" i="9"/>
  <c r="AM278" i="9"/>
  <c r="AN278" i="9"/>
  <c r="AO278" i="9"/>
  <c r="AP278" i="9"/>
  <c r="AQ278" i="9"/>
  <c r="AR278" i="9"/>
  <c r="AS278" i="9"/>
  <c r="AT278" i="9"/>
  <c r="AU278" i="9"/>
  <c r="AV278" i="9"/>
  <c r="AW278" i="9"/>
  <c r="AX278" i="9"/>
  <c r="AY278" i="9"/>
  <c r="AZ278" i="9"/>
  <c r="BA278" i="9"/>
  <c r="BB278" i="9"/>
  <c r="BC278" i="9"/>
  <c r="BD278" i="9"/>
  <c r="BE278" i="9"/>
  <c r="BF278" i="9"/>
  <c r="BG278" i="9"/>
  <c r="BH278" i="9"/>
  <c r="BI278" i="9"/>
  <c r="BJ278" i="9"/>
  <c r="BK278" i="9"/>
  <c r="BL278" i="9"/>
  <c r="BM278" i="9"/>
  <c r="BN278" i="9"/>
  <c r="BO278" i="9"/>
  <c r="BP278" i="9"/>
  <c r="C279" i="9"/>
  <c r="D279" i="9"/>
  <c r="E279" i="9"/>
  <c r="F279" i="9"/>
  <c r="G279" i="9"/>
  <c r="H279" i="9"/>
  <c r="I279" i="9"/>
  <c r="J279" i="9"/>
  <c r="K279" i="9"/>
  <c r="L279" i="9"/>
  <c r="M279" i="9"/>
  <c r="N279" i="9"/>
  <c r="O279" i="9"/>
  <c r="P279" i="9"/>
  <c r="Q279" i="9"/>
  <c r="R279" i="9"/>
  <c r="S279" i="9"/>
  <c r="T279" i="9"/>
  <c r="U279" i="9"/>
  <c r="V279" i="9"/>
  <c r="W279" i="9"/>
  <c r="X279" i="9"/>
  <c r="Y279" i="9"/>
  <c r="Z279" i="9"/>
  <c r="AA279" i="9"/>
  <c r="AB279" i="9"/>
  <c r="AC279" i="9"/>
  <c r="AD279" i="9"/>
  <c r="AE279" i="9"/>
  <c r="AF279" i="9"/>
  <c r="AG279" i="9"/>
  <c r="AH279" i="9"/>
  <c r="AI279" i="9"/>
  <c r="AJ279" i="9"/>
  <c r="AK279" i="9"/>
  <c r="AL279" i="9"/>
  <c r="AM279" i="9"/>
  <c r="AN279" i="9"/>
  <c r="AO279" i="9"/>
  <c r="AP279" i="9"/>
  <c r="AQ279" i="9"/>
  <c r="AR279" i="9"/>
  <c r="AS279" i="9"/>
  <c r="AT279" i="9"/>
  <c r="AU279" i="9"/>
  <c r="AV279" i="9"/>
  <c r="AW279" i="9"/>
  <c r="AX279" i="9"/>
  <c r="AY279" i="9"/>
  <c r="AZ279" i="9"/>
  <c r="BA279" i="9"/>
  <c r="BB279" i="9"/>
  <c r="BC279" i="9"/>
  <c r="BD279" i="9"/>
  <c r="BE279" i="9"/>
  <c r="BF279" i="9"/>
  <c r="BG279" i="9"/>
  <c r="BH279" i="9"/>
  <c r="BI279" i="9"/>
  <c r="BJ279" i="9"/>
  <c r="BK279" i="9"/>
  <c r="BL279" i="9"/>
  <c r="BM279" i="9"/>
  <c r="BN279" i="9"/>
  <c r="BO279" i="9"/>
  <c r="BP279" i="9"/>
  <c r="C280" i="9"/>
  <c r="D280" i="9"/>
  <c r="E280" i="9"/>
  <c r="F280" i="9"/>
  <c r="G280" i="9"/>
  <c r="H280" i="9"/>
  <c r="I280" i="9"/>
  <c r="J280" i="9"/>
  <c r="K280" i="9"/>
  <c r="L280" i="9"/>
  <c r="M280" i="9"/>
  <c r="N280" i="9"/>
  <c r="O280" i="9"/>
  <c r="P280" i="9"/>
  <c r="Q280" i="9"/>
  <c r="R280" i="9"/>
  <c r="S280" i="9"/>
  <c r="T280" i="9"/>
  <c r="U280" i="9"/>
  <c r="V280" i="9"/>
  <c r="W280" i="9"/>
  <c r="X280" i="9"/>
  <c r="Y280" i="9"/>
  <c r="Z280" i="9"/>
  <c r="AA280" i="9"/>
  <c r="AB280" i="9"/>
  <c r="AC280" i="9"/>
  <c r="AD280" i="9"/>
  <c r="AE280" i="9"/>
  <c r="AF280" i="9"/>
  <c r="AG280" i="9"/>
  <c r="AH280" i="9"/>
  <c r="AI280" i="9"/>
  <c r="AJ280" i="9"/>
  <c r="AK280" i="9"/>
  <c r="AL280" i="9"/>
  <c r="AM280" i="9"/>
  <c r="AN280" i="9"/>
  <c r="AO280" i="9"/>
  <c r="AP280" i="9"/>
  <c r="AQ280" i="9"/>
  <c r="AR280" i="9"/>
  <c r="AS280" i="9"/>
  <c r="AT280" i="9"/>
  <c r="AU280" i="9"/>
  <c r="AV280" i="9"/>
  <c r="AW280" i="9"/>
  <c r="AX280" i="9"/>
  <c r="AY280" i="9"/>
  <c r="AZ280" i="9"/>
  <c r="BA280" i="9"/>
  <c r="BB280" i="9"/>
  <c r="BC280" i="9"/>
  <c r="BD280" i="9"/>
  <c r="BE280" i="9"/>
  <c r="BF280" i="9"/>
  <c r="BG280" i="9"/>
  <c r="BH280" i="9"/>
  <c r="BI280" i="9"/>
  <c r="BJ280" i="9"/>
  <c r="BK280" i="9"/>
  <c r="BL280" i="9"/>
  <c r="BM280" i="9"/>
  <c r="BN280" i="9"/>
  <c r="BO280" i="9"/>
  <c r="BP280" i="9"/>
  <c r="C281" i="9"/>
  <c r="D281" i="9"/>
  <c r="E281" i="9"/>
  <c r="F281" i="9"/>
  <c r="G281" i="9"/>
  <c r="H281" i="9"/>
  <c r="I281" i="9"/>
  <c r="J281" i="9"/>
  <c r="K281" i="9"/>
  <c r="L281" i="9"/>
  <c r="M281" i="9"/>
  <c r="N281" i="9"/>
  <c r="O281" i="9"/>
  <c r="P281" i="9"/>
  <c r="Q281" i="9"/>
  <c r="R281" i="9"/>
  <c r="S281" i="9"/>
  <c r="T281" i="9"/>
  <c r="U281" i="9"/>
  <c r="V281" i="9"/>
  <c r="W281" i="9"/>
  <c r="X281" i="9"/>
  <c r="Y281" i="9"/>
  <c r="Z281" i="9"/>
  <c r="AA281" i="9"/>
  <c r="AB281" i="9"/>
  <c r="AC281" i="9"/>
  <c r="AD281" i="9"/>
  <c r="AE281" i="9"/>
  <c r="AF281" i="9"/>
  <c r="AG281" i="9"/>
  <c r="AH281" i="9"/>
  <c r="AI281" i="9"/>
  <c r="AJ281" i="9"/>
  <c r="AK281" i="9"/>
  <c r="AL281" i="9"/>
  <c r="AM281" i="9"/>
  <c r="AN281" i="9"/>
  <c r="AO281" i="9"/>
  <c r="AP281" i="9"/>
  <c r="AQ281" i="9"/>
  <c r="AR281" i="9"/>
  <c r="AS281" i="9"/>
  <c r="AT281" i="9"/>
  <c r="AU281" i="9"/>
  <c r="AV281" i="9"/>
  <c r="AW281" i="9"/>
  <c r="AX281" i="9"/>
  <c r="AY281" i="9"/>
  <c r="AZ281" i="9"/>
  <c r="BA281" i="9"/>
  <c r="BB281" i="9"/>
  <c r="BC281" i="9"/>
  <c r="BD281" i="9"/>
  <c r="BE281" i="9"/>
  <c r="BF281" i="9"/>
  <c r="BG281" i="9"/>
  <c r="BH281" i="9"/>
  <c r="BI281" i="9"/>
  <c r="BJ281" i="9"/>
  <c r="BK281" i="9"/>
  <c r="BL281" i="9"/>
  <c r="BM281" i="9"/>
  <c r="BN281" i="9"/>
  <c r="BO281" i="9"/>
  <c r="BP281" i="9"/>
  <c r="C282" i="9"/>
  <c r="D282" i="9"/>
  <c r="E282" i="9"/>
  <c r="F282" i="9"/>
  <c r="G282" i="9"/>
  <c r="H282" i="9"/>
  <c r="I282" i="9"/>
  <c r="J282" i="9"/>
  <c r="K282" i="9"/>
  <c r="L282" i="9"/>
  <c r="M282" i="9"/>
  <c r="N282" i="9"/>
  <c r="O282" i="9"/>
  <c r="P282" i="9"/>
  <c r="Q282" i="9"/>
  <c r="R282" i="9"/>
  <c r="S282" i="9"/>
  <c r="T282" i="9"/>
  <c r="U282" i="9"/>
  <c r="V282" i="9"/>
  <c r="W282" i="9"/>
  <c r="X282" i="9"/>
  <c r="Y282" i="9"/>
  <c r="Z282" i="9"/>
  <c r="AA282" i="9"/>
  <c r="AB282" i="9"/>
  <c r="AC282" i="9"/>
  <c r="AD282" i="9"/>
  <c r="AE282" i="9"/>
  <c r="AF282" i="9"/>
  <c r="AG282" i="9"/>
  <c r="AH282" i="9"/>
  <c r="AI282" i="9"/>
  <c r="AJ282" i="9"/>
  <c r="AK282" i="9"/>
  <c r="AL282" i="9"/>
  <c r="AM282" i="9"/>
  <c r="AN282" i="9"/>
  <c r="AO282" i="9"/>
  <c r="AP282" i="9"/>
  <c r="AQ282" i="9"/>
  <c r="AR282" i="9"/>
  <c r="AS282" i="9"/>
  <c r="AT282" i="9"/>
  <c r="AU282" i="9"/>
  <c r="AV282" i="9"/>
  <c r="AW282" i="9"/>
  <c r="AX282" i="9"/>
  <c r="AY282" i="9"/>
  <c r="AZ282" i="9"/>
  <c r="BA282" i="9"/>
  <c r="BB282" i="9"/>
  <c r="BC282" i="9"/>
  <c r="BD282" i="9"/>
  <c r="BE282" i="9"/>
  <c r="BF282" i="9"/>
  <c r="BG282" i="9"/>
  <c r="BH282" i="9"/>
  <c r="BI282" i="9"/>
  <c r="BJ282" i="9"/>
  <c r="BK282" i="9"/>
  <c r="BL282" i="9"/>
  <c r="BM282" i="9"/>
  <c r="BN282" i="9"/>
  <c r="BO282" i="9"/>
  <c r="BP282" i="9"/>
  <c r="C283" i="9"/>
  <c r="D283" i="9"/>
  <c r="E283" i="9"/>
  <c r="F283" i="9"/>
  <c r="G283" i="9"/>
  <c r="H283" i="9"/>
  <c r="I283" i="9"/>
  <c r="J283" i="9"/>
  <c r="K283" i="9"/>
  <c r="L283" i="9"/>
  <c r="M283" i="9"/>
  <c r="N283" i="9"/>
  <c r="O283" i="9"/>
  <c r="P283" i="9"/>
  <c r="Q283" i="9"/>
  <c r="R283" i="9"/>
  <c r="S283" i="9"/>
  <c r="T283" i="9"/>
  <c r="U283" i="9"/>
  <c r="V283" i="9"/>
  <c r="W283" i="9"/>
  <c r="X283" i="9"/>
  <c r="Y283" i="9"/>
  <c r="Z283" i="9"/>
  <c r="AA283" i="9"/>
  <c r="AB283" i="9"/>
  <c r="AC283" i="9"/>
  <c r="AD283" i="9"/>
  <c r="AE283" i="9"/>
  <c r="AF283" i="9"/>
  <c r="AG283" i="9"/>
  <c r="AH283" i="9"/>
  <c r="AI283" i="9"/>
  <c r="AJ283" i="9"/>
  <c r="AK283" i="9"/>
  <c r="AL283" i="9"/>
  <c r="AM283" i="9"/>
  <c r="AN283" i="9"/>
  <c r="AO283" i="9"/>
  <c r="AP283" i="9"/>
  <c r="AQ283" i="9"/>
  <c r="AR283" i="9"/>
  <c r="AS283" i="9"/>
  <c r="AT283" i="9"/>
  <c r="AU283" i="9"/>
  <c r="AV283" i="9"/>
  <c r="AW283" i="9"/>
  <c r="AX283" i="9"/>
  <c r="AY283" i="9"/>
  <c r="AZ283" i="9"/>
  <c r="BA283" i="9"/>
  <c r="BB283" i="9"/>
  <c r="BC283" i="9"/>
  <c r="BD283" i="9"/>
  <c r="BE283" i="9"/>
  <c r="BF283" i="9"/>
  <c r="BG283" i="9"/>
  <c r="BH283" i="9"/>
  <c r="BI283" i="9"/>
  <c r="BJ283" i="9"/>
  <c r="BK283" i="9"/>
  <c r="BL283" i="9"/>
  <c r="BM283" i="9"/>
  <c r="BN283" i="9"/>
  <c r="BO283" i="9"/>
  <c r="BP283" i="9"/>
  <c r="C284" i="9"/>
  <c r="D284" i="9"/>
  <c r="E284" i="9"/>
  <c r="F284" i="9"/>
  <c r="G284" i="9"/>
  <c r="H284" i="9"/>
  <c r="I284" i="9"/>
  <c r="J284" i="9"/>
  <c r="K284" i="9"/>
  <c r="L284" i="9"/>
  <c r="M284" i="9"/>
  <c r="N284" i="9"/>
  <c r="O284" i="9"/>
  <c r="P284" i="9"/>
  <c r="Q284" i="9"/>
  <c r="R284" i="9"/>
  <c r="S284" i="9"/>
  <c r="T284" i="9"/>
  <c r="U284" i="9"/>
  <c r="V284" i="9"/>
  <c r="W284" i="9"/>
  <c r="X284" i="9"/>
  <c r="Y284" i="9"/>
  <c r="Z284" i="9"/>
  <c r="AA284" i="9"/>
  <c r="AB284" i="9"/>
  <c r="AC284" i="9"/>
  <c r="AD284" i="9"/>
  <c r="AE284" i="9"/>
  <c r="AF284" i="9"/>
  <c r="AG284" i="9"/>
  <c r="AH284" i="9"/>
  <c r="AI284" i="9"/>
  <c r="AJ284" i="9"/>
  <c r="AK284" i="9"/>
  <c r="AL284" i="9"/>
  <c r="AM284" i="9"/>
  <c r="AN284" i="9"/>
  <c r="AO284" i="9"/>
  <c r="AP284" i="9"/>
  <c r="AQ284" i="9"/>
  <c r="AR284" i="9"/>
  <c r="AS284" i="9"/>
  <c r="AT284" i="9"/>
  <c r="AU284" i="9"/>
  <c r="AV284" i="9"/>
  <c r="AW284" i="9"/>
  <c r="AX284" i="9"/>
  <c r="AY284" i="9"/>
  <c r="AZ284" i="9"/>
  <c r="BA284" i="9"/>
  <c r="BB284" i="9"/>
  <c r="BC284" i="9"/>
  <c r="BD284" i="9"/>
  <c r="BE284" i="9"/>
  <c r="BF284" i="9"/>
  <c r="BG284" i="9"/>
  <c r="BH284" i="9"/>
  <c r="BI284" i="9"/>
  <c r="BJ284" i="9"/>
  <c r="BK284" i="9"/>
  <c r="BL284" i="9"/>
  <c r="BM284" i="9"/>
  <c r="BN284" i="9"/>
  <c r="BO284" i="9"/>
  <c r="BP284" i="9"/>
  <c r="C285" i="9"/>
  <c r="D285" i="9"/>
  <c r="E285" i="9"/>
  <c r="F285" i="9"/>
  <c r="G285" i="9"/>
  <c r="H285" i="9"/>
  <c r="I285" i="9"/>
  <c r="J285" i="9"/>
  <c r="K285" i="9"/>
  <c r="L285" i="9"/>
  <c r="M285" i="9"/>
  <c r="N285" i="9"/>
  <c r="O285" i="9"/>
  <c r="P285" i="9"/>
  <c r="Q285" i="9"/>
  <c r="R285" i="9"/>
  <c r="S285" i="9"/>
  <c r="T285" i="9"/>
  <c r="U285" i="9"/>
  <c r="V285" i="9"/>
  <c r="W285" i="9"/>
  <c r="X285" i="9"/>
  <c r="Y285" i="9"/>
  <c r="Z285" i="9"/>
  <c r="AA285" i="9"/>
  <c r="AB285" i="9"/>
  <c r="AC285" i="9"/>
  <c r="AD285" i="9"/>
  <c r="AE285" i="9"/>
  <c r="AF285" i="9"/>
  <c r="AG285" i="9"/>
  <c r="AH285" i="9"/>
  <c r="AI285" i="9"/>
  <c r="AJ285" i="9"/>
  <c r="AK285" i="9"/>
  <c r="AL285" i="9"/>
  <c r="AM285" i="9"/>
  <c r="AN285" i="9"/>
  <c r="AO285" i="9"/>
  <c r="AP285" i="9"/>
  <c r="AQ285" i="9"/>
  <c r="AR285" i="9"/>
  <c r="AS285" i="9"/>
  <c r="AT285" i="9"/>
  <c r="AU285" i="9"/>
  <c r="AV285" i="9"/>
  <c r="AW285" i="9"/>
  <c r="AX285" i="9"/>
  <c r="AY285" i="9"/>
  <c r="AZ285" i="9"/>
  <c r="BA285" i="9"/>
  <c r="BB285" i="9"/>
  <c r="BC285" i="9"/>
  <c r="BD285" i="9"/>
  <c r="BE285" i="9"/>
  <c r="BF285" i="9"/>
  <c r="BG285" i="9"/>
  <c r="BH285" i="9"/>
  <c r="BI285" i="9"/>
  <c r="BJ285" i="9"/>
  <c r="BK285" i="9"/>
  <c r="BL285" i="9"/>
  <c r="BM285" i="9"/>
  <c r="BN285" i="9"/>
  <c r="BO285" i="9"/>
  <c r="BP285" i="9"/>
  <c r="AQ92" i="9"/>
  <c r="AI92" i="9"/>
  <c r="AA92" i="9"/>
  <c r="S92" i="9"/>
  <c r="K92" i="9"/>
  <c r="C92" i="9"/>
  <c r="BI91" i="9"/>
  <c r="BA91" i="9"/>
  <c r="AS91" i="9"/>
  <c r="AK91" i="9"/>
  <c r="AC91" i="9"/>
  <c r="U91" i="9"/>
  <c r="M91" i="9"/>
  <c r="E91" i="9"/>
  <c r="BK90" i="9"/>
  <c r="BC90" i="9"/>
  <c r="AU90" i="9"/>
  <c r="AM90" i="9"/>
  <c r="AE90" i="9"/>
  <c r="W90" i="9"/>
  <c r="O90" i="9"/>
  <c r="G90" i="9"/>
  <c r="BM89" i="9"/>
  <c r="BE89" i="9"/>
  <c r="AW89" i="9"/>
  <c r="AO89" i="9"/>
  <c r="AG89" i="9"/>
  <c r="Y89" i="9"/>
  <c r="Q89" i="9"/>
  <c r="I89" i="9"/>
  <c r="BO88" i="9"/>
  <c r="BG88" i="9"/>
  <c r="AY88" i="9"/>
  <c r="AQ88" i="9"/>
  <c r="AI88" i="9"/>
  <c r="AA88" i="9"/>
  <c r="S88" i="9"/>
  <c r="K88" i="9"/>
  <c r="C88" i="9"/>
  <c r="BI87" i="9"/>
  <c r="BA87" i="9"/>
  <c r="AP87" i="9"/>
  <c r="AD87" i="9"/>
  <c r="P87" i="9"/>
  <c r="E87" i="9"/>
  <c r="BE86" i="9"/>
  <c r="AS86" i="9"/>
  <c r="AF86" i="9"/>
  <c r="R86" i="9"/>
  <c r="E86" i="9"/>
  <c r="BC85" i="9"/>
  <c r="AM85" i="9"/>
  <c r="W85" i="9"/>
  <c r="G85" i="9"/>
  <c r="BE84" i="9"/>
  <c r="AO84" i="9"/>
  <c r="Y84" i="9"/>
  <c r="I84" i="9"/>
  <c r="BG83" i="9"/>
  <c r="AQ83" i="9"/>
  <c r="Y83" i="9"/>
  <c r="G83" i="9"/>
  <c r="BC82" i="9"/>
  <c r="AK82" i="9"/>
  <c r="R82" i="9"/>
  <c r="BN81" i="9"/>
  <c r="AV81" i="9"/>
  <c r="AC81" i="9"/>
  <c r="K81" i="9"/>
  <c r="BG80" i="9"/>
  <c r="AO80" i="9"/>
  <c r="L80" i="9"/>
  <c r="AK79" i="9"/>
  <c r="BD78" i="9"/>
  <c r="F78" i="9"/>
  <c r="Z77" i="9"/>
  <c r="AO76" i="9"/>
  <c r="BF75" i="9"/>
  <c r="K75" i="9"/>
  <c r="AA74" i="9"/>
  <c r="AQ73" i="9"/>
  <c r="AJ72" i="9"/>
  <c r="AB71" i="9"/>
  <c r="P70" i="9"/>
  <c r="AZ56" i="9"/>
  <c r="BA86" i="9"/>
  <c r="AN86" i="9"/>
  <c r="Z86" i="9"/>
  <c r="O86" i="9"/>
  <c r="BN85" i="9"/>
  <c r="AX85" i="9"/>
  <c r="AH85" i="9"/>
  <c r="R85" i="9"/>
  <c r="BP84" i="9"/>
  <c r="AZ84" i="9"/>
  <c r="AJ84" i="9"/>
  <c r="T84" i="9"/>
  <c r="D84" i="9"/>
  <c r="BB83" i="9"/>
  <c r="AL83" i="9"/>
  <c r="T83" i="9"/>
  <c r="BO82" i="9"/>
  <c r="AW82" i="9"/>
  <c r="AE82" i="9"/>
  <c r="M82" i="9"/>
  <c r="BH81" i="9"/>
  <c r="AP81" i="9"/>
  <c r="X81" i="9"/>
  <c r="E81" i="9"/>
  <c r="BA80" i="9"/>
  <c r="AI80" i="9"/>
  <c r="BM79" i="9"/>
  <c r="V79" i="9"/>
  <c r="AP78" i="9"/>
  <c r="BF77" i="9"/>
  <c r="H77" i="9"/>
  <c r="AB76" i="9"/>
  <c r="AQ75" i="9"/>
  <c r="BH74" i="9"/>
  <c r="M74" i="9"/>
  <c r="T73" i="9"/>
  <c r="M72" i="9"/>
  <c r="F71" i="9"/>
  <c r="S68" i="9"/>
  <c r="BF86" i="9"/>
  <c r="AU86" i="9"/>
  <c r="AG86" i="9"/>
  <c r="U86" i="9"/>
  <c r="H86" i="9"/>
  <c r="BF85" i="9"/>
  <c r="AP85" i="9"/>
  <c r="Z85" i="9"/>
  <c r="J85" i="9"/>
  <c r="BH84" i="9"/>
  <c r="AR84" i="9"/>
  <c r="AB84" i="9"/>
  <c r="L84" i="9"/>
  <c r="BJ83" i="9"/>
  <c r="AT83" i="9"/>
  <c r="AC83" i="9"/>
  <c r="K83" i="9"/>
  <c r="BF82" i="9"/>
  <c r="AN82" i="9"/>
  <c r="V82" i="9"/>
  <c r="C82" i="9"/>
  <c r="AY81" i="9"/>
  <c r="AG81" i="9"/>
  <c r="O81" i="9"/>
  <c r="BJ80" i="9"/>
  <c r="AR80" i="9"/>
  <c r="T80" i="9"/>
  <c r="AS79" i="9"/>
  <c r="BM78" i="9"/>
  <c r="P78" i="9"/>
  <c r="AI77" i="9"/>
  <c r="AX76" i="9"/>
  <c r="BO75" i="9"/>
  <c r="T75" i="9"/>
  <c r="AJ74" i="9"/>
  <c r="BA73" i="9"/>
  <c r="AW72" i="9"/>
  <c r="AP71" i="9"/>
  <c r="AI70" i="9"/>
  <c r="AP62" i="9"/>
  <c r="AZ87" i="9"/>
  <c r="AR87" i="9"/>
  <c r="AJ87" i="9"/>
  <c r="AB87" i="9"/>
  <c r="T87" i="9"/>
  <c r="L87" i="9"/>
  <c r="D87" i="9"/>
  <c r="BJ86" i="9"/>
  <c r="BB86" i="9"/>
  <c r="AT86" i="9"/>
  <c r="AL86" i="9"/>
  <c r="AD86" i="9"/>
  <c r="V86" i="9"/>
  <c r="N86" i="9"/>
  <c r="F86" i="9"/>
  <c r="BL85" i="9"/>
  <c r="BD85" i="9"/>
  <c r="AV85" i="9"/>
  <c r="AN85" i="9"/>
  <c r="AF85" i="9"/>
  <c r="X85" i="9"/>
  <c r="P85" i="9"/>
  <c r="H85" i="9"/>
  <c r="BN84" i="9"/>
  <c r="BF84" i="9"/>
  <c r="AX84" i="9"/>
  <c r="AP84" i="9"/>
  <c r="AH84" i="9"/>
  <c r="Z84" i="9"/>
  <c r="R84" i="9"/>
  <c r="J84" i="9"/>
  <c r="BP83" i="9"/>
  <c r="BH83" i="9"/>
  <c r="AZ83" i="9"/>
  <c r="AR83" i="9"/>
  <c r="AJ83" i="9"/>
  <c r="AA83" i="9"/>
  <c r="Q83" i="9"/>
  <c r="H83" i="9"/>
  <c r="BM82" i="9"/>
  <c r="BD82" i="9"/>
  <c r="AU82" i="9"/>
  <c r="AL82" i="9"/>
  <c r="AC82" i="9"/>
  <c r="S82" i="9"/>
  <c r="J82" i="9"/>
  <c r="BO81" i="9"/>
  <c r="BF81" i="9"/>
  <c r="AW81" i="9"/>
  <c r="AN81" i="9"/>
  <c r="AE81" i="9"/>
  <c r="U81" i="9"/>
  <c r="L81" i="9"/>
  <c r="C81" i="9"/>
  <c r="BH80" i="9"/>
  <c r="AY80" i="9"/>
  <c r="AP80" i="9"/>
  <c r="AE80" i="9"/>
  <c r="O80" i="9"/>
  <c r="BI79" i="9"/>
  <c r="AL79" i="9"/>
  <c r="Q79" i="9"/>
  <c r="BH78" i="9"/>
  <c r="AH78" i="9"/>
  <c r="J78" i="9"/>
  <c r="BA77" i="9"/>
  <c r="AA77" i="9"/>
  <c r="C77" i="9"/>
  <c r="AT76" i="9"/>
  <c r="T76" i="9"/>
  <c r="BJ75" i="9"/>
  <c r="AM75" i="9"/>
  <c r="L75" i="9"/>
  <c r="BB74" i="9"/>
  <c r="AF74" i="9"/>
  <c r="E74" i="9"/>
  <c r="AU73" i="9"/>
  <c r="K73" i="9"/>
  <c r="AN72" i="9"/>
  <c r="D72" i="9"/>
  <c r="AG71" i="9"/>
  <c r="BJ70" i="9"/>
  <c r="Z70" i="9"/>
  <c r="E67" i="9"/>
  <c r="BO58" i="9"/>
  <c r="AH87" i="9"/>
  <c r="Z87" i="9"/>
  <c r="R87" i="9"/>
  <c r="J87" i="9"/>
  <c r="BP86" i="9"/>
  <c r="BH86" i="9"/>
  <c r="AZ86" i="9"/>
  <c r="AR86" i="9"/>
  <c r="AJ86" i="9"/>
  <c r="AB86" i="9"/>
  <c r="T86" i="9"/>
  <c r="L86" i="9"/>
  <c r="D86" i="9"/>
  <c r="BJ85" i="9"/>
  <c r="BB85" i="9"/>
  <c r="AT85" i="9"/>
  <c r="AL85" i="9"/>
  <c r="AD85" i="9"/>
  <c r="V85" i="9"/>
  <c r="N85" i="9"/>
  <c r="F85" i="9"/>
  <c r="BL84" i="9"/>
  <c r="BD84" i="9"/>
  <c r="AV84" i="9"/>
  <c r="AN84" i="9"/>
  <c r="AF84" i="9"/>
  <c r="X84" i="9"/>
  <c r="P84" i="9"/>
  <c r="H84" i="9"/>
  <c r="BN83" i="9"/>
  <c r="BF83" i="9"/>
  <c r="AX83" i="9"/>
  <c r="AP83" i="9"/>
  <c r="AG83" i="9"/>
  <c r="X83" i="9"/>
  <c r="O83" i="9"/>
  <c r="F83" i="9"/>
  <c r="BK82" i="9"/>
  <c r="BB82" i="9"/>
  <c r="AS82" i="9"/>
  <c r="AI82" i="9"/>
  <c r="Z82" i="9"/>
  <c r="Q82" i="9"/>
  <c r="H82" i="9"/>
  <c r="BM81" i="9"/>
  <c r="BD81" i="9"/>
  <c r="AU81" i="9"/>
  <c r="AK81" i="9"/>
  <c r="AB81" i="9"/>
  <c r="S81" i="9"/>
  <c r="J81" i="9"/>
  <c r="BO80" i="9"/>
  <c r="BF80" i="9"/>
  <c r="AW80" i="9"/>
  <c r="AM80" i="9"/>
  <c r="AB80" i="9"/>
  <c r="K80" i="9"/>
  <c r="BB79" i="9"/>
  <c r="AG79" i="9"/>
  <c r="L79" i="9"/>
  <c r="AZ78" i="9"/>
  <c r="AB78" i="9"/>
  <c r="E78" i="9"/>
  <c r="AS77" i="9"/>
  <c r="U77" i="9"/>
  <c r="BL76" i="9"/>
  <c r="AL76" i="9"/>
  <c r="N76" i="9"/>
  <c r="BE75" i="9"/>
  <c r="AE75" i="9"/>
  <c r="G75" i="9"/>
  <c r="AX74" i="9"/>
  <c r="X74" i="9"/>
  <c r="BN73" i="9"/>
  <c r="AL73" i="9"/>
  <c r="BP72" i="9"/>
  <c r="AE72" i="9"/>
  <c r="BH71" i="9"/>
  <c r="X71" i="9"/>
  <c r="BA70" i="9"/>
  <c r="G70" i="9"/>
  <c r="AO65" i="9"/>
  <c r="I55" i="9"/>
  <c r="AW87" i="9"/>
  <c r="AO87" i="9"/>
  <c r="AG87" i="9"/>
  <c r="Y87" i="9"/>
  <c r="Q87" i="9"/>
  <c r="I87" i="9"/>
  <c r="BO86" i="9"/>
  <c r="BG86" i="9"/>
  <c r="AY86" i="9"/>
  <c r="AQ86" i="9"/>
  <c r="AI86" i="9"/>
  <c r="AA86" i="9"/>
  <c r="S86" i="9"/>
  <c r="K86" i="9"/>
  <c r="C86" i="9"/>
  <c r="BI85" i="9"/>
  <c r="BA85" i="9"/>
  <c r="AS85" i="9"/>
  <c r="AK85" i="9"/>
  <c r="AC85" i="9"/>
  <c r="U85" i="9"/>
  <c r="M85" i="9"/>
  <c r="E85" i="9"/>
  <c r="BK84" i="9"/>
  <c r="BC84" i="9"/>
  <c r="AU84" i="9"/>
  <c r="AM84" i="9"/>
  <c r="AE84" i="9"/>
  <c r="W84" i="9"/>
  <c r="O84" i="9"/>
  <c r="G84" i="9"/>
  <c r="BM83" i="9"/>
  <c r="BE83" i="9"/>
  <c r="AW83" i="9"/>
  <c r="AO83" i="9"/>
  <c r="AF83" i="9"/>
  <c r="W83" i="9"/>
  <c r="N83" i="9"/>
  <c r="E83" i="9"/>
  <c r="BJ82" i="9"/>
  <c r="BA82" i="9"/>
  <c r="AQ82" i="9"/>
  <c r="AH82" i="9"/>
  <c r="Y82" i="9"/>
  <c r="P82" i="9"/>
  <c r="G82" i="9"/>
  <c r="BL81" i="9"/>
  <c r="BC81" i="9"/>
  <c r="AS81" i="9"/>
  <c r="AJ81" i="9"/>
  <c r="AA81" i="9"/>
  <c r="R81" i="9"/>
  <c r="I81" i="9"/>
  <c r="BN80" i="9"/>
  <c r="BE80" i="9"/>
  <c r="AU80" i="9"/>
  <c r="AL80" i="9"/>
  <c r="AA80" i="9"/>
  <c r="G80" i="9"/>
  <c r="BA79" i="9"/>
  <c r="AD79" i="9"/>
  <c r="H79" i="9"/>
  <c r="AY78" i="9"/>
  <c r="Y78" i="9"/>
  <c r="BO77" i="9"/>
  <c r="AR77" i="9"/>
  <c r="R77" i="9"/>
  <c r="BH76" i="9"/>
  <c r="AK76" i="9"/>
  <c r="J76" i="9"/>
  <c r="AZ75" i="9"/>
  <c r="AD75" i="9"/>
  <c r="C75" i="9"/>
  <c r="AS74" i="9"/>
  <c r="V74" i="9"/>
  <c r="BJ73" i="9"/>
  <c r="AH73" i="9"/>
  <c r="BK72" i="9"/>
  <c r="Z72" i="9"/>
  <c r="BD71" i="9"/>
  <c r="S71" i="9"/>
  <c r="AW70" i="9"/>
  <c r="BE69" i="9"/>
  <c r="BL64" i="9"/>
  <c r="BD50" i="9"/>
  <c r="G86" i="9"/>
  <c r="BM85" i="9"/>
  <c r="BE85" i="9"/>
  <c r="AW85" i="9"/>
  <c r="AO85" i="9"/>
  <c r="AG85" i="9"/>
  <c r="Y85" i="9"/>
  <c r="Q85" i="9"/>
  <c r="I85" i="9"/>
  <c r="BO84" i="9"/>
  <c r="BG84" i="9"/>
  <c r="AY84" i="9"/>
  <c r="AQ84" i="9"/>
  <c r="AI84" i="9"/>
  <c r="AA84" i="9"/>
  <c r="S84" i="9"/>
  <c r="K84" i="9"/>
  <c r="C84" i="9"/>
  <c r="BI83" i="9"/>
  <c r="BA83" i="9"/>
  <c r="AS83" i="9"/>
  <c r="AK83" i="9"/>
  <c r="AB83" i="9"/>
  <c r="S83" i="9"/>
  <c r="I83" i="9"/>
  <c r="BN82" i="9"/>
  <c r="BE82" i="9"/>
  <c r="AV82" i="9"/>
  <c r="AM82" i="9"/>
  <c r="AD82" i="9"/>
  <c r="U82" i="9"/>
  <c r="K82" i="9"/>
  <c r="BP81" i="9"/>
  <c r="BG81" i="9"/>
  <c r="AX81" i="9"/>
  <c r="AO81" i="9"/>
  <c r="AF81" i="9"/>
  <c r="W81" i="9"/>
  <c r="M81" i="9"/>
  <c r="D81" i="9"/>
  <c r="BI80" i="9"/>
  <c r="AZ80" i="9"/>
  <c r="AQ80" i="9"/>
  <c r="AG80" i="9"/>
  <c r="S80" i="9"/>
  <c r="BJ79" i="9"/>
  <c r="AO79" i="9"/>
  <c r="U79" i="9"/>
  <c r="BI78" i="9"/>
  <c r="AK78" i="9"/>
  <c r="N78" i="9"/>
  <c r="BB77" i="9"/>
  <c r="AD77" i="9"/>
  <c r="G77" i="9"/>
  <c r="AU76" i="9"/>
  <c r="W76" i="9"/>
  <c r="BN75" i="9"/>
  <c r="AN75" i="9"/>
  <c r="P75" i="9"/>
  <c r="BG74" i="9"/>
  <c r="AG74" i="9"/>
  <c r="I74" i="9"/>
  <c r="AZ73" i="9"/>
  <c r="O73" i="9"/>
  <c r="AS72" i="9"/>
  <c r="H72" i="9"/>
  <c r="AL71" i="9"/>
  <c r="BO70" i="9"/>
  <c r="AD70" i="9"/>
  <c r="BA67" i="9"/>
  <c r="AR60" i="9"/>
  <c r="AH83" i="9"/>
  <c r="Z83" i="9"/>
  <c r="R83" i="9"/>
  <c r="J83" i="9"/>
  <c r="BP82" i="9"/>
  <c r="BH82" i="9"/>
  <c r="AZ82" i="9"/>
  <c r="AR82" i="9"/>
  <c r="AJ82" i="9"/>
  <c r="AB82" i="9"/>
  <c r="T82" i="9"/>
  <c r="L82" i="9"/>
  <c r="D82" i="9"/>
  <c r="BJ81" i="9"/>
  <c r="BB81" i="9"/>
  <c r="AT81" i="9"/>
  <c r="AL81" i="9"/>
  <c r="AD81" i="9"/>
  <c r="V81" i="9"/>
  <c r="N81" i="9"/>
  <c r="F81" i="9"/>
  <c r="BL80" i="9"/>
  <c r="BD80" i="9"/>
  <c r="AV80" i="9"/>
  <c r="AN80" i="9"/>
  <c r="AF80" i="9"/>
  <c r="X80" i="9"/>
  <c r="P80" i="9"/>
  <c r="H80" i="9"/>
  <c r="BN79" i="9"/>
  <c r="BF79" i="9"/>
  <c r="AX79" i="9"/>
  <c r="AP79" i="9"/>
  <c r="AH79" i="9"/>
  <c r="Z79" i="9"/>
  <c r="R79" i="9"/>
  <c r="I79" i="9"/>
  <c r="BN78" i="9"/>
  <c r="BE78" i="9"/>
  <c r="AV78" i="9"/>
  <c r="AL78" i="9"/>
  <c r="AC78" i="9"/>
  <c r="T78" i="9"/>
  <c r="K78" i="9"/>
  <c r="BP77" i="9"/>
  <c r="BG77" i="9"/>
  <c r="AX77" i="9"/>
  <c r="AN77" i="9"/>
  <c r="AE77" i="9"/>
  <c r="V77" i="9"/>
  <c r="M77" i="9"/>
  <c r="D77" i="9"/>
  <c r="BI76" i="9"/>
  <c r="AZ76" i="9"/>
  <c r="AP76" i="9"/>
  <c r="AG76" i="9"/>
  <c r="X76" i="9"/>
  <c r="O76" i="9"/>
  <c r="F76" i="9"/>
  <c r="BK75" i="9"/>
  <c r="BB75" i="9"/>
  <c r="AR75" i="9"/>
  <c r="AI75" i="9"/>
  <c r="Z75" i="9"/>
  <c r="Q75" i="9"/>
  <c r="H75" i="9"/>
  <c r="BM74" i="9"/>
  <c r="BD74" i="9"/>
  <c r="AT74" i="9"/>
  <c r="AK74" i="9"/>
  <c r="AB74" i="9"/>
  <c r="S74" i="9"/>
  <c r="J74" i="9"/>
  <c r="BO73" i="9"/>
  <c r="BF73" i="9"/>
  <c r="AV73" i="9"/>
  <c r="AM73" i="9"/>
  <c r="AD73" i="9"/>
  <c r="U73" i="9"/>
  <c r="L73" i="9"/>
  <c r="C73" i="9"/>
  <c r="BH72" i="9"/>
  <c r="AX72" i="9"/>
  <c r="AO72" i="9"/>
  <c r="AF72" i="9"/>
  <c r="W72" i="9"/>
  <c r="N72" i="9"/>
  <c r="E72" i="9"/>
  <c r="BJ71" i="9"/>
  <c r="AZ71" i="9"/>
  <c r="AQ71" i="9"/>
  <c r="AH71" i="9"/>
  <c r="Y71" i="9"/>
  <c r="P71" i="9"/>
  <c r="G71" i="9"/>
  <c r="BL70" i="9"/>
  <c r="BB70" i="9"/>
  <c r="AS70" i="9"/>
  <c r="AJ70" i="9"/>
  <c r="AA70" i="9"/>
  <c r="H70" i="9"/>
  <c r="AO69" i="9"/>
  <c r="AI68" i="9"/>
  <c r="P67" i="9"/>
  <c r="AZ65" i="9"/>
  <c r="V64" i="9"/>
  <c r="BF62" i="9"/>
  <c r="Y59" i="9"/>
  <c r="AG55" i="9"/>
  <c r="AC47" i="9"/>
  <c r="AD80" i="9"/>
  <c r="V80" i="9"/>
  <c r="N80" i="9"/>
  <c r="F80" i="9"/>
  <c r="BL79" i="9"/>
  <c r="BD79" i="9"/>
  <c r="AV79" i="9"/>
  <c r="AN79" i="9"/>
  <c r="AF79" i="9"/>
  <c r="X79" i="9"/>
  <c r="P79" i="9"/>
  <c r="G79" i="9"/>
  <c r="BL78" i="9"/>
  <c r="BB78" i="9"/>
  <c r="AS78" i="9"/>
  <c r="AJ78" i="9"/>
  <c r="AA78" i="9"/>
  <c r="R78" i="9"/>
  <c r="I78" i="9"/>
  <c r="BN77" i="9"/>
  <c r="BD77" i="9"/>
  <c r="AU77" i="9"/>
  <c r="AL77" i="9"/>
  <c r="AC77" i="9"/>
  <c r="T77" i="9"/>
  <c r="K77" i="9"/>
  <c r="BP76" i="9"/>
  <c r="BF76" i="9"/>
  <c r="AW76" i="9"/>
  <c r="AN76" i="9"/>
  <c r="AE76" i="9"/>
  <c r="V76" i="9"/>
  <c r="M76" i="9"/>
  <c r="D76" i="9"/>
  <c r="BH75" i="9"/>
  <c r="AY75" i="9"/>
  <c r="AP75" i="9"/>
  <c r="AG75" i="9"/>
  <c r="X75" i="9"/>
  <c r="O75" i="9"/>
  <c r="F75" i="9"/>
  <c r="BJ74" i="9"/>
  <c r="BA74" i="9"/>
  <c r="AR74" i="9"/>
  <c r="AI74" i="9"/>
  <c r="Z74" i="9"/>
  <c r="Q74" i="9"/>
  <c r="H74" i="9"/>
  <c r="BL73" i="9"/>
  <c r="BC73" i="9"/>
  <c r="AT73" i="9"/>
  <c r="AK73" i="9"/>
  <c r="AB73" i="9"/>
  <c r="S73" i="9"/>
  <c r="J73" i="9"/>
  <c r="BN72" i="9"/>
  <c r="BE72" i="9"/>
  <c r="AV72" i="9"/>
  <c r="AM72" i="9"/>
  <c r="AD72" i="9"/>
  <c r="U72" i="9"/>
  <c r="L72" i="9"/>
  <c r="BP71" i="9"/>
  <c r="BG71" i="9"/>
  <c r="AX71" i="9"/>
  <c r="AO71" i="9"/>
  <c r="AF71" i="9"/>
  <c r="W71" i="9"/>
  <c r="N71" i="9"/>
  <c r="D71" i="9"/>
  <c r="BI70" i="9"/>
  <c r="AZ70" i="9"/>
  <c r="AQ70" i="9"/>
  <c r="AH70" i="9"/>
  <c r="Y70" i="9"/>
  <c r="F70" i="9"/>
  <c r="Q69" i="9"/>
  <c r="K68" i="9"/>
  <c r="BH66" i="9"/>
  <c r="AD65" i="9"/>
  <c r="BN63" i="9"/>
  <c r="T62" i="9"/>
  <c r="AJ58" i="9"/>
  <c r="N54" i="9"/>
  <c r="BH42" i="9"/>
  <c r="U80" i="9"/>
  <c r="M80" i="9"/>
  <c r="E80" i="9"/>
  <c r="BK79" i="9"/>
  <c r="BC79" i="9"/>
  <c r="AU79" i="9"/>
  <c r="AM79" i="9"/>
  <c r="AE79" i="9"/>
  <c r="W79" i="9"/>
  <c r="O79" i="9"/>
  <c r="F79" i="9"/>
  <c r="BJ78" i="9"/>
  <c r="BA78" i="9"/>
  <c r="AR78" i="9"/>
  <c r="AI78" i="9"/>
  <c r="Z78" i="9"/>
  <c r="Q78" i="9"/>
  <c r="H78" i="9"/>
  <c r="BL77" i="9"/>
  <c r="BC77" i="9"/>
  <c r="AT77" i="9"/>
  <c r="AK77" i="9"/>
  <c r="AB77" i="9"/>
  <c r="S77" i="9"/>
  <c r="J77" i="9"/>
  <c r="BN76" i="9"/>
  <c r="BE76" i="9"/>
  <c r="AV76" i="9"/>
  <c r="AM76" i="9"/>
  <c r="AD76" i="9"/>
  <c r="U76" i="9"/>
  <c r="L76" i="9"/>
  <c r="BP75" i="9"/>
  <c r="BG75" i="9"/>
  <c r="AX75" i="9"/>
  <c r="AO75" i="9"/>
  <c r="AF75" i="9"/>
  <c r="W75" i="9"/>
  <c r="N75" i="9"/>
  <c r="D75" i="9"/>
  <c r="BI74" i="9"/>
  <c r="AZ74" i="9"/>
  <c r="AQ74" i="9"/>
  <c r="AH74" i="9"/>
  <c r="Y74" i="9"/>
  <c r="P74" i="9"/>
  <c r="F74" i="9"/>
  <c r="BK73" i="9"/>
  <c r="BB73" i="9"/>
  <c r="AS73" i="9"/>
  <c r="AJ73" i="9"/>
  <c r="AA73" i="9"/>
  <c r="R73" i="9"/>
  <c r="H73" i="9"/>
  <c r="BM72" i="9"/>
  <c r="BD72" i="9"/>
  <c r="AU72" i="9"/>
  <c r="AL72" i="9"/>
  <c r="AC72" i="9"/>
  <c r="T72" i="9"/>
  <c r="J72" i="9"/>
  <c r="BO71" i="9"/>
  <c r="BF71" i="9"/>
  <c r="AW71" i="9"/>
  <c r="AN71" i="9"/>
  <c r="AE71" i="9"/>
  <c r="V71" i="9"/>
  <c r="L71" i="9"/>
  <c r="C71" i="9"/>
  <c r="BH70" i="9"/>
  <c r="AY70" i="9"/>
  <c r="AP70" i="9"/>
  <c r="AG70" i="9"/>
  <c r="X70" i="9"/>
  <c r="BM69" i="9"/>
  <c r="I69" i="9"/>
  <c r="C68" i="9"/>
  <c r="AX66" i="9"/>
  <c r="T65" i="9"/>
  <c r="BD63" i="9"/>
  <c r="BL61" i="9"/>
  <c r="AV57" i="9"/>
  <c r="Z53" i="9"/>
  <c r="R41" i="9"/>
  <c r="AR73" i="9"/>
  <c r="AI73" i="9"/>
  <c r="Z73" i="9"/>
  <c r="P73" i="9"/>
  <c r="G73" i="9"/>
  <c r="BL72" i="9"/>
  <c r="BC72" i="9"/>
  <c r="AT72" i="9"/>
  <c r="AK72" i="9"/>
  <c r="AB72" i="9"/>
  <c r="R72" i="9"/>
  <c r="I72" i="9"/>
  <c r="BN71" i="9"/>
  <c r="BE71" i="9"/>
  <c r="AV71" i="9"/>
  <c r="AM71" i="9"/>
  <c r="AD71" i="9"/>
  <c r="T71" i="9"/>
  <c r="K71" i="9"/>
  <c r="BP70" i="9"/>
  <c r="BG70" i="9"/>
  <c r="AX70" i="9"/>
  <c r="AO70" i="9"/>
  <c r="AF70" i="9"/>
  <c r="V70" i="9"/>
  <c r="BL69" i="9"/>
  <c r="BO68" i="9"/>
  <c r="BI67" i="9"/>
  <c r="AM66" i="9"/>
  <c r="I65" i="9"/>
  <c r="AS63" i="9"/>
  <c r="I61" i="9"/>
  <c r="Q57" i="9"/>
  <c r="H52" i="9"/>
  <c r="D2" i="9"/>
  <c r="P46" i="9"/>
  <c r="AR54" i="9"/>
  <c r="F58" i="9"/>
  <c r="AN61" i="9"/>
  <c r="AH63" i="9"/>
  <c r="BB64" i="9"/>
  <c r="G66" i="9"/>
  <c r="Z67" i="9"/>
  <c r="AA68" i="9"/>
  <c r="Y69" i="9"/>
  <c r="BN69" i="9"/>
  <c r="W70" i="9"/>
  <c r="AE70" i="9"/>
  <c r="AM70" i="9"/>
  <c r="AU70" i="9"/>
  <c r="BC70" i="9"/>
  <c r="BK70" i="9"/>
  <c r="E71" i="9"/>
  <c r="M71" i="9"/>
  <c r="U71" i="9"/>
  <c r="AC71" i="9"/>
  <c r="AK71" i="9"/>
  <c r="AS71" i="9"/>
  <c r="BA71" i="9"/>
  <c r="BI71" i="9"/>
  <c r="C72" i="9"/>
  <c r="K72" i="9"/>
  <c r="S72" i="9"/>
  <c r="AA72" i="9"/>
  <c r="AI72" i="9"/>
  <c r="AQ72" i="9"/>
  <c r="AY72" i="9"/>
  <c r="BG72" i="9"/>
  <c r="BO72" i="9"/>
  <c r="I73" i="9"/>
  <c r="Q73" i="9"/>
  <c r="Y73" i="9"/>
  <c r="AG73" i="9"/>
  <c r="AO73" i="9"/>
  <c r="AW73" i="9"/>
  <c r="BE73" i="9"/>
  <c r="BM73" i="9"/>
  <c r="G74" i="9"/>
  <c r="O74" i="9"/>
  <c r="W74" i="9"/>
  <c r="AE74" i="9"/>
  <c r="AM74" i="9"/>
  <c r="AU74" i="9"/>
  <c r="BC74" i="9"/>
  <c r="BK74" i="9"/>
  <c r="E75" i="9"/>
  <c r="M75" i="9"/>
  <c r="U75" i="9"/>
  <c r="AC75" i="9"/>
  <c r="AK75" i="9"/>
  <c r="AS75" i="9"/>
  <c r="BA75" i="9"/>
  <c r="BI75" i="9"/>
  <c r="C76" i="9"/>
  <c r="K76" i="9"/>
  <c r="S76" i="9"/>
  <c r="AA76" i="9"/>
  <c r="AI76" i="9"/>
  <c r="AQ76" i="9"/>
  <c r="AY76" i="9"/>
  <c r="BG76" i="9"/>
  <c r="BO76" i="9"/>
  <c r="I77" i="9"/>
  <c r="Q77" i="9"/>
  <c r="Y77" i="9"/>
  <c r="AG77" i="9"/>
  <c r="AO77" i="9"/>
  <c r="AW77" i="9"/>
  <c r="BE77" i="9"/>
  <c r="BM77" i="9"/>
  <c r="G78" i="9"/>
  <c r="O78" i="9"/>
  <c r="W78" i="9"/>
  <c r="AE78" i="9"/>
  <c r="AM78" i="9"/>
  <c r="AU78" i="9"/>
  <c r="BC78" i="9"/>
  <c r="BK78" i="9"/>
  <c r="E79" i="9"/>
  <c r="M79" i="9"/>
  <c r="AH80" i="9"/>
  <c r="Z80" i="9"/>
  <c r="R80" i="9"/>
  <c r="J80" i="9"/>
  <c r="BP79" i="9"/>
  <c r="BH79" i="9"/>
  <c r="AZ79" i="9"/>
  <c r="AR79" i="9"/>
  <c r="AJ79" i="9"/>
  <c r="AB79" i="9"/>
  <c r="T79" i="9"/>
  <c r="K79" i="9"/>
  <c r="BP78" i="9"/>
  <c r="BG78" i="9"/>
  <c r="AX78" i="9"/>
  <c r="AO78" i="9"/>
  <c r="AF78" i="9"/>
  <c r="V78" i="9"/>
  <c r="M78" i="9"/>
  <c r="D78" i="9"/>
  <c r="BI77" i="9"/>
  <c r="AZ77" i="9"/>
  <c r="AQ77" i="9"/>
  <c r="AH77" i="9"/>
  <c r="X77" i="9"/>
  <c r="O77" i="9"/>
  <c r="F77" i="9"/>
  <c r="BK76" i="9"/>
  <c r="BB76" i="9"/>
  <c r="AS76" i="9"/>
  <c r="AJ76" i="9"/>
  <c r="Z76" i="9"/>
  <c r="Q76" i="9"/>
  <c r="H76" i="9"/>
  <c r="BM75" i="9"/>
  <c r="BD75" i="9"/>
  <c r="AU75" i="9"/>
  <c r="AL75" i="9"/>
  <c r="AB75" i="9"/>
  <c r="S75" i="9"/>
  <c r="J75" i="9"/>
  <c r="BO74" i="9"/>
  <c r="BF74" i="9"/>
  <c r="AW74" i="9"/>
  <c r="AN74" i="9"/>
  <c r="AD74" i="9"/>
  <c r="U74" i="9"/>
  <c r="L74" i="9"/>
  <c r="C74" i="9"/>
  <c r="BH73" i="9"/>
  <c r="AY73" i="9"/>
  <c r="AP73" i="9"/>
  <c r="AF73" i="9"/>
  <c r="W73" i="9"/>
  <c r="N73" i="9"/>
  <c r="E73" i="9"/>
  <c r="BJ72" i="9"/>
  <c r="BA72" i="9"/>
  <c r="AR72" i="9"/>
  <c r="AH72" i="9"/>
  <c r="Y72" i="9"/>
  <c r="P72" i="9"/>
  <c r="G72" i="9"/>
  <c r="BL71" i="9"/>
  <c r="BC71" i="9"/>
  <c r="AT71" i="9"/>
  <c r="AJ71" i="9"/>
  <c r="AA71" i="9"/>
  <c r="R71" i="9"/>
  <c r="I71" i="9"/>
  <c r="BN70" i="9"/>
  <c r="BE70" i="9"/>
  <c r="AV70" i="9"/>
  <c r="AL70" i="9"/>
  <c r="AC70" i="9"/>
  <c r="O70" i="9"/>
  <c r="BD69" i="9"/>
  <c r="AY68" i="9"/>
  <c r="AS67" i="9"/>
  <c r="R66" i="9"/>
  <c r="AQ64" i="9"/>
  <c r="M63" i="9"/>
  <c r="T60" i="9"/>
  <c r="AB56" i="9"/>
  <c r="BF49" i="9"/>
  <c r="Q80" i="9"/>
  <c r="I80" i="9"/>
  <c r="BO79" i="9"/>
  <c r="BG79" i="9"/>
  <c r="AY79" i="9"/>
  <c r="AQ79" i="9"/>
  <c r="AI79" i="9"/>
  <c r="AA79" i="9"/>
  <c r="S79" i="9"/>
  <c r="J79" i="9"/>
  <c r="BO78" i="9"/>
  <c r="BF78" i="9"/>
  <c r="AW78" i="9"/>
  <c r="AN78" i="9"/>
  <c r="AD78" i="9"/>
  <c r="U78" i="9"/>
  <c r="L78" i="9"/>
  <c r="C78" i="9"/>
  <c r="BH77" i="9"/>
  <c r="AY77" i="9"/>
  <c r="AP77" i="9"/>
  <c r="AF77" i="9"/>
  <c r="W77" i="9"/>
  <c r="N77" i="9"/>
  <c r="E77" i="9"/>
  <c r="BJ76" i="9"/>
  <c r="BA76" i="9"/>
  <c r="AR76" i="9"/>
  <c r="AH76" i="9"/>
  <c r="Y76" i="9"/>
  <c r="P76" i="9"/>
  <c r="G76" i="9"/>
  <c r="BL75" i="9"/>
  <c r="BC75" i="9"/>
  <c r="AT75" i="9"/>
  <c r="AJ75" i="9"/>
  <c r="AA75" i="9"/>
  <c r="R75" i="9"/>
  <c r="I75" i="9"/>
  <c r="BN74" i="9"/>
  <c r="BE74" i="9"/>
  <c r="AV74" i="9"/>
  <c r="AL74" i="9"/>
  <c r="AC74" i="9"/>
  <c r="T74" i="9"/>
  <c r="K74" i="9"/>
  <c r="BP73" i="9"/>
  <c r="BG73" i="9"/>
  <c r="AX73" i="9"/>
  <c r="AN73" i="9"/>
  <c r="AE73" i="9"/>
  <c r="V73" i="9"/>
  <c r="M73" i="9"/>
  <c r="D73" i="9"/>
  <c r="BI72" i="9"/>
  <c r="AZ72" i="9"/>
  <c r="AP72" i="9"/>
  <c r="AG72" i="9"/>
  <c r="X72" i="9"/>
  <c r="O72" i="9"/>
  <c r="F72" i="9"/>
  <c r="BK71" i="9"/>
  <c r="BB71" i="9"/>
  <c r="AR71" i="9"/>
  <c r="AI71" i="9"/>
  <c r="Z71" i="9"/>
  <c r="Q71" i="9"/>
  <c r="H71" i="9"/>
  <c r="BM70" i="9"/>
  <c r="BD70" i="9"/>
  <c r="AT70" i="9"/>
  <c r="AK70" i="9"/>
  <c r="AB70" i="9"/>
  <c r="N70" i="9"/>
  <c r="AW69" i="9"/>
  <c r="AQ68" i="9"/>
  <c r="AK67" i="9"/>
  <c r="BJ65" i="9"/>
  <c r="AF64" i="9"/>
  <c r="BP62" i="9"/>
  <c r="BD59" i="9"/>
  <c r="BL55" i="9"/>
  <c r="AU48" i="9"/>
  <c r="T70" i="9"/>
  <c r="L70" i="9"/>
  <c r="D70" i="9"/>
  <c r="BJ69" i="9"/>
  <c r="BB69" i="9"/>
  <c r="AT69" i="9"/>
  <c r="AL69" i="9"/>
  <c r="AD69" i="9"/>
  <c r="V69" i="9"/>
  <c r="N69" i="9"/>
  <c r="F69" i="9"/>
  <c r="BL68" i="9"/>
  <c r="BD68" i="9"/>
  <c r="AV68" i="9"/>
  <c r="AN68" i="9"/>
  <c r="AF68" i="9"/>
  <c r="X68" i="9"/>
  <c r="P68" i="9"/>
  <c r="H68" i="9"/>
  <c r="BN67" i="9"/>
  <c r="BF67" i="9"/>
  <c r="AX67" i="9"/>
  <c r="AP67" i="9"/>
  <c r="AG67" i="9"/>
  <c r="V67" i="9"/>
  <c r="L67" i="9"/>
  <c r="BO66" i="9"/>
  <c r="BD66" i="9"/>
  <c r="AT66" i="9"/>
  <c r="AI66" i="9"/>
  <c r="X66" i="9"/>
  <c r="N66" i="9"/>
  <c r="C66" i="9"/>
  <c r="BF65" i="9"/>
  <c r="AV65" i="9"/>
  <c r="AK65" i="9"/>
  <c r="Z65" i="9"/>
  <c r="P65" i="9"/>
  <c r="E65" i="9"/>
  <c r="BH64" i="9"/>
  <c r="AX64" i="9"/>
  <c r="AM64" i="9"/>
  <c r="AB64" i="9"/>
  <c r="R64" i="9"/>
  <c r="G64" i="9"/>
  <c r="BJ63" i="9"/>
  <c r="AZ63" i="9"/>
  <c r="AO63" i="9"/>
  <c r="AD63" i="9"/>
  <c r="T63" i="9"/>
  <c r="I63" i="9"/>
  <c r="BL62" i="9"/>
  <c r="BB62" i="9"/>
  <c r="AL62" i="9"/>
  <c r="P62" i="9"/>
  <c r="BA61" i="9"/>
  <c r="AC61" i="9"/>
  <c r="BL60" i="9"/>
  <c r="AH60" i="9"/>
  <c r="J60" i="9"/>
  <c r="AS59" i="9"/>
  <c r="N59" i="9"/>
  <c r="BD58" i="9"/>
  <c r="Z58" i="9"/>
  <c r="BI57" i="9"/>
  <c r="AK57" i="9"/>
  <c r="F57" i="9"/>
  <c r="AP56" i="9"/>
  <c r="R56" i="9"/>
  <c r="BA55" i="9"/>
  <c r="V55" i="9"/>
  <c r="BL54" i="9"/>
  <c r="AH54" i="9"/>
  <c r="BH53" i="9"/>
  <c r="BJ52" i="9"/>
  <c r="AR51" i="9"/>
  <c r="AF50" i="9"/>
  <c r="AH49" i="9"/>
  <c r="P48" i="9"/>
  <c r="BG46" i="9"/>
  <c r="AO45" i="9"/>
  <c r="D44" i="9"/>
  <c r="L42" i="9"/>
  <c r="P40" i="9"/>
  <c r="BA36" i="9"/>
  <c r="S70" i="9"/>
  <c r="K70" i="9"/>
  <c r="C70" i="9"/>
  <c r="B70" i="9"/>
  <c r="BI69" i="9"/>
  <c r="BA69" i="9"/>
  <c r="AS69" i="9"/>
  <c r="AK69" i="9"/>
  <c r="AC69" i="9"/>
  <c r="U69" i="9"/>
  <c r="M69" i="9"/>
  <c r="E69" i="9"/>
  <c r="BK68" i="9"/>
  <c r="BC68" i="9"/>
  <c r="AU68" i="9"/>
  <c r="AM68" i="9"/>
  <c r="AE68" i="9"/>
  <c r="W68" i="9"/>
  <c r="O68" i="9"/>
  <c r="G68" i="9"/>
  <c r="BM67" i="9"/>
  <c r="BE67" i="9"/>
  <c r="AW67" i="9"/>
  <c r="AO67" i="9"/>
  <c r="AF67" i="9"/>
  <c r="U67" i="9"/>
  <c r="J67" i="9"/>
  <c r="BN66" i="9"/>
  <c r="BC66" i="9"/>
  <c r="AR66" i="9"/>
  <c r="AH66" i="9"/>
  <c r="W66" i="9"/>
  <c r="L66" i="9"/>
  <c r="BP65" i="9"/>
  <c r="BE65" i="9"/>
  <c r="AT65" i="9"/>
  <c r="AJ65" i="9"/>
  <c r="Y65" i="9"/>
  <c r="N65" i="9"/>
  <c r="D65" i="9"/>
  <c r="BG64" i="9"/>
  <c r="AV64" i="9"/>
  <c r="AL64" i="9"/>
  <c r="AA64" i="9"/>
  <c r="P64" i="9"/>
  <c r="F64" i="9"/>
  <c r="BI63" i="9"/>
  <c r="AX63" i="9"/>
  <c r="AN63" i="9"/>
  <c r="AC63" i="9"/>
  <c r="R63" i="9"/>
  <c r="H63" i="9"/>
  <c r="BK62" i="9"/>
  <c r="AZ62" i="9"/>
  <c r="AE62" i="9"/>
  <c r="J62" i="9"/>
  <c r="AZ61" i="9"/>
  <c r="U61" i="9"/>
  <c r="BK60" i="9"/>
  <c r="AF60" i="9"/>
  <c r="BP59" i="9"/>
  <c r="AR59" i="9"/>
  <c r="M59" i="9"/>
  <c r="AV58" i="9"/>
  <c r="X58" i="9"/>
  <c r="BH57" i="9"/>
  <c r="AC57" i="9"/>
  <c r="E57" i="9"/>
  <c r="AN56" i="9"/>
  <c r="J56" i="9"/>
  <c r="AZ55" i="9"/>
  <c r="U55" i="9"/>
  <c r="BD54" i="9"/>
  <c r="AF54" i="9"/>
  <c r="BF53" i="9"/>
  <c r="AN52" i="9"/>
  <c r="AP51" i="9"/>
  <c r="X50" i="9"/>
  <c r="M49" i="9"/>
  <c r="O48" i="9"/>
  <c r="BF46" i="9"/>
  <c r="M45" i="9"/>
  <c r="BH43" i="9"/>
  <c r="H42" i="9"/>
  <c r="AL39" i="9"/>
  <c r="AY36" i="9"/>
  <c r="R70" i="9"/>
  <c r="J70" i="9"/>
  <c r="BP69" i="9"/>
  <c r="BH69" i="9"/>
  <c r="AZ69" i="9"/>
  <c r="AR69" i="9"/>
  <c r="AJ69" i="9"/>
  <c r="AB69" i="9"/>
  <c r="T69" i="9"/>
  <c r="L69" i="9"/>
  <c r="D69" i="9"/>
  <c r="BJ68" i="9"/>
  <c r="BB68" i="9"/>
  <c r="AT68" i="9"/>
  <c r="AL68" i="9"/>
  <c r="AD68" i="9"/>
  <c r="V68" i="9"/>
  <c r="N68" i="9"/>
  <c r="F68" i="9"/>
  <c r="BL67" i="9"/>
  <c r="BD67" i="9"/>
  <c r="AV67" i="9"/>
  <c r="AN67" i="9"/>
  <c r="AD67" i="9"/>
  <c r="T67" i="9"/>
  <c r="I67" i="9"/>
  <c r="BL66" i="9"/>
  <c r="BB66" i="9"/>
  <c r="AQ66" i="9"/>
  <c r="AF66" i="9"/>
  <c r="V66" i="9"/>
  <c r="K66" i="9"/>
  <c r="BN65" i="9"/>
  <c r="BD65" i="9"/>
  <c r="AS65" i="9"/>
  <c r="AH65" i="9"/>
  <c r="X65" i="9"/>
  <c r="M65" i="9"/>
  <c r="BP64" i="9"/>
  <c r="BF64" i="9"/>
  <c r="AU64" i="9"/>
  <c r="AJ64" i="9"/>
  <c r="Z64" i="9"/>
  <c r="O64" i="9"/>
  <c r="D64" i="9"/>
  <c r="BH63" i="9"/>
  <c r="AW63" i="9"/>
  <c r="AL63" i="9"/>
  <c r="AB63" i="9"/>
  <c r="Q63" i="9"/>
  <c r="F63" i="9"/>
  <c r="BJ62" i="9"/>
  <c r="AY62" i="9"/>
  <c r="AD62" i="9"/>
  <c r="H62" i="9"/>
  <c r="AX61" i="9"/>
  <c r="T61" i="9"/>
  <c r="BC60" i="9"/>
  <c r="AE60" i="9"/>
  <c r="BN59" i="9"/>
  <c r="AJ59" i="9"/>
  <c r="L59" i="9"/>
  <c r="AU58" i="9"/>
  <c r="P58" i="9"/>
  <c r="BF57" i="9"/>
  <c r="AB57" i="9"/>
  <c r="BK56" i="9"/>
  <c r="AM56" i="9"/>
  <c r="H56" i="9"/>
  <c r="AR55" i="9"/>
  <c r="T55" i="9"/>
  <c r="BC54" i="9"/>
  <c r="X54" i="9"/>
  <c r="AX53" i="9"/>
  <c r="AM52" i="9"/>
  <c r="U51" i="9"/>
  <c r="W50" i="9"/>
  <c r="E49" i="9"/>
  <c r="BH47" i="9"/>
  <c r="BD46" i="9"/>
  <c r="L45" i="9"/>
  <c r="AF43" i="9"/>
  <c r="BJ41" i="9"/>
  <c r="AK39" i="9"/>
  <c r="S35" i="9"/>
  <c r="Q70" i="9"/>
  <c r="I70" i="9"/>
  <c r="BO69" i="9"/>
  <c r="BG69" i="9"/>
  <c r="AY69" i="9"/>
  <c r="AQ69" i="9"/>
  <c r="AI69" i="9"/>
  <c r="AA69" i="9"/>
  <c r="S69" i="9"/>
  <c r="K69" i="9"/>
  <c r="C69" i="9"/>
  <c r="BI68" i="9"/>
  <c r="BA68" i="9"/>
  <c r="AS68" i="9"/>
  <c r="AK68" i="9"/>
  <c r="AC68" i="9"/>
  <c r="U68" i="9"/>
  <c r="M68" i="9"/>
  <c r="E68" i="9"/>
  <c r="BK67" i="9"/>
  <c r="BC67" i="9"/>
  <c r="AU67" i="9"/>
  <c r="AM67" i="9"/>
  <c r="AC67" i="9"/>
  <c r="R67" i="9"/>
  <c r="H67" i="9"/>
  <c r="BK66" i="9"/>
  <c r="AZ66" i="9"/>
  <c r="AP66" i="9"/>
  <c r="AE66" i="9"/>
  <c r="T66" i="9"/>
  <c r="J66" i="9"/>
  <c r="BM65" i="9"/>
  <c r="BB65" i="9"/>
  <c r="AR65" i="9"/>
  <c r="AG65" i="9"/>
  <c r="V65" i="9"/>
  <c r="L65" i="9"/>
  <c r="BO64" i="9"/>
  <c r="BD64" i="9"/>
  <c r="AT64" i="9"/>
  <c r="AI64" i="9"/>
  <c r="X64" i="9"/>
  <c r="N64" i="9"/>
  <c r="C64" i="9"/>
  <c r="BF63" i="9"/>
  <c r="AV63" i="9"/>
  <c r="AK63" i="9"/>
  <c r="Z63" i="9"/>
  <c r="P63" i="9"/>
  <c r="E63" i="9"/>
  <c r="BH62" i="9"/>
  <c r="AX62" i="9"/>
  <c r="AB62" i="9"/>
  <c r="G62" i="9"/>
  <c r="AP61" i="9"/>
  <c r="R61" i="9"/>
  <c r="BB60" i="9"/>
  <c r="W60" i="9"/>
  <c r="BM59" i="9"/>
  <c r="AH59" i="9"/>
  <c r="D59" i="9"/>
  <c r="AT58" i="9"/>
  <c r="O58" i="9"/>
  <c r="AX57" i="9"/>
  <c r="Z57" i="9"/>
  <c r="BJ56" i="9"/>
  <c r="AE56" i="9"/>
  <c r="G56" i="9"/>
  <c r="AP55" i="9"/>
  <c r="L55" i="9"/>
  <c r="BB54" i="9"/>
  <c r="W54" i="9"/>
  <c r="AC53" i="9"/>
  <c r="AE52" i="9"/>
  <c r="T51" i="9"/>
  <c r="BP49" i="9"/>
  <c r="D49" i="9"/>
  <c r="AZ47" i="9"/>
  <c r="AB46" i="9"/>
  <c r="I45" i="9"/>
  <c r="AD43" i="9"/>
  <c r="V41" i="9"/>
  <c r="Q39" i="9"/>
  <c r="M35" i="9"/>
  <c r="BF69" i="9"/>
  <c r="AX69" i="9"/>
  <c r="AP69" i="9"/>
  <c r="AH69" i="9"/>
  <c r="Z69" i="9"/>
  <c r="R69" i="9"/>
  <c r="J69" i="9"/>
  <c r="BP68" i="9"/>
  <c r="BH68" i="9"/>
  <c r="AZ68" i="9"/>
  <c r="AR68" i="9"/>
  <c r="AJ68" i="9"/>
  <c r="AB68" i="9"/>
  <c r="T68" i="9"/>
  <c r="L68" i="9"/>
  <c r="D68" i="9"/>
  <c r="BJ67" i="9"/>
  <c r="BB67" i="9"/>
  <c r="AT67" i="9"/>
  <c r="AL67" i="9"/>
  <c r="AB67" i="9"/>
  <c r="Q67" i="9"/>
  <c r="F67" i="9"/>
  <c r="BJ66" i="9"/>
  <c r="AY66" i="9"/>
  <c r="AN66" i="9"/>
  <c r="AD66" i="9"/>
  <c r="S66" i="9"/>
  <c r="H66" i="9"/>
  <c r="BL65" i="9"/>
  <c r="BA65" i="9"/>
  <c r="AP65" i="9"/>
  <c r="AF65" i="9"/>
  <c r="U65" i="9"/>
  <c r="J65" i="9"/>
  <c r="BN64" i="9"/>
  <c r="BC64" i="9"/>
  <c r="AR64" i="9"/>
  <c r="AH64" i="9"/>
  <c r="W64" i="9"/>
  <c r="L64" i="9"/>
  <c r="BP63" i="9"/>
  <c r="BE63" i="9"/>
  <c r="AT63" i="9"/>
  <c r="AJ63" i="9"/>
  <c r="Y63" i="9"/>
  <c r="N63" i="9"/>
  <c r="D63" i="9"/>
  <c r="BG62" i="9"/>
  <c r="AV62" i="9"/>
  <c r="AA62" i="9"/>
  <c r="F62" i="9"/>
  <c r="AO61" i="9"/>
  <c r="J61" i="9"/>
  <c r="AZ60" i="9"/>
  <c r="V60" i="9"/>
  <c r="BE59" i="9"/>
  <c r="AG59" i="9"/>
  <c r="BP58" i="9"/>
  <c r="AL58" i="9"/>
  <c r="N58" i="9"/>
  <c r="AW57" i="9"/>
  <c r="R57" i="9"/>
  <c r="BH56" i="9"/>
  <c r="AD56" i="9"/>
  <c r="BM55" i="9"/>
  <c r="AO55" i="9"/>
  <c r="J55" i="9"/>
  <c r="AT54" i="9"/>
  <c r="V54" i="9"/>
  <c r="AB53" i="9"/>
  <c r="J52" i="9"/>
  <c r="L51" i="9"/>
  <c r="BN49" i="9"/>
  <c r="AV48" i="9"/>
  <c r="AX47" i="9"/>
  <c r="R46" i="9"/>
  <c r="AU44" i="9"/>
  <c r="AB43" i="9"/>
  <c r="S41" i="9"/>
  <c r="AI38" i="9"/>
  <c r="C34" i="9"/>
  <c r="AV69" i="9"/>
  <c r="AN69" i="9"/>
  <c r="AF69" i="9"/>
  <c r="X69" i="9"/>
  <c r="P69" i="9"/>
  <c r="H69" i="9"/>
  <c r="BN68" i="9"/>
  <c r="BF68" i="9"/>
  <c r="AX68" i="9"/>
  <c r="AP68" i="9"/>
  <c r="AH68" i="9"/>
  <c r="Z68" i="9"/>
  <c r="R68" i="9"/>
  <c r="J68" i="9"/>
  <c r="BP67" i="9"/>
  <c r="BH67" i="9"/>
  <c r="AZ67" i="9"/>
  <c r="AR67" i="9"/>
  <c r="AJ67" i="9"/>
  <c r="Y67" i="9"/>
  <c r="N67" i="9"/>
  <c r="D67" i="9"/>
  <c r="BG66" i="9"/>
  <c r="AV66" i="9"/>
  <c r="AL66" i="9"/>
  <c r="AA66" i="9"/>
  <c r="P66" i="9"/>
  <c r="F66" i="9"/>
  <c r="BI65" i="9"/>
  <c r="AX65" i="9"/>
  <c r="AN65" i="9"/>
  <c r="AC65" i="9"/>
  <c r="R65" i="9"/>
  <c r="H65" i="9"/>
  <c r="BK64" i="9"/>
  <c r="AZ64" i="9"/>
  <c r="AP64" i="9"/>
  <c r="AE64" i="9"/>
  <c r="T64" i="9"/>
  <c r="J64" i="9"/>
  <c r="BM63" i="9"/>
  <c r="BB63" i="9"/>
  <c r="AR63" i="9"/>
  <c r="AG63" i="9"/>
  <c r="V63" i="9"/>
  <c r="L63" i="9"/>
  <c r="BO62" i="9"/>
  <c r="BD62" i="9"/>
  <c r="AN62" i="9"/>
  <c r="S62" i="9"/>
  <c r="BJ61" i="9"/>
  <c r="AF61" i="9"/>
  <c r="H61" i="9"/>
  <c r="AQ60" i="9"/>
  <c r="L60" i="9"/>
  <c r="BB59" i="9"/>
  <c r="X59" i="9"/>
  <c r="BG58" i="9"/>
  <c r="AI58" i="9"/>
  <c r="D58" i="9"/>
  <c r="AN57" i="9"/>
  <c r="P57" i="9"/>
  <c r="AY56" i="9"/>
  <c r="T56" i="9"/>
  <c r="BJ55" i="9"/>
  <c r="AF55" i="9"/>
  <c r="BO54" i="9"/>
  <c r="AQ54" i="9"/>
  <c r="J54" i="9"/>
  <c r="E53" i="9"/>
  <c r="G52" i="9"/>
  <c r="BC50" i="9"/>
  <c r="AK49" i="9"/>
  <c r="AM48" i="9"/>
  <c r="Z47" i="9"/>
  <c r="BB45" i="9"/>
  <c r="AI44" i="9"/>
  <c r="AU42" i="9"/>
  <c r="AJ40" i="9"/>
  <c r="Y38" i="9"/>
  <c r="U70" i="9"/>
  <c r="M70" i="9"/>
  <c r="E70" i="9"/>
  <c r="BK69" i="9"/>
  <c r="BC69" i="9"/>
  <c r="AU69" i="9"/>
  <c r="AM69" i="9"/>
  <c r="AE69" i="9"/>
  <c r="W69" i="9"/>
  <c r="O69" i="9"/>
  <c r="G69" i="9"/>
  <c r="BM68" i="9"/>
  <c r="BE68" i="9"/>
  <c r="AW68" i="9"/>
  <c r="AO68" i="9"/>
  <c r="AG68" i="9"/>
  <c r="Y68" i="9"/>
  <c r="Q68" i="9"/>
  <c r="I68" i="9"/>
  <c r="BO67" i="9"/>
  <c r="BG67" i="9"/>
  <c r="AY67" i="9"/>
  <c r="AQ67" i="9"/>
  <c r="AH67" i="9"/>
  <c r="X67" i="9"/>
  <c r="M67" i="9"/>
  <c r="BP66" i="9"/>
  <c r="BF66" i="9"/>
  <c r="AU66" i="9"/>
  <c r="AJ66" i="9"/>
  <c r="Z66" i="9"/>
  <c r="O66" i="9"/>
  <c r="D66" i="9"/>
  <c r="BH65" i="9"/>
  <c r="AW65" i="9"/>
  <c r="AL65" i="9"/>
  <c r="AB65" i="9"/>
  <c r="Q65" i="9"/>
  <c r="F65" i="9"/>
  <c r="BJ64" i="9"/>
  <c r="AY64" i="9"/>
  <c r="AN64" i="9"/>
  <c r="AD64" i="9"/>
  <c r="S64" i="9"/>
  <c r="H64" i="9"/>
  <c r="BL63" i="9"/>
  <c r="BA63" i="9"/>
  <c r="AP63" i="9"/>
  <c r="AF63" i="9"/>
  <c r="U63" i="9"/>
  <c r="J63" i="9"/>
  <c r="BN62" i="9"/>
  <c r="BC62" i="9"/>
  <c r="AM62" i="9"/>
  <c r="R62" i="9"/>
  <c r="BI61" i="9"/>
  <c r="AD61" i="9"/>
  <c r="BN60" i="9"/>
  <c r="AP60" i="9"/>
  <c r="K60" i="9"/>
  <c r="AT59" i="9"/>
  <c r="V59" i="9"/>
  <c r="BF58" i="9"/>
  <c r="AA58" i="9"/>
  <c r="C58" i="9"/>
  <c r="AL57" i="9"/>
  <c r="H57" i="9"/>
  <c r="AX56" i="9"/>
  <c r="S56" i="9"/>
  <c r="BB55" i="9"/>
  <c r="AD55" i="9"/>
  <c r="BN54" i="9"/>
  <c r="AI54" i="9"/>
  <c r="H54" i="9"/>
  <c r="BK52" i="9"/>
  <c r="AZ51" i="9"/>
  <c r="BB50" i="9"/>
  <c r="AJ49" i="9"/>
  <c r="R48" i="9"/>
  <c r="R47" i="9"/>
  <c r="AZ45" i="9"/>
  <c r="G44" i="9"/>
  <c r="AT42" i="9"/>
  <c r="T40" i="9"/>
  <c r="O37" i="9"/>
  <c r="AU62" i="9"/>
  <c r="AJ62" i="9"/>
  <c r="Z62" i="9"/>
  <c r="O62" i="9"/>
  <c r="D62" i="9"/>
  <c r="BH61" i="9"/>
  <c r="AW61" i="9"/>
  <c r="AL61" i="9"/>
  <c r="AB61" i="9"/>
  <c r="Q61" i="9"/>
  <c r="F61" i="9"/>
  <c r="BJ60" i="9"/>
  <c r="AY60" i="9"/>
  <c r="AN60" i="9"/>
  <c r="AD60" i="9"/>
  <c r="S60" i="9"/>
  <c r="H60" i="9"/>
  <c r="BL59" i="9"/>
  <c r="BA59" i="9"/>
  <c r="AP59" i="9"/>
  <c r="AF59" i="9"/>
  <c r="U59" i="9"/>
  <c r="J59" i="9"/>
  <c r="BN58" i="9"/>
  <c r="BC58" i="9"/>
  <c r="AR58" i="9"/>
  <c r="AH58" i="9"/>
  <c r="W58" i="9"/>
  <c r="L58" i="9"/>
  <c r="BP57" i="9"/>
  <c r="BE57" i="9"/>
  <c r="AT57" i="9"/>
  <c r="AJ57" i="9"/>
  <c r="Y57" i="9"/>
  <c r="N57" i="9"/>
  <c r="D57" i="9"/>
  <c r="BG56" i="9"/>
  <c r="AV56" i="9"/>
  <c r="AL56" i="9"/>
  <c r="AA56" i="9"/>
  <c r="P56" i="9"/>
  <c r="F56" i="9"/>
  <c r="BI55" i="9"/>
  <c r="AX55" i="9"/>
  <c r="AN55" i="9"/>
  <c r="AC55" i="9"/>
  <c r="R55" i="9"/>
  <c r="H55" i="9"/>
  <c r="BK54" i="9"/>
  <c r="AZ54" i="9"/>
  <c r="AP54" i="9"/>
  <c r="AE54" i="9"/>
  <c r="T54" i="9"/>
  <c r="F54" i="9"/>
  <c r="AW53" i="9"/>
  <c r="R53" i="9"/>
  <c r="BH52" i="9"/>
  <c r="AD52" i="9"/>
  <c r="BM51" i="9"/>
  <c r="AO51" i="9"/>
  <c r="J51" i="9"/>
  <c r="AT50" i="9"/>
  <c r="V50" i="9"/>
  <c r="BE49" i="9"/>
  <c r="Z49" i="9"/>
  <c r="BP48" i="9"/>
  <c r="AL48" i="9"/>
  <c r="G48" i="9"/>
  <c r="AW47" i="9"/>
  <c r="P47" i="9"/>
  <c r="AU46" i="9"/>
  <c r="O46" i="9"/>
  <c r="AN45" i="9"/>
  <c r="BL44" i="9"/>
  <c r="AF44" i="9"/>
  <c r="BF43" i="9"/>
  <c r="P43" i="9"/>
  <c r="AR42" i="9"/>
  <c r="BH41" i="9"/>
  <c r="BL40" i="9"/>
  <c r="O40" i="9"/>
  <c r="O39" i="9"/>
  <c r="BK37" i="9"/>
  <c r="AR36" i="9"/>
  <c r="AW33" i="9"/>
  <c r="AT62" i="9"/>
  <c r="AI62" i="9"/>
  <c r="X62" i="9"/>
  <c r="N62" i="9"/>
  <c r="C62" i="9"/>
  <c r="BF61" i="9"/>
  <c r="AV61" i="9"/>
  <c r="AK61" i="9"/>
  <c r="Z61" i="9"/>
  <c r="P61" i="9"/>
  <c r="E61" i="9"/>
  <c r="BH60" i="9"/>
  <c r="AX60" i="9"/>
  <c r="AM60" i="9"/>
  <c r="AB60" i="9"/>
  <c r="R60" i="9"/>
  <c r="G60" i="9"/>
  <c r="BJ59" i="9"/>
  <c r="AZ59" i="9"/>
  <c r="AO59" i="9"/>
  <c r="AD59" i="9"/>
  <c r="T59" i="9"/>
  <c r="I59" i="9"/>
  <c r="BL58" i="9"/>
  <c r="BB58" i="9"/>
  <c r="AQ58" i="9"/>
  <c r="AF58" i="9"/>
  <c r="V58" i="9"/>
  <c r="K58" i="9"/>
  <c r="BN57" i="9"/>
  <c r="BD57" i="9"/>
  <c r="AS57" i="9"/>
  <c r="AH57" i="9"/>
  <c r="X57" i="9"/>
  <c r="M57" i="9"/>
  <c r="BP56" i="9"/>
  <c r="BF56" i="9"/>
  <c r="AU56" i="9"/>
  <c r="AJ56" i="9"/>
  <c r="Z56" i="9"/>
  <c r="O56" i="9"/>
  <c r="D56" i="9"/>
  <c r="BH55" i="9"/>
  <c r="AW55" i="9"/>
  <c r="AL55" i="9"/>
  <c r="AB55" i="9"/>
  <c r="Q55" i="9"/>
  <c r="F55" i="9"/>
  <c r="BJ54" i="9"/>
  <c r="AY54" i="9"/>
  <c r="AN54" i="9"/>
  <c r="AD54" i="9"/>
  <c r="S54" i="9"/>
  <c r="D54" i="9"/>
  <c r="AV53" i="9"/>
  <c r="Q53" i="9"/>
  <c r="AZ52" i="9"/>
  <c r="AB52" i="9"/>
  <c r="BL51" i="9"/>
  <c r="AG51" i="9"/>
  <c r="I51" i="9"/>
  <c r="AR50" i="9"/>
  <c r="N50" i="9"/>
  <c r="BD49" i="9"/>
  <c r="Y49" i="9"/>
  <c r="BH48" i="9"/>
  <c r="AJ48" i="9"/>
  <c r="F48" i="9"/>
  <c r="AO47" i="9"/>
  <c r="N47" i="9"/>
  <c r="AT46" i="9"/>
  <c r="D46" i="9"/>
  <c r="AL45" i="9"/>
  <c r="BK44" i="9"/>
  <c r="V44" i="9"/>
  <c r="BD43" i="9"/>
  <c r="M43" i="9"/>
  <c r="AD42" i="9"/>
  <c r="BF41" i="9"/>
  <c r="BK40" i="9"/>
  <c r="BM39" i="9"/>
  <c r="K39" i="9"/>
  <c r="BF37" i="9"/>
  <c r="K36" i="9"/>
  <c r="AE33" i="9"/>
  <c r="AR62" i="9"/>
  <c r="AH62" i="9"/>
  <c r="W62" i="9"/>
  <c r="L62" i="9"/>
  <c r="BP61" i="9"/>
  <c r="BE61" i="9"/>
  <c r="AT61" i="9"/>
  <c r="AJ61" i="9"/>
  <c r="Y61" i="9"/>
  <c r="N61" i="9"/>
  <c r="D61" i="9"/>
  <c r="BG60" i="9"/>
  <c r="AV60" i="9"/>
  <c r="AL60" i="9"/>
  <c r="AA60" i="9"/>
  <c r="P60" i="9"/>
  <c r="F60" i="9"/>
  <c r="BI59" i="9"/>
  <c r="AX59" i="9"/>
  <c r="AN59" i="9"/>
  <c r="AC59" i="9"/>
  <c r="R59" i="9"/>
  <c r="H59" i="9"/>
  <c r="BK58" i="9"/>
  <c r="AZ58" i="9"/>
  <c r="AP58" i="9"/>
  <c r="AE58" i="9"/>
  <c r="T58" i="9"/>
  <c r="J58" i="9"/>
  <c r="BM57" i="9"/>
  <c r="BB57" i="9"/>
  <c r="AR57" i="9"/>
  <c r="AG57" i="9"/>
  <c r="V57" i="9"/>
  <c r="L57" i="9"/>
  <c r="BO56" i="9"/>
  <c r="BD56" i="9"/>
  <c r="AT56" i="9"/>
  <c r="AI56" i="9"/>
  <c r="X56" i="9"/>
  <c r="N56" i="9"/>
  <c r="C56" i="9"/>
  <c r="BF55" i="9"/>
  <c r="AV55" i="9"/>
  <c r="AK55" i="9"/>
  <c r="Z55" i="9"/>
  <c r="P55" i="9"/>
  <c r="E55" i="9"/>
  <c r="BH54" i="9"/>
  <c r="AX54" i="9"/>
  <c r="AM54" i="9"/>
  <c r="AB54" i="9"/>
  <c r="R54" i="9"/>
  <c r="C54" i="9"/>
  <c r="AN53" i="9"/>
  <c r="P53" i="9"/>
  <c r="AY52" i="9"/>
  <c r="T52" i="9"/>
  <c r="BJ51" i="9"/>
  <c r="AF51" i="9"/>
  <c r="BO50" i="9"/>
  <c r="AQ50" i="9"/>
  <c r="L50" i="9"/>
  <c r="AV49" i="9"/>
  <c r="X49" i="9"/>
  <c r="BG48" i="9"/>
  <c r="AB48" i="9"/>
  <c r="D48" i="9"/>
  <c r="AN47" i="9"/>
  <c r="E47" i="9"/>
  <c r="AQ46" i="9"/>
  <c r="C46" i="9"/>
  <c r="AB45" i="9"/>
  <c r="BJ44" i="9"/>
  <c r="T44" i="9"/>
  <c r="AS43" i="9"/>
  <c r="L43" i="9"/>
  <c r="AB42" i="9"/>
  <c r="AT41" i="9"/>
  <c r="BG40" i="9"/>
  <c r="BG39" i="9"/>
  <c r="BI38" i="9"/>
  <c r="BE37" i="9"/>
  <c r="D36" i="9"/>
  <c r="J29" i="9"/>
  <c r="AQ62" i="9"/>
  <c r="AF62" i="9"/>
  <c r="V62" i="9"/>
  <c r="K62" i="9"/>
  <c r="BN61" i="9"/>
  <c r="BD61" i="9"/>
  <c r="AS61" i="9"/>
  <c r="AH61" i="9"/>
  <c r="X61" i="9"/>
  <c r="M61" i="9"/>
  <c r="BP60" i="9"/>
  <c r="BF60" i="9"/>
  <c r="AU60" i="9"/>
  <c r="AJ60" i="9"/>
  <c r="Z60" i="9"/>
  <c r="O60" i="9"/>
  <c r="D60" i="9"/>
  <c r="BH59" i="9"/>
  <c r="AW59" i="9"/>
  <c r="AL59" i="9"/>
  <c r="AB59" i="9"/>
  <c r="Q59" i="9"/>
  <c r="F59" i="9"/>
  <c r="BJ58" i="9"/>
  <c r="AY58" i="9"/>
  <c r="AN58" i="9"/>
  <c r="AD58" i="9"/>
  <c r="S58" i="9"/>
  <c r="H58" i="9"/>
  <c r="BL57" i="9"/>
  <c r="BA57" i="9"/>
  <c r="AP57" i="9"/>
  <c r="AF57" i="9"/>
  <c r="U57" i="9"/>
  <c r="J57" i="9"/>
  <c r="BN56" i="9"/>
  <c r="BC56" i="9"/>
  <c r="AR56" i="9"/>
  <c r="AH56" i="9"/>
  <c r="W56" i="9"/>
  <c r="L56" i="9"/>
  <c r="BP55" i="9"/>
  <c r="BE55" i="9"/>
  <c r="AT55" i="9"/>
  <c r="AJ55" i="9"/>
  <c r="Y55" i="9"/>
  <c r="N55" i="9"/>
  <c r="D55" i="9"/>
  <c r="BG54" i="9"/>
  <c r="AV54" i="9"/>
  <c r="AL54" i="9"/>
  <c r="AA54" i="9"/>
  <c r="P54" i="9"/>
  <c r="BM53" i="9"/>
  <c r="AL53" i="9"/>
  <c r="H53" i="9"/>
  <c r="AX52" i="9"/>
  <c r="S52" i="9"/>
  <c r="BB51" i="9"/>
  <c r="AD51" i="9"/>
  <c r="BN50" i="9"/>
  <c r="AI50" i="9"/>
  <c r="K50" i="9"/>
  <c r="AT49" i="9"/>
  <c r="P49" i="9"/>
  <c r="BF48" i="9"/>
  <c r="AA48" i="9"/>
  <c r="BJ47" i="9"/>
  <c r="AL47" i="9"/>
  <c r="D47" i="9"/>
  <c r="AF46" i="9"/>
  <c r="BN45" i="9"/>
  <c r="Z45" i="9"/>
  <c r="AY44" i="9"/>
  <c r="S44" i="9"/>
  <c r="AR43" i="9"/>
  <c r="BN42" i="9"/>
  <c r="Z42" i="9"/>
  <c r="AO41" i="9"/>
  <c r="AQ40" i="9"/>
  <c r="BF39" i="9"/>
  <c r="BH38" i="9"/>
  <c r="AA37" i="9"/>
  <c r="BN35" i="9"/>
  <c r="BE26" i="9"/>
  <c r="BM61" i="9"/>
  <c r="BB61" i="9"/>
  <c r="AR61" i="9"/>
  <c r="AG61" i="9"/>
  <c r="V61" i="9"/>
  <c r="L61" i="9"/>
  <c r="BO60" i="9"/>
  <c r="BD60" i="9"/>
  <c r="AT60" i="9"/>
  <c r="AI60" i="9"/>
  <c r="X60" i="9"/>
  <c r="N60" i="9"/>
  <c r="C60" i="9"/>
  <c r="BF59" i="9"/>
  <c r="AV59" i="9"/>
  <c r="AK59" i="9"/>
  <c r="Z59" i="9"/>
  <c r="P59" i="9"/>
  <c r="E59" i="9"/>
  <c r="BH58" i="9"/>
  <c r="AX58" i="9"/>
  <c r="AM58" i="9"/>
  <c r="AB58" i="9"/>
  <c r="R58" i="9"/>
  <c r="G58" i="9"/>
  <c r="BJ57" i="9"/>
  <c r="AZ57" i="9"/>
  <c r="AO57" i="9"/>
  <c r="AD57" i="9"/>
  <c r="T57" i="9"/>
  <c r="I57" i="9"/>
  <c r="BL56" i="9"/>
  <c r="BB56" i="9"/>
  <c r="AQ56" i="9"/>
  <c r="AF56" i="9"/>
  <c r="V56" i="9"/>
  <c r="K56" i="9"/>
  <c r="BN55" i="9"/>
  <c r="BD55" i="9"/>
  <c r="AS55" i="9"/>
  <c r="AH55" i="9"/>
  <c r="X55" i="9"/>
  <c r="M55" i="9"/>
  <c r="BP54" i="9"/>
  <c r="BF54" i="9"/>
  <c r="AU54" i="9"/>
  <c r="AJ54" i="9"/>
  <c r="Z54" i="9"/>
  <c r="O54" i="9"/>
  <c r="BI53" i="9"/>
  <c r="AK53" i="9"/>
  <c r="F53" i="9"/>
  <c r="AP52" i="9"/>
  <c r="R52" i="9"/>
  <c r="BA51" i="9"/>
  <c r="V51" i="9"/>
  <c r="BL50" i="9"/>
  <c r="AH50" i="9"/>
  <c r="C50" i="9"/>
  <c r="B50" i="9"/>
  <c r="AS49" i="9"/>
  <c r="N49" i="9"/>
  <c r="AX48" i="9"/>
  <c r="Z48" i="9"/>
  <c r="BI47" i="9"/>
  <c r="AD47" i="9"/>
  <c r="BP46" i="9"/>
  <c r="AE46" i="9"/>
  <c r="BD45" i="9"/>
  <c r="X45" i="9"/>
  <c r="AX44" i="9"/>
  <c r="H44" i="9"/>
  <c r="AP43" i="9"/>
  <c r="BJ42" i="9"/>
  <c r="N42" i="9"/>
  <c r="AM41" i="9"/>
  <c r="AO40" i="9"/>
  <c r="AM39" i="9"/>
  <c r="BC38" i="9"/>
  <c r="U37" i="9"/>
  <c r="AC35" i="9"/>
  <c r="AJ24" i="9"/>
  <c r="L54" i="9"/>
  <c r="BP53" i="9"/>
  <c r="BE53" i="9"/>
  <c r="AT53" i="9"/>
  <c r="AJ53" i="9"/>
  <c r="Y53" i="9"/>
  <c r="N53" i="9"/>
  <c r="D53" i="9"/>
  <c r="BG52" i="9"/>
  <c r="AV52" i="9"/>
  <c r="AL52" i="9"/>
  <c r="AA52" i="9"/>
  <c r="P52" i="9"/>
  <c r="F52" i="9"/>
  <c r="BI51" i="9"/>
  <c r="AX51" i="9"/>
  <c r="AN51" i="9"/>
  <c r="AC51" i="9"/>
  <c r="R51" i="9"/>
  <c r="H51" i="9"/>
  <c r="BK50" i="9"/>
  <c r="AZ50" i="9"/>
  <c r="AP50" i="9"/>
  <c r="AE50" i="9"/>
  <c r="T50" i="9"/>
  <c r="J50" i="9"/>
  <c r="BM49" i="9"/>
  <c r="BB49" i="9"/>
  <c r="AR49" i="9"/>
  <c r="AG49" i="9"/>
  <c r="V49" i="9"/>
  <c r="L49" i="9"/>
  <c r="BO48" i="9"/>
  <c r="BD48" i="9"/>
  <c r="AT48" i="9"/>
  <c r="AI48" i="9"/>
  <c r="X48" i="9"/>
  <c r="N48" i="9"/>
  <c r="C48" i="9"/>
  <c r="BF47" i="9"/>
  <c r="AV47" i="9"/>
  <c r="AK47" i="9"/>
  <c r="Y47" i="9"/>
  <c r="M47" i="9"/>
  <c r="BO46" i="9"/>
  <c r="BC46" i="9"/>
  <c r="AP46" i="9"/>
  <c r="AA46" i="9"/>
  <c r="N46" i="9"/>
  <c r="BM45" i="9"/>
  <c r="AX45" i="9"/>
  <c r="AK45" i="9"/>
  <c r="V45" i="9"/>
  <c r="H45" i="9"/>
  <c r="BH44" i="9"/>
  <c r="AT44" i="9"/>
  <c r="AE44" i="9"/>
  <c r="R44" i="9"/>
  <c r="C44" i="9"/>
  <c r="BB43" i="9"/>
  <c r="AO43" i="9"/>
  <c r="Z43" i="9"/>
  <c r="J43" i="9"/>
  <c r="BF42" i="9"/>
  <c r="AN42" i="9"/>
  <c r="X42" i="9"/>
  <c r="G42" i="9"/>
  <c r="BE41" i="9"/>
  <c r="AI41" i="9"/>
  <c r="M41" i="9"/>
  <c r="BE40" i="9"/>
  <c r="AI40" i="9"/>
  <c r="M40" i="9"/>
  <c r="BB39" i="9"/>
  <c r="AE39" i="9"/>
  <c r="J39" i="9"/>
  <c r="AZ38" i="9"/>
  <c r="T38" i="9"/>
  <c r="AW37" i="9"/>
  <c r="N37" i="9"/>
  <c r="AM36" i="9"/>
  <c r="BE35" i="9"/>
  <c r="I35" i="9"/>
  <c r="K33" i="9"/>
  <c r="Q22" i="9"/>
  <c r="K54" i="9"/>
  <c r="BN53" i="9"/>
  <c r="BD53" i="9"/>
  <c r="AS53" i="9"/>
  <c r="AH53" i="9"/>
  <c r="X53" i="9"/>
  <c r="M53" i="9"/>
  <c r="BP52" i="9"/>
  <c r="BF52" i="9"/>
  <c r="AU52" i="9"/>
  <c r="AJ52" i="9"/>
  <c r="Z52" i="9"/>
  <c r="O52" i="9"/>
  <c r="D52" i="9"/>
  <c r="BH51" i="9"/>
  <c r="AW51" i="9"/>
  <c r="AL51" i="9"/>
  <c r="AB51" i="9"/>
  <c r="Q51" i="9"/>
  <c r="F51" i="9"/>
  <c r="BJ50" i="9"/>
  <c r="AY50" i="9"/>
  <c r="AN50" i="9"/>
  <c r="AD50" i="9"/>
  <c r="S50" i="9"/>
  <c r="H50" i="9"/>
  <c r="BL49" i="9"/>
  <c r="BA49" i="9"/>
  <c r="AP49" i="9"/>
  <c r="AF49" i="9"/>
  <c r="U49" i="9"/>
  <c r="J49" i="9"/>
  <c r="BN48" i="9"/>
  <c r="BC48" i="9"/>
  <c r="AR48" i="9"/>
  <c r="AH48" i="9"/>
  <c r="W48" i="9"/>
  <c r="L48" i="9"/>
  <c r="BP47" i="9"/>
  <c r="BE47" i="9"/>
  <c r="AT47" i="9"/>
  <c r="AJ47" i="9"/>
  <c r="X47" i="9"/>
  <c r="L47" i="9"/>
  <c r="BN46" i="9"/>
  <c r="BB46" i="9"/>
  <c r="AM46" i="9"/>
  <c r="Z46" i="9"/>
  <c r="K46" i="9"/>
  <c r="BJ45" i="9"/>
  <c r="AW45" i="9"/>
  <c r="AH45" i="9"/>
  <c r="T45" i="9"/>
  <c r="F45" i="9"/>
  <c r="BF44" i="9"/>
  <c r="AQ44" i="9"/>
  <c r="AD44" i="9"/>
  <c r="O44" i="9"/>
  <c r="BN43" i="9"/>
  <c r="BA43" i="9"/>
  <c r="AL43" i="9"/>
  <c r="X43" i="9"/>
  <c r="F43" i="9"/>
  <c r="BD42" i="9"/>
  <c r="AM42" i="9"/>
  <c r="W42" i="9"/>
  <c r="D42" i="9"/>
  <c r="BA41" i="9"/>
  <c r="AH41" i="9"/>
  <c r="K41" i="9"/>
  <c r="BD40" i="9"/>
  <c r="AE40" i="9"/>
  <c r="H40" i="9"/>
  <c r="BA39" i="9"/>
  <c r="AC39" i="9"/>
  <c r="G39" i="9"/>
  <c r="AW38" i="9"/>
  <c r="S38" i="9"/>
  <c r="AQ37" i="9"/>
  <c r="F37" i="9"/>
  <c r="AK36" i="9"/>
  <c r="AX35" i="9"/>
  <c r="BO34" i="9"/>
  <c r="BE32" i="9"/>
  <c r="BK19" i="9"/>
  <c r="BB53" i="9"/>
  <c r="AR53" i="9"/>
  <c r="AG53" i="9"/>
  <c r="V53" i="9"/>
  <c r="L53" i="9"/>
  <c r="BO52" i="9"/>
  <c r="BD52" i="9"/>
  <c r="AT52" i="9"/>
  <c r="AI52" i="9"/>
  <c r="X52" i="9"/>
  <c r="N52" i="9"/>
  <c r="C52" i="9"/>
  <c r="BF51" i="9"/>
  <c r="AV51" i="9"/>
  <c r="AK51" i="9"/>
  <c r="Z51" i="9"/>
  <c r="P51" i="9"/>
  <c r="E51" i="9"/>
  <c r="BH50" i="9"/>
  <c r="AX50" i="9"/>
  <c r="AM50" i="9"/>
  <c r="AB50" i="9"/>
  <c r="R50" i="9"/>
  <c r="G50" i="9"/>
  <c r="BJ49" i="9"/>
  <c r="AZ49" i="9"/>
  <c r="AO49" i="9"/>
  <c r="AD49" i="9"/>
  <c r="T49" i="9"/>
  <c r="I49" i="9"/>
  <c r="BL48" i="9"/>
  <c r="BB48" i="9"/>
  <c r="AQ48" i="9"/>
  <c r="AF48" i="9"/>
  <c r="V48" i="9"/>
  <c r="K48" i="9"/>
  <c r="BN47" i="9"/>
  <c r="BD47" i="9"/>
  <c r="AS47" i="9"/>
  <c r="AH47" i="9"/>
  <c r="V47" i="9"/>
  <c r="J47" i="9"/>
  <c r="BL46" i="9"/>
  <c r="AZ46" i="9"/>
  <c r="AL46" i="9"/>
  <c r="X46" i="9"/>
  <c r="J46" i="9"/>
  <c r="BI45" i="9"/>
  <c r="AV45" i="9"/>
  <c r="AG45" i="9"/>
  <c r="R45" i="9"/>
  <c r="E45" i="9"/>
  <c r="BD44" i="9"/>
  <c r="AP44" i="9"/>
  <c r="AB44" i="9"/>
  <c r="N44" i="9"/>
  <c r="BM43" i="9"/>
  <c r="AZ43" i="9"/>
  <c r="AK43" i="9"/>
  <c r="V43" i="9"/>
  <c r="E43" i="9"/>
  <c r="BC42" i="9"/>
  <c r="AJ42" i="9"/>
  <c r="S42" i="9"/>
  <c r="C42" i="9"/>
  <c r="AZ41" i="9"/>
  <c r="AG41" i="9"/>
  <c r="G41" i="9"/>
  <c r="AY40" i="9"/>
  <c r="AC40" i="9"/>
  <c r="E40" i="9"/>
  <c r="AX39" i="9"/>
  <c r="Z39" i="9"/>
  <c r="BP38" i="9"/>
  <c r="AU38" i="9"/>
  <c r="L38" i="9"/>
  <c r="AP37" i="9"/>
  <c r="BO36" i="9"/>
  <c r="AB36" i="9"/>
  <c r="AW35" i="9"/>
  <c r="BG34" i="9"/>
  <c r="AN32" i="9"/>
  <c r="X17" i="9"/>
  <c r="BL53" i="9"/>
  <c r="BA53" i="9"/>
  <c r="AP53" i="9"/>
  <c r="AF53" i="9"/>
  <c r="U53" i="9"/>
  <c r="J53" i="9"/>
  <c r="BN52" i="9"/>
  <c r="BC52" i="9"/>
  <c r="AR52" i="9"/>
  <c r="AH52" i="9"/>
  <c r="W52" i="9"/>
  <c r="L52" i="9"/>
  <c r="BP51" i="9"/>
  <c r="BE51" i="9"/>
  <c r="AT51" i="9"/>
  <c r="AJ51" i="9"/>
  <c r="Y51" i="9"/>
  <c r="N51" i="9"/>
  <c r="D51" i="9"/>
  <c r="BG50" i="9"/>
  <c r="AV50" i="9"/>
  <c r="AL50" i="9"/>
  <c r="AA50" i="9"/>
  <c r="P50" i="9"/>
  <c r="F50" i="9"/>
  <c r="BI49" i="9"/>
  <c r="AX49" i="9"/>
  <c r="AN49" i="9"/>
  <c r="AC49" i="9"/>
  <c r="R49" i="9"/>
  <c r="H49" i="9"/>
  <c r="BK48" i="9"/>
  <c r="AZ48" i="9"/>
  <c r="AP48" i="9"/>
  <c r="AE48" i="9"/>
  <c r="T48" i="9"/>
  <c r="J48" i="9"/>
  <c r="BM47" i="9"/>
  <c r="BB47" i="9"/>
  <c r="AR47" i="9"/>
  <c r="AG47" i="9"/>
  <c r="U47" i="9"/>
  <c r="I47" i="9"/>
  <c r="BK46" i="9"/>
  <c r="AX46" i="9"/>
  <c r="AJ46" i="9"/>
  <c r="V46" i="9"/>
  <c r="G46" i="9"/>
  <c r="BH45" i="9"/>
  <c r="AS45" i="9"/>
  <c r="AD45" i="9"/>
  <c r="Q45" i="9"/>
  <c r="BP44" i="9"/>
  <c r="BB44" i="9"/>
  <c r="AN44" i="9"/>
  <c r="Z44" i="9"/>
  <c r="K44" i="9"/>
  <c r="BL43" i="9"/>
  <c r="AW43" i="9"/>
  <c r="AH43" i="9"/>
  <c r="U43" i="9"/>
  <c r="BP42" i="9"/>
  <c r="AY42" i="9"/>
  <c r="AI42" i="9"/>
  <c r="R42" i="9"/>
  <c r="BP41" i="9"/>
  <c r="AW41" i="9"/>
  <c r="AA41" i="9"/>
  <c r="F41" i="9"/>
  <c r="AV40" i="9"/>
  <c r="AA40" i="9"/>
  <c r="C40" i="9"/>
  <c r="AS39" i="9"/>
  <c r="W39" i="9"/>
  <c r="BO38" i="9"/>
  <c r="AN38" i="9"/>
  <c r="G38" i="9"/>
  <c r="AI37" i="9"/>
  <c r="BM36" i="9"/>
  <c r="U36" i="9"/>
  <c r="AL35" i="9"/>
  <c r="AN34" i="9"/>
  <c r="T32" i="9"/>
  <c r="AZ13" i="9"/>
  <c r="G54" i="9"/>
  <c r="BJ53" i="9"/>
  <c r="AZ53" i="9"/>
  <c r="AO53" i="9"/>
  <c r="AD53" i="9"/>
  <c r="T53" i="9"/>
  <c r="I53" i="9"/>
  <c r="BL52" i="9"/>
  <c r="BB52" i="9"/>
  <c r="AQ52" i="9"/>
  <c r="AF52" i="9"/>
  <c r="V52" i="9"/>
  <c r="K52" i="9"/>
  <c r="BN51" i="9"/>
  <c r="BD51" i="9"/>
  <c r="AS51" i="9"/>
  <c r="AH51" i="9"/>
  <c r="X51" i="9"/>
  <c r="M51" i="9"/>
  <c r="BP50" i="9"/>
  <c r="BF50" i="9"/>
  <c r="AU50" i="9"/>
  <c r="AJ50" i="9"/>
  <c r="Z50" i="9"/>
  <c r="O50" i="9"/>
  <c r="D50" i="9"/>
  <c r="BH49" i="9"/>
  <c r="AW49" i="9"/>
  <c r="AL49" i="9"/>
  <c r="AB49" i="9"/>
  <c r="Q49" i="9"/>
  <c r="F49" i="9"/>
  <c r="BJ48" i="9"/>
  <c r="AY48" i="9"/>
  <c r="AN48" i="9"/>
  <c r="AD48" i="9"/>
  <c r="S48" i="9"/>
  <c r="H48" i="9"/>
  <c r="BL47" i="9"/>
  <c r="BA47" i="9"/>
  <c r="AP47" i="9"/>
  <c r="AF47" i="9"/>
  <c r="T47" i="9"/>
  <c r="H47" i="9"/>
  <c r="BH46" i="9"/>
  <c r="AV46" i="9"/>
  <c r="AI46" i="9"/>
  <c r="T46" i="9"/>
  <c r="F46" i="9"/>
  <c r="BF45" i="9"/>
  <c r="AR45" i="9"/>
  <c r="AC45" i="9"/>
  <c r="P45" i="9"/>
  <c r="BO44" i="9"/>
  <c r="AZ44" i="9"/>
  <c r="AM44" i="9"/>
  <c r="X44" i="9"/>
  <c r="J44" i="9"/>
  <c r="BJ43" i="9"/>
  <c r="AV43" i="9"/>
  <c r="AG43" i="9"/>
  <c r="Q43" i="9"/>
  <c r="BO42" i="9"/>
  <c r="AX42" i="9"/>
  <c r="AH42" i="9"/>
  <c r="O42" i="9"/>
  <c r="BL41" i="9"/>
  <c r="AV41" i="9"/>
  <c r="Y41" i="9"/>
  <c r="C41" i="9"/>
  <c r="AS40" i="9"/>
  <c r="U40" i="9"/>
  <c r="BN39" i="9"/>
  <c r="AQ39" i="9"/>
  <c r="V39" i="9"/>
  <c r="BK38" i="9"/>
  <c r="AM38" i="9"/>
  <c r="D38" i="9"/>
  <c r="AD37" i="9"/>
  <c r="BG36" i="9"/>
  <c r="T36" i="9"/>
  <c r="AD35" i="9"/>
  <c r="U34" i="9"/>
  <c r="AA31" i="9"/>
  <c r="AR8" i="9"/>
  <c r="B50" i="11"/>
  <c r="A50" i="11"/>
  <c r="A14" i="11"/>
  <c r="B14" i="11"/>
  <c r="B41" i="11"/>
  <c r="A41" i="11"/>
  <c r="B59" i="11"/>
  <c r="A59" i="11"/>
  <c r="B75" i="11"/>
  <c r="A75" i="11"/>
  <c r="B68" i="11"/>
  <c r="A68" i="11"/>
  <c r="A102" i="11"/>
  <c r="B102" i="11"/>
  <c r="B91" i="11"/>
  <c r="A91" i="11"/>
  <c r="A112" i="11"/>
  <c r="B112" i="11"/>
  <c r="A129" i="11"/>
  <c r="B129" i="11"/>
  <c r="B105" i="11"/>
  <c r="A105" i="11"/>
  <c r="B118" i="11"/>
  <c r="A118" i="11"/>
  <c r="B150" i="11"/>
  <c r="A150" i="11"/>
  <c r="B143" i="11"/>
  <c r="A143" i="11"/>
  <c r="A148" i="11"/>
  <c r="B148" i="11"/>
  <c r="B175" i="11"/>
  <c r="A175" i="11"/>
  <c r="A164" i="11"/>
  <c r="B164" i="11"/>
  <c r="B174" i="11"/>
  <c r="A174" i="11"/>
  <c r="B184" i="11"/>
  <c r="A184" i="11"/>
  <c r="B193" i="11"/>
  <c r="A193" i="11"/>
  <c r="B197" i="11"/>
  <c r="A197" i="11"/>
  <c r="A210" i="11"/>
  <c r="B210" i="11"/>
  <c r="B215" i="11"/>
  <c r="A215" i="11"/>
  <c r="B217" i="11"/>
  <c r="A217" i="11"/>
  <c r="B239" i="11"/>
  <c r="A239" i="11"/>
  <c r="B232" i="11"/>
  <c r="A232" i="11"/>
  <c r="B246" i="11"/>
  <c r="A246" i="11"/>
  <c r="B255" i="11"/>
  <c r="A255" i="11"/>
  <c r="B248" i="11"/>
  <c r="A248" i="11"/>
  <c r="B270" i="11"/>
  <c r="A270" i="11"/>
  <c r="A274" i="11"/>
  <c r="B274" i="11"/>
  <c r="B280" i="11"/>
  <c r="A280" i="11"/>
  <c r="B278" i="11"/>
  <c r="A278" i="11"/>
  <c r="B25" i="11"/>
  <c r="A25" i="11"/>
  <c r="A17" i="11"/>
  <c r="B17" i="11"/>
  <c r="B24" i="11"/>
  <c r="A24" i="11"/>
  <c r="B34" i="11"/>
  <c r="A34" i="11"/>
  <c r="B23" i="11"/>
  <c r="A23" i="11"/>
  <c r="A48" i="11"/>
  <c r="B48" i="11"/>
  <c r="A10" i="11"/>
  <c r="B10" i="11"/>
  <c r="A32" i="11"/>
  <c r="B32" i="11"/>
  <c r="B45" i="11"/>
  <c r="A45" i="11"/>
  <c r="A58" i="11"/>
  <c r="B58" i="11"/>
  <c r="B31" i="11"/>
  <c r="A31" i="11"/>
  <c r="B63" i="11"/>
  <c r="A63" i="11"/>
  <c r="B56" i="11"/>
  <c r="A56" i="11"/>
  <c r="B79" i="11"/>
  <c r="A79" i="11"/>
  <c r="B72" i="11"/>
  <c r="A72" i="11"/>
  <c r="B70" i="11"/>
  <c r="A70" i="11"/>
  <c r="A106" i="11"/>
  <c r="B106" i="11"/>
  <c r="B95" i="11"/>
  <c r="A95" i="11"/>
  <c r="B84" i="11"/>
  <c r="A84" i="11"/>
  <c r="B116" i="11"/>
  <c r="A116" i="11"/>
  <c r="B109" i="11"/>
  <c r="A109" i="11"/>
  <c r="B133" i="11"/>
  <c r="A133" i="11"/>
  <c r="A122" i="11"/>
  <c r="B122" i="11"/>
  <c r="B154" i="11"/>
  <c r="A154" i="11"/>
  <c r="B147" i="11"/>
  <c r="A147" i="11"/>
  <c r="B120" i="11"/>
  <c r="A120" i="11"/>
  <c r="A152" i="11"/>
  <c r="B152" i="11"/>
  <c r="A156" i="11"/>
  <c r="B156" i="11"/>
  <c r="A168" i="11"/>
  <c r="B168" i="11"/>
  <c r="B157" i="11"/>
  <c r="A157" i="11"/>
  <c r="B178" i="11"/>
  <c r="A178" i="11"/>
  <c r="B188" i="11"/>
  <c r="A188" i="11"/>
  <c r="B196" i="11"/>
  <c r="A196" i="11"/>
  <c r="B201" i="11"/>
  <c r="A201" i="11"/>
  <c r="B219" i="11"/>
  <c r="A219" i="11"/>
  <c r="A221" i="11"/>
  <c r="B221" i="11"/>
  <c r="B243" i="11"/>
  <c r="A243" i="11"/>
  <c r="B236" i="11"/>
  <c r="A236" i="11"/>
  <c r="A261" i="11"/>
  <c r="B261" i="11"/>
  <c r="B252" i="11"/>
  <c r="A252" i="11"/>
  <c r="B29" i="11"/>
  <c r="A29" i="11"/>
  <c r="A21" i="11"/>
  <c r="B21" i="11"/>
  <c r="B13" i="11"/>
  <c r="A13" i="11"/>
  <c r="B20" i="11"/>
  <c r="A20" i="11"/>
  <c r="B27" i="11"/>
  <c r="A27" i="11"/>
  <c r="B19" i="11"/>
  <c r="A19" i="11"/>
  <c r="B11" i="11"/>
  <c r="A11" i="11"/>
  <c r="B46" i="11"/>
  <c r="A46" i="11"/>
  <c r="B6" i="11"/>
  <c r="A6" i="11"/>
  <c r="B49" i="11"/>
  <c r="A49" i="11"/>
  <c r="B62" i="11"/>
  <c r="A62" i="11"/>
  <c r="B35" i="11"/>
  <c r="A35" i="11"/>
  <c r="A60" i="11"/>
  <c r="B60" i="11"/>
  <c r="B76" i="11"/>
  <c r="A76" i="11"/>
  <c r="A69" i="11"/>
  <c r="B69" i="11"/>
  <c r="A74" i="11"/>
  <c r="B74" i="11"/>
  <c r="B110" i="11"/>
  <c r="A110" i="11"/>
  <c r="A141" i="11"/>
  <c r="B141" i="11"/>
  <c r="B99" i="11"/>
  <c r="A99" i="11"/>
  <c r="B88" i="11"/>
  <c r="A88" i="11"/>
  <c r="B121" i="11"/>
  <c r="A121" i="11"/>
  <c r="B113" i="11"/>
  <c r="A113" i="11"/>
  <c r="B126" i="11"/>
  <c r="A126" i="11"/>
  <c r="B119" i="11"/>
  <c r="A119" i="11"/>
  <c r="B151" i="11"/>
  <c r="A151" i="11"/>
  <c r="B124" i="11"/>
  <c r="A124" i="11"/>
  <c r="A172" i="11"/>
  <c r="B172" i="11"/>
  <c r="B161" i="11"/>
  <c r="A161" i="11"/>
  <c r="B182" i="11"/>
  <c r="A182" i="11"/>
  <c r="B179" i="11"/>
  <c r="A179" i="11"/>
  <c r="B192" i="11"/>
  <c r="A192" i="11"/>
  <c r="B200" i="11"/>
  <c r="A200" i="11"/>
  <c r="A205" i="11"/>
  <c r="B205" i="11"/>
  <c r="B195" i="11"/>
  <c r="A195" i="11"/>
  <c r="B223" i="11"/>
  <c r="A223" i="11"/>
  <c r="B225" i="11"/>
  <c r="A225" i="11"/>
  <c r="B247" i="11"/>
  <c r="A247" i="11"/>
  <c r="B240" i="11"/>
  <c r="A240" i="11"/>
  <c r="B264" i="11"/>
  <c r="A264" i="11"/>
  <c r="B233" i="11"/>
  <c r="A233" i="11"/>
  <c r="B249" i="11"/>
  <c r="A249" i="11"/>
  <c r="B272" i="11"/>
  <c r="A272" i="11"/>
  <c r="B265" i="11"/>
  <c r="A265" i="11"/>
  <c r="B15" i="11"/>
  <c r="A15" i="11"/>
  <c r="A16" i="11"/>
  <c r="B16" i="11"/>
  <c r="B52" i="11"/>
  <c r="A52" i="11"/>
  <c r="A2" i="11"/>
  <c r="B2" i="11"/>
  <c r="A53" i="11"/>
  <c r="B53" i="11"/>
  <c r="B39" i="11"/>
  <c r="A39" i="11"/>
  <c r="A64" i="11"/>
  <c r="B64" i="11"/>
  <c r="A80" i="11"/>
  <c r="B80" i="11"/>
  <c r="B137" i="11"/>
  <c r="A137" i="11"/>
  <c r="B73" i="11"/>
  <c r="A73" i="11"/>
  <c r="B83" i="11"/>
  <c r="A83" i="11"/>
  <c r="B78" i="11"/>
  <c r="A78" i="11"/>
  <c r="B82" i="11"/>
  <c r="A82" i="11"/>
  <c r="B114" i="11"/>
  <c r="A114" i="11"/>
  <c r="A145" i="11"/>
  <c r="B145" i="11"/>
  <c r="B103" i="11"/>
  <c r="A103" i="11"/>
  <c r="B92" i="11"/>
  <c r="A92" i="11"/>
  <c r="A85" i="11"/>
  <c r="B85" i="11"/>
  <c r="A117" i="11"/>
  <c r="B117" i="11"/>
  <c r="A130" i="11"/>
  <c r="B130" i="11"/>
  <c r="B123" i="11"/>
  <c r="A123" i="11"/>
  <c r="A128" i="11"/>
  <c r="B128" i="11"/>
  <c r="B155" i="11"/>
  <c r="A155" i="11"/>
  <c r="B165" i="11"/>
  <c r="A165" i="11"/>
  <c r="A186" i="11"/>
  <c r="B186" i="11"/>
  <c r="B183" i="11"/>
  <c r="A183" i="11"/>
  <c r="B204" i="11"/>
  <c r="A204" i="11"/>
  <c r="B209" i="11"/>
  <c r="A209" i="11"/>
  <c r="B212" i="11"/>
  <c r="A212" i="11"/>
  <c r="B199" i="11"/>
  <c r="A199" i="11"/>
  <c r="B227" i="11"/>
  <c r="A227" i="11"/>
  <c r="B214" i="11"/>
  <c r="A214" i="11"/>
  <c r="B244" i="11"/>
  <c r="A244" i="11"/>
  <c r="B237" i="11"/>
  <c r="A237" i="11"/>
  <c r="A258" i="11"/>
  <c r="B258" i="11"/>
  <c r="B253" i="11"/>
  <c r="A253" i="11"/>
  <c r="B268" i="11"/>
  <c r="A268" i="11"/>
  <c r="A269" i="11"/>
  <c r="B269" i="11"/>
  <c r="B281" i="11"/>
  <c r="A281" i="11"/>
  <c r="A12" i="11"/>
  <c r="B12" i="11"/>
  <c r="B36" i="11"/>
  <c r="A36" i="11"/>
  <c r="B30" i="11"/>
  <c r="A30" i="11"/>
  <c r="B57" i="11"/>
  <c r="A57" i="11"/>
  <c r="B43" i="11"/>
  <c r="A43" i="11"/>
  <c r="B77" i="11"/>
  <c r="A77" i="11"/>
  <c r="B86" i="11"/>
  <c r="A86" i="11"/>
  <c r="B107" i="11"/>
  <c r="A107" i="11"/>
  <c r="A96" i="11"/>
  <c r="B96" i="11"/>
  <c r="B89" i="11"/>
  <c r="A89" i="11"/>
  <c r="A134" i="11"/>
  <c r="B134" i="11"/>
  <c r="B127" i="11"/>
  <c r="A127" i="11"/>
  <c r="A132" i="11"/>
  <c r="B132" i="11"/>
  <c r="B159" i="11"/>
  <c r="A159" i="11"/>
  <c r="A169" i="11"/>
  <c r="B169" i="11"/>
  <c r="B158" i="11"/>
  <c r="A158" i="11"/>
  <c r="B190" i="11"/>
  <c r="A190" i="11"/>
  <c r="B187" i="11"/>
  <c r="A187" i="11"/>
  <c r="A177" i="11"/>
  <c r="B177" i="11"/>
  <c r="B208" i="11"/>
  <c r="A208" i="11"/>
  <c r="A194" i="11"/>
  <c r="B194" i="11"/>
  <c r="B203" i="11"/>
  <c r="A203" i="11"/>
  <c r="B216" i="11"/>
  <c r="A216" i="11"/>
  <c r="A218" i="11"/>
  <c r="B218" i="11"/>
  <c r="B241" i="11"/>
  <c r="A241" i="11"/>
  <c r="B230" i="11"/>
  <c r="A230" i="11"/>
  <c r="B262" i="11"/>
  <c r="A262" i="11"/>
  <c r="B275" i="11"/>
  <c r="A275" i="11"/>
  <c r="B273" i="11"/>
  <c r="A273" i="11"/>
  <c r="B271" i="11"/>
  <c r="A271" i="11"/>
  <c r="A277" i="11"/>
  <c r="B277" i="11"/>
  <c r="B283" i="11"/>
  <c r="A283" i="11"/>
  <c r="B40" i="11"/>
  <c r="A40" i="11"/>
  <c r="B7" i="11"/>
  <c r="A7" i="11"/>
  <c r="B54" i="11"/>
  <c r="A54" i="11"/>
  <c r="B8" i="11"/>
  <c r="A8" i="11"/>
  <c r="A5" i="11"/>
  <c r="B5" i="11"/>
  <c r="A26" i="11"/>
  <c r="B26" i="11"/>
  <c r="B61" i="11"/>
  <c r="A61" i="11"/>
  <c r="B47" i="11"/>
  <c r="A47" i="11"/>
  <c r="B81" i="11"/>
  <c r="A81" i="11"/>
  <c r="A90" i="11"/>
  <c r="B90" i="11"/>
  <c r="B111" i="11"/>
  <c r="A111" i="11"/>
  <c r="A149" i="11"/>
  <c r="B149" i="11"/>
  <c r="B100" i="11"/>
  <c r="A100" i="11"/>
  <c r="B93" i="11"/>
  <c r="A93" i="11"/>
  <c r="A138" i="11"/>
  <c r="B138" i="11"/>
  <c r="B131" i="11"/>
  <c r="A131" i="11"/>
  <c r="A136" i="11"/>
  <c r="B136" i="11"/>
  <c r="B163" i="11"/>
  <c r="A163" i="11"/>
  <c r="A173" i="11"/>
  <c r="B173" i="11"/>
  <c r="A162" i="11"/>
  <c r="B162" i="11"/>
  <c r="B191" i="11"/>
  <c r="A191" i="11"/>
  <c r="A181" i="11"/>
  <c r="B181" i="11"/>
  <c r="B198" i="11"/>
  <c r="A198" i="11"/>
  <c r="B207" i="11"/>
  <c r="A207" i="11"/>
  <c r="B220" i="11"/>
  <c r="A220" i="11"/>
  <c r="B222" i="11"/>
  <c r="A222" i="11"/>
  <c r="B245" i="11"/>
  <c r="A245" i="11"/>
  <c r="A234" i="11"/>
  <c r="B234" i="11"/>
  <c r="A250" i="11"/>
  <c r="B250" i="11"/>
  <c r="B259" i="11"/>
  <c r="A259" i="11"/>
  <c r="B267" i="11"/>
  <c r="A267" i="11"/>
  <c r="B256" i="11"/>
  <c r="A256" i="11"/>
  <c r="B276" i="11"/>
  <c r="A276" i="11"/>
  <c r="B285" i="11"/>
  <c r="A285" i="11"/>
  <c r="B38" i="11"/>
  <c r="A38" i="11"/>
  <c r="B4" i="11"/>
  <c r="A4" i="11"/>
  <c r="B3" i="11"/>
  <c r="A3" i="11"/>
  <c r="A22" i="11"/>
  <c r="B22" i="11"/>
  <c r="B33" i="11"/>
  <c r="A33" i="11"/>
  <c r="A65" i="11"/>
  <c r="B65" i="11"/>
  <c r="B66" i="11"/>
  <c r="A66" i="11"/>
  <c r="B51" i="11"/>
  <c r="A51" i="11"/>
  <c r="B67" i="11"/>
  <c r="A67" i="11"/>
  <c r="B94" i="11"/>
  <c r="A94" i="11"/>
  <c r="B115" i="11"/>
  <c r="A115" i="11"/>
  <c r="B153" i="11"/>
  <c r="A153" i="11"/>
  <c r="B104" i="11"/>
  <c r="A104" i="11"/>
  <c r="B97" i="11"/>
  <c r="A97" i="11"/>
  <c r="B142" i="11"/>
  <c r="A142" i="11"/>
  <c r="B135" i="11"/>
  <c r="A135" i="11"/>
  <c r="A140" i="11"/>
  <c r="B140" i="11"/>
  <c r="B167" i="11"/>
  <c r="A167" i="11"/>
  <c r="A166" i="11"/>
  <c r="B166" i="11"/>
  <c r="A176" i="11"/>
  <c r="B176" i="11"/>
  <c r="B185" i="11"/>
  <c r="A185" i="11"/>
  <c r="A202" i="11"/>
  <c r="B202" i="11"/>
  <c r="B211" i="11"/>
  <c r="A211" i="11"/>
  <c r="B224" i="11"/>
  <c r="A224" i="11"/>
  <c r="A226" i="11"/>
  <c r="B226" i="11"/>
  <c r="B231" i="11"/>
  <c r="A231" i="11"/>
  <c r="B238" i="11"/>
  <c r="A238" i="11"/>
  <c r="B254" i="11"/>
  <c r="A254" i="11"/>
  <c r="B263" i="11"/>
  <c r="A263" i="11"/>
  <c r="B260" i="11"/>
  <c r="A260" i="11"/>
  <c r="A266" i="11"/>
  <c r="B266" i="11"/>
  <c r="B18" i="11"/>
  <c r="A18" i="11"/>
  <c r="B9" i="11"/>
  <c r="A9" i="11"/>
  <c r="B44" i="11"/>
  <c r="A44" i="11"/>
  <c r="A37" i="11"/>
  <c r="B37" i="11"/>
  <c r="B55" i="11"/>
  <c r="A55" i="11"/>
  <c r="B71" i="11"/>
  <c r="A71" i="11"/>
  <c r="B98" i="11"/>
  <c r="A98" i="11"/>
  <c r="B87" i="11"/>
  <c r="A87" i="11"/>
  <c r="A108" i="11"/>
  <c r="B108" i="11"/>
  <c r="B125" i="11"/>
  <c r="A125" i="11"/>
  <c r="A101" i="11"/>
  <c r="B101" i="11"/>
  <c r="B146" i="11"/>
  <c r="A146" i="11"/>
  <c r="B139" i="11"/>
  <c r="A139" i="11"/>
  <c r="A144" i="11"/>
  <c r="B144" i="11"/>
  <c r="B171" i="11"/>
  <c r="A171" i="11"/>
  <c r="A160" i="11"/>
  <c r="B160" i="11"/>
  <c r="A170" i="11"/>
  <c r="B170" i="11"/>
  <c r="A180" i="11"/>
  <c r="B180" i="11"/>
  <c r="B189" i="11"/>
  <c r="A189" i="11"/>
  <c r="B206" i="11"/>
  <c r="A206" i="11"/>
  <c r="B228" i="11"/>
  <c r="A228" i="11"/>
  <c r="B229" i="11"/>
  <c r="A229" i="11"/>
  <c r="A213" i="11"/>
  <c r="B213" i="11"/>
  <c r="B235" i="11"/>
  <c r="A235" i="11"/>
  <c r="B257" i="11"/>
  <c r="A257" i="11"/>
  <c r="A242" i="11"/>
  <c r="B242" i="11"/>
  <c r="B251" i="11"/>
  <c r="A251" i="11"/>
  <c r="B284" i="11"/>
  <c r="A284" i="11"/>
  <c r="B279" i="11"/>
  <c r="A279" i="11"/>
  <c r="A282" i="11"/>
  <c r="B282" i="11"/>
  <c r="A42" i="11"/>
  <c r="B42" i="11"/>
  <c r="A28" i="11"/>
  <c r="B28" i="11"/>
  <c r="AR46" i="9"/>
  <c r="AH46" i="9"/>
  <c r="W46" i="9"/>
  <c r="L46" i="9"/>
  <c r="BP45" i="9"/>
  <c r="BE45" i="9"/>
  <c r="AT45" i="9"/>
  <c r="AJ45" i="9"/>
  <c r="Y45" i="9"/>
  <c r="N45" i="9"/>
  <c r="D45" i="9"/>
  <c r="BG44" i="9"/>
  <c r="AV44" i="9"/>
  <c r="AL44" i="9"/>
  <c r="AA44" i="9"/>
  <c r="P44" i="9"/>
  <c r="F44" i="9"/>
  <c r="BI43" i="9"/>
  <c r="AX43" i="9"/>
  <c r="AN43" i="9"/>
  <c r="AC43" i="9"/>
  <c r="R43" i="9"/>
  <c r="H43" i="9"/>
  <c r="BK42" i="9"/>
  <c r="AZ42" i="9"/>
  <c r="AP42" i="9"/>
  <c r="AE42" i="9"/>
  <c r="T42" i="9"/>
  <c r="J42" i="9"/>
  <c r="BM41" i="9"/>
  <c r="BB41" i="9"/>
  <c r="AQ41" i="9"/>
  <c r="AC41" i="9"/>
  <c r="N41" i="9"/>
  <c r="BO40" i="9"/>
  <c r="AZ40" i="9"/>
  <c r="AK40" i="9"/>
  <c r="X40" i="9"/>
  <c r="I40" i="9"/>
  <c r="BI39" i="9"/>
  <c r="AU39" i="9"/>
  <c r="AG39" i="9"/>
  <c r="R39" i="9"/>
  <c r="E39" i="9"/>
  <c r="BD38" i="9"/>
  <c r="AO38" i="9"/>
  <c r="AB38" i="9"/>
  <c r="M38" i="9"/>
  <c r="BM37" i="9"/>
  <c r="AY37" i="9"/>
  <c r="AK37" i="9"/>
  <c r="V37" i="9"/>
  <c r="I37" i="9"/>
  <c r="BH36" i="9"/>
  <c r="AS36" i="9"/>
  <c r="AF36" i="9"/>
  <c r="L36" i="9"/>
  <c r="BG35" i="9"/>
  <c r="AO35" i="9"/>
  <c r="V35" i="9"/>
  <c r="BP34" i="9"/>
  <c r="AY34" i="9"/>
  <c r="AE34" i="9"/>
  <c r="K34" i="9"/>
  <c r="BG33" i="9"/>
  <c r="AM33" i="9"/>
  <c r="U33" i="9"/>
  <c r="BP32" i="9"/>
  <c r="AW32" i="9"/>
  <c r="AC32" i="9"/>
  <c r="BK31" i="9"/>
  <c r="T30" i="9"/>
  <c r="BN27" i="9"/>
  <c r="AT25" i="9"/>
  <c r="AA23" i="9"/>
  <c r="F21" i="9"/>
  <c r="BA18" i="9"/>
  <c r="BF15" i="9"/>
  <c r="AK11" i="9"/>
  <c r="AD5" i="9"/>
  <c r="AU34" i="9"/>
  <c r="AC34" i="9"/>
  <c r="I34" i="9"/>
  <c r="BC33" i="9"/>
  <c r="AL33" i="9"/>
  <c r="R33" i="9"/>
  <c r="BM32" i="9"/>
  <c r="AU32" i="9"/>
  <c r="AB32" i="9"/>
  <c r="BE31" i="9"/>
  <c r="BO29" i="9"/>
  <c r="AU27" i="9"/>
  <c r="AA25" i="9"/>
  <c r="G23" i="9"/>
  <c r="BB20" i="9"/>
  <c r="AG18" i="9"/>
  <c r="S15" i="9"/>
  <c r="BJ10" i="9"/>
  <c r="AJ4" i="9"/>
  <c r="X38" i="9"/>
  <c r="I38" i="9"/>
  <c r="BJ37" i="9"/>
  <c r="AU37" i="9"/>
  <c r="AG37" i="9"/>
  <c r="S37" i="9"/>
  <c r="E37" i="9"/>
  <c r="BD36" i="9"/>
  <c r="AQ36" i="9"/>
  <c r="AA36" i="9"/>
  <c r="G36" i="9"/>
  <c r="BC35" i="9"/>
  <c r="AI35" i="9"/>
  <c r="Q35" i="9"/>
  <c r="BL34" i="9"/>
  <c r="AS34" i="9"/>
  <c r="Y34" i="9"/>
  <c r="H34" i="9"/>
  <c r="BB33" i="9"/>
  <c r="AH33" i="9"/>
  <c r="Q33" i="9"/>
  <c r="BK32" i="9"/>
  <c r="AR32" i="9"/>
  <c r="Y32" i="9"/>
  <c r="AW31" i="9"/>
  <c r="AU29" i="9"/>
  <c r="AC27" i="9"/>
  <c r="I25" i="9"/>
  <c r="BC22" i="9"/>
  <c r="AI20" i="9"/>
  <c r="J18" i="9"/>
  <c r="AZ14" i="9"/>
  <c r="O10" i="9"/>
  <c r="BB3" i="9"/>
  <c r="AB47" i="9"/>
  <c r="Q47" i="9"/>
  <c r="F47" i="9"/>
  <c r="BJ46" i="9"/>
  <c r="AY46" i="9"/>
  <c r="AN46" i="9"/>
  <c r="AD46" i="9"/>
  <c r="S46" i="9"/>
  <c r="H46" i="9"/>
  <c r="BL45" i="9"/>
  <c r="BA45" i="9"/>
  <c r="AP45" i="9"/>
  <c r="AF45" i="9"/>
  <c r="U45" i="9"/>
  <c r="J45" i="9"/>
  <c r="BN44" i="9"/>
  <c r="BC44" i="9"/>
  <c r="AR44" i="9"/>
  <c r="AH44" i="9"/>
  <c r="W44" i="9"/>
  <c r="L44" i="9"/>
  <c r="BP43" i="9"/>
  <c r="BE43" i="9"/>
  <c r="AT43" i="9"/>
  <c r="AJ43" i="9"/>
  <c r="Y43" i="9"/>
  <c r="N43" i="9"/>
  <c r="D43" i="9"/>
  <c r="BG42" i="9"/>
  <c r="AV42" i="9"/>
  <c r="AL42" i="9"/>
  <c r="AA42" i="9"/>
  <c r="P42" i="9"/>
  <c r="F42" i="9"/>
  <c r="BI41" i="9"/>
  <c r="AX41" i="9"/>
  <c r="AL41" i="9"/>
  <c r="W41" i="9"/>
  <c r="I41" i="9"/>
  <c r="BI40" i="9"/>
  <c r="AU40" i="9"/>
  <c r="AF40" i="9"/>
  <c r="S40" i="9"/>
  <c r="D40" i="9"/>
  <c r="BC39" i="9"/>
  <c r="AP39" i="9"/>
  <c r="AA39" i="9"/>
  <c r="M39" i="9"/>
  <c r="BM38" i="9"/>
  <c r="AY38" i="9"/>
  <c r="AJ38" i="9"/>
  <c r="W38" i="9"/>
  <c r="H38" i="9"/>
  <c r="BG37" i="9"/>
  <c r="AT37" i="9"/>
  <c r="AE37" i="9"/>
  <c r="Q37" i="9"/>
  <c r="C37" i="9"/>
  <c r="BC36" i="9"/>
  <c r="AN36" i="9"/>
  <c r="Y36" i="9"/>
  <c r="E36" i="9"/>
  <c r="AY35" i="9"/>
  <c r="AH35" i="9"/>
  <c r="N35" i="9"/>
  <c r="BI34" i="9"/>
  <c r="AQ34" i="9"/>
  <c r="X34" i="9"/>
  <c r="D34" i="9"/>
  <c r="BA33" i="9"/>
  <c r="AG33" i="9"/>
  <c r="M33" i="9"/>
  <c r="BI32" i="9"/>
  <c r="AO32" i="9"/>
  <c r="W32" i="9"/>
  <c r="AP31" i="9"/>
  <c r="AD29" i="9"/>
  <c r="H27" i="9"/>
  <c r="BD24" i="9"/>
  <c r="AJ22" i="9"/>
  <c r="P20" i="9"/>
  <c r="AW17" i="9"/>
  <c r="T14" i="9"/>
  <c r="AD9" i="9"/>
  <c r="BK2" i="9"/>
  <c r="BE34" i="9"/>
  <c r="AK34" i="9"/>
  <c r="S34" i="9"/>
  <c r="BN33" i="9"/>
  <c r="AU33" i="9"/>
  <c r="AA33" i="9"/>
  <c r="J33" i="9"/>
  <c r="BD32" i="9"/>
  <c r="AJ32" i="9"/>
  <c r="S32" i="9"/>
  <c r="K31" i="9"/>
  <c r="BD28" i="9"/>
  <c r="AK26" i="9"/>
  <c r="S24" i="9"/>
  <c r="BK21" i="9"/>
  <c r="AS19" i="9"/>
  <c r="BN16" i="9"/>
  <c r="T13" i="9"/>
  <c r="BF7" i="9"/>
  <c r="AS38" i="9"/>
  <c r="AE38" i="9"/>
  <c r="Q38" i="9"/>
  <c r="C38" i="9"/>
  <c r="BB37" i="9"/>
  <c r="AO37" i="9"/>
  <c r="Z37" i="9"/>
  <c r="K37" i="9"/>
  <c r="BL36" i="9"/>
  <c r="AW36" i="9"/>
  <c r="AI36" i="9"/>
  <c r="Q36" i="9"/>
  <c r="BM35" i="9"/>
  <c r="AS35" i="9"/>
  <c r="AA35" i="9"/>
  <c r="G35" i="9"/>
  <c r="BA34" i="9"/>
  <c r="AJ34" i="9"/>
  <c r="P34" i="9"/>
  <c r="BK33" i="9"/>
  <c r="AS33" i="9"/>
  <c r="Z33" i="9"/>
  <c r="F33" i="9"/>
  <c r="BC32" i="9"/>
  <c r="AI32" i="9"/>
  <c r="L32" i="9"/>
  <c r="BE30" i="9"/>
  <c r="AL28" i="9"/>
  <c r="Q26" i="9"/>
  <c r="BL23" i="9"/>
  <c r="AT21" i="9"/>
  <c r="X19" i="9"/>
  <c r="AO16" i="9"/>
  <c r="AY12" i="9"/>
  <c r="BP6" i="9"/>
  <c r="T43" i="9"/>
  <c r="I43" i="9"/>
  <c r="BL42" i="9"/>
  <c r="BB42" i="9"/>
  <c r="AQ42" i="9"/>
  <c r="AF42" i="9"/>
  <c r="V42" i="9"/>
  <c r="K42" i="9"/>
  <c r="BN41" i="9"/>
  <c r="BD41" i="9"/>
  <c r="AS41" i="9"/>
  <c r="AD41" i="9"/>
  <c r="Q41" i="9"/>
  <c r="BP40" i="9"/>
  <c r="BA40" i="9"/>
  <c r="AN40" i="9"/>
  <c r="Y40" i="9"/>
  <c r="K40" i="9"/>
  <c r="BK39" i="9"/>
  <c r="AW39" i="9"/>
  <c r="AH39" i="9"/>
  <c r="U39" i="9"/>
  <c r="F39" i="9"/>
  <c r="BE38" i="9"/>
  <c r="AR38" i="9"/>
  <c r="AC38" i="9"/>
  <c r="O38" i="9"/>
  <c r="BO37" i="9"/>
  <c r="BA37" i="9"/>
  <c r="AL37" i="9"/>
  <c r="Y37" i="9"/>
  <c r="J37" i="9"/>
  <c r="BI36" i="9"/>
  <c r="AV36" i="9"/>
  <c r="AG36" i="9"/>
  <c r="O36" i="9"/>
  <c r="BJ35" i="9"/>
  <c r="AQ35" i="9"/>
  <c r="W35" i="9"/>
  <c r="F35" i="9"/>
  <c r="AZ34" i="9"/>
  <c r="AF34" i="9"/>
  <c r="O34" i="9"/>
  <c r="BI33" i="9"/>
  <c r="AP33" i="9"/>
  <c r="W33" i="9"/>
  <c r="E33" i="9"/>
  <c r="AY32" i="9"/>
  <c r="AG32" i="9"/>
  <c r="D32" i="9"/>
  <c r="AM30" i="9"/>
  <c r="S28" i="9"/>
  <c r="BN25" i="9"/>
  <c r="AS23" i="9"/>
  <c r="Z21" i="9"/>
  <c r="G19" i="9"/>
  <c r="N16" i="9"/>
  <c r="P12" i="9"/>
  <c r="O6" i="9"/>
  <c r="AI67" i="9"/>
  <c r="AA67" i="9"/>
  <c r="S67" i="9"/>
  <c r="K67" i="9"/>
  <c r="C67" i="9"/>
  <c r="BI66" i="9"/>
  <c r="BA66" i="9"/>
  <c r="AS66" i="9"/>
  <c r="AK66" i="9"/>
  <c r="AC66" i="9"/>
  <c r="U66" i="9"/>
  <c r="M66" i="9"/>
  <c r="E66" i="9"/>
  <c r="BK65" i="9"/>
  <c r="BC65" i="9"/>
  <c r="AU65" i="9"/>
  <c r="AM65" i="9"/>
  <c r="AE65" i="9"/>
  <c r="W65" i="9"/>
  <c r="O65" i="9"/>
  <c r="G65" i="9"/>
  <c r="BM64" i="9"/>
  <c r="BE64" i="9"/>
  <c r="AW64" i="9"/>
  <c r="AO64" i="9"/>
  <c r="AG64" i="9"/>
  <c r="Y64" i="9"/>
  <c r="Q64" i="9"/>
  <c r="I64" i="9"/>
  <c r="BO63" i="9"/>
  <c r="BG63" i="9"/>
  <c r="AY63" i="9"/>
  <c r="AQ63" i="9"/>
  <c r="AI63" i="9"/>
  <c r="AA63" i="9"/>
  <c r="S63" i="9"/>
  <c r="K63" i="9"/>
  <c r="C63" i="9"/>
  <c r="BI62" i="9"/>
  <c r="BA62" i="9"/>
  <c r="AS62" i="9"/>
  <c r="AK62" i="9"/>
  <c r="AC62" i="9"/>
  <c r="U62" i="9"/>
  <c r="M62" i="9"/>
  <c r="E62" i="9"/>
  <c r="BK61" i="9"/>
  <c r="BC61" i="9"/>
  <c r="AU61" i="9"/>
  <c r="AM61" i="9"/>
  <c r="AE61" i="9"/>
  <c r="W61" i="9"/>
  <c r="O61" i="9"/>
  <c r="G61" i="9"/>
  <c r="BM60" i="9"/>
  <c r="BE60" i="9"/>
  <c r="AW60" i="9"/>
  <c r="AO60" i="9"/>
  <c r="AG60" i="9"/>
  <c r="Y60" i="9"/>
  <c r="Q60" i="9"/>
  <c r="I60" i="9"/>
  <c r="BO59" i="9"/>
  <c r="BG59" i="9"/>
  <c r="AY59" i="9"/>
  <c r="AQ59" i="9"/>
  <c r="AI59" i="9"/>
  <c r="AA59" i="9"/>
  <c r="S59" i="9"/>
  <c r="K59" i="9"/>
  <c r="C59" i="9"/>
  <c r="B59" i="9"/>
  <c r="BI58" i="9"/>
  <c r="BA58" i="9"/>
  <c r="AS58" i="9"/>
  <c r="AK58" i="9"/>
  <c r="AC58" i="9"/>
  <c r="U58" i="9"/>
  <c r="M58" i="9"/>
  <c r="E58" i="9"/>
  <c r="BK57" i="9"/>
  <c r="BC57" i="9"/>
  <c r="AU57" i="9"/>
  <c r="AM57" i="9"/>
  <c r="AE57" i="9"/>
  <c r="W57" i="9"/>
  <c r="O57" i="9"/>
  <c r="G57" i="9"/>
  <c r="BM56" i="9"/>
  <c r="BE56" i="9"/>
  <c r="AW56" i="9"/>
  <c r="AO56" i="9"/>
  <c r="AG56" i="9"/>
  <c r="Y56" i="9"/>
  <c r="Q56" i="9"/>
  <c r="I56" i="9"/>
  <c r="BO55" i="9"/>
  <c r="BG55" i="9"/>
  <c r="AY55" i="9"/>
  <c r="AQ55" i="9"/>
  <c r="AI55" i="9"/>
  <c r="AA55" i="9"/>
  <c r="S55" i="9"/>
  <c r="K55" i="9"/>
  <c r="C55" i="9"/>
  <c r="BI54" i="9"/>
  <c r="BA54" i="9"/>
  <c r="AS54" i="9"/>
  <c r="AK54" i="9"/>
  <c r="AC54" i="9"/>
  <c r="U54" i="9"/>
  <c r="M54" i="9"/>
  <c r="E54" i="9"/>
  <c r="BK53" i="9"/>
  <c r="BC53" i="9"/>
  <c r="AU53" i="9"/>
  <c r="AM53" i="9"/>
  <c r="AE53" i="9"/>
  <c r="W53" i="9"/>
  <c r="O53" i="9"/>
  <c r="G53" i="9"/>
  <c r="BM52" i="9"/>
  <c r="BE52" i="9"/>
  <c r="AW52" i="9"/>
  <c r="AO52" i="9"/>
  <c r="AG52" i="9"/>
  <c r="Y52" i="9"/>
  <c r="Q52" i="9"/>
  <c r="I52" i="9"/>
  <c r="BO51" i="9"/>
  <c r="BG51" i="9"/>
  <c r="AY51" i="9"/>
  <c r="AQ51" i="9"/>
  <c r="AI51" i="9"/>
  <c r="AA51" i="9"/>
  <c r="S51" i="9"/>
  <c r="K51" i="9"/>
  <c r="C51" i="9"/>
  <c r="B51" i="9"/>
  <c r="BI50" i="9"/>
  <c r="BA50" i="9"/>
  <c r="AS50" i="9"/>
  <c r="AK50" i="9"/>
  <c r="AC50" i="9"/>
  <c r="U50" i="9"/>
  <c r="M50" i="9"/>
  <c r="E50" i="9"/>
  <c r="BK49" i="9"/>
  <c r="BC49" i="9"/>
  <c r="AU49" i="9"/>
  <c r="AM49" i="9"/>
  <c r="AE49" i="9"/>
  <c r="W49" i="9"/>
  <c r="O49" i="9"/>
  <c r="G49" i="9"/>
  <c r="BM48" i="9"/>
  <c r="BE48" i="9"/>
  <c r="AW48" i="9"/>
  <c r="AO48" i="9"/>
  <c r="AG48" i="9"/>
  <c r="Y48" i="9"/>
  <c r="Q48" i="9"/>
  <c r="I48" i="9"/>
  <c r="BO47" i="9"/>
  <c r="BG47" i="9"/>
  <c r="AY47" i="9"/>
  <c r="AQ47" i="9"/>
  <c r="AI47" i="9"/>
  <c r="AA47" i="9"/>
  <c r="S47" i="9"/>
  <c r="K47" i="9"/>
  <c r="C47" i="9"/>
  <c r="BI46" i="9"/>
  <c r="BA46" i="9"/>
  <c r="AS46" i="9"/>
  <c r="AK46" i="9"/>
  <c r="AC46" i="9"/>
  <c r="U46" i="9"/>
  <c r="M46" i="9"/>
  <c r="E46" i="9"/>
  <c r="BK45" i="9"/>
  <c r="BC45" i="9"/>
  <c r="AU45" i="9"/>
  <c r="AM45" i="9"/>
  <c r="AE45" i="9"/>
  <c r="W45" i="9"/>
  <c r="O45" i="9"/>
  <c r="G45" i="9"/>
  <c r="BM44" i="9"/>
  <c r="BE44" i="9"/>
  <c r="AW44" i="9"/>
  <c r="AO44" i="9"/>
  <c r="AG44" i="9"/>
  <c r="Y44" i="9"/>
  <c r="Q44" i="9"/>
  <c r="I44" i="9"/>
  <c r="BO43" i="9"/>
  <c r="BG43" i="9"/>
  <c r="AY43" i="9"/>
  <c r="AQ43" i="9"/>
  <c r="AI43" i="9"/>
  <c r="AA43" i="9"/>
  <c r="S43" i="9"/>
  <c r="K43" i="9"/>
  <c r="C43" i="9"/>
  <c r="BI42" i="9"/>
  <c r="BA42" i="9"/>
  <c r="AS42" i="9"/>
  <c r="AK42" i="9"/>
  <c r="AC42" i="9"/>
  <c r="U42" i="9"/>
  <c r="M42" i="9"/>
  <c r="E42" i="9"/>
  <c r="BK41" i="9"/>
  <c r="BC41" i="9"/>
  <c r="AU41" i="9"/>
  <c r="AK41" i="9"/>
  <c r="Z41" i="9"/>
  <c r="O41" i="9"/>
  <c r="E41" i="9"/>
  <c r="BH40" i="9"/>
  <c r="AW40" i="9"/>
  <c r="AM40" i="9"/>
  <c r="AB40" i="9"/>
  <c r="Q40" i="9"/>
  <c r="G40" i="9"/>
  <c r="BJ39" i="9"/>
  <c r="AY39" i="9"/>
  <c r="AO39" i="9"/>
  <c r="AD39" i="9"/>
  <c r="S39" i="9"/>
  <c r="I39" i="9"/>
  <c r="BL38" i="9"/>
  <c r="BA38" i="9"/>
  <c r="AQ38" i="9"/>
  <c r="AF38" i="9"/>
  <c r="U38" i="9"/>
  <c r="K38" i="9"/>
  <c r="BN37" i="9"/>
  <c r="BC37" i="9"/>
  <c r="AS37" i="9"/>
  <c r="AH37" i="9"/>
  <c r="W37" i="9"/>
  <c r="M37" i="9"/>
  <c r="BP36" i="9"/>
  <c r="BE36" i="9"/>
  <c r="AU36" i="9"/>
  <c r="AJ36" i="9"/>
  <c r="W36" i="9"/>
  <c r="I36" i="9"/>
  <c r="BI35" i="9"/>
  <c r="AT35" i="9"/>
  <c r="AG35" i="9"/>
  <c r="R35" i="9"/>
  <c r="C35" i="9"/>
  <c r="BD34" i="9"/>
  <c r="AO34" i="9"/>
  <c r="AA34" i="9"/>
  <c r="M34" i="9"/>
  <c r="BM33" i="9"/>
  <c r="AX33" i="9"/>
  <c r="AK33" i="9"/>
  <c r="V33" i="9"/>
  <c r="G33" i="9"/>
  <c r="BH32" i="9"/>
  <c r="AS32" i="9"/>
  <c r="AE32" i="9"/>
  <c r="Q32" i="9"/>
  <c r="C32" i="9"/>
  <c r="BB31" i="9"/>
  <c r="AO31" i="9"/>
  <c r="Z31" i="9"/>
  <c r="G31" i="9"/>
  <c r="BD30" i="9"/>
  <c r="AJ30" i="9"/>
  <c r="Q30" i="9"/>
  <c r="BM29" i="9"/>
  <c r="AT29" i="9"/>
  <c r="Z29" i="9"/>
  <c r="I29" i="9"/>
  <c r="BB28" i="9"/>
  <c r="AI28" i="9"/>
  <c r="Q28" i="9"/>
  <c r="BK27" i="9"/>
  <c r="AS27" i="9"/>
  <c r="Z27" i="9"/>
  <c r="G27" i="9"/>
  <c r="BA26" i="9"/>
  <c r="AJ26" i="9"/>
  <c r="P26" i="9"/>
  <c r="BJ25" i="9"/>
  <c r="AR25" i="9"/>
  <c r="Y25" i="9"/>
  <c r="F25" i="9"/>
  <c r="BA24" i="9"/>
  <c r="AI24" i="9"/>
  <c r="N24" i="9"/>
  <c r="BK23" i="9"/>
  <c r="AQ23" i="9"/>
  <c r="W23" i="9"/>
  <c r="F23" i="9"/>
  <c r="AZ22" i="9"/>
  <c r="AG22" i="9"/>
  <c r="O22" i="9"/>
  <c r="BJ21" i="9"/>
  <c r="AP21" i="9"/>
  <c r="Y21" i="9"/>
  <c r="D21" i="9"/>
  <c r="AY20" i="9"/>
  <c r="AG20" i="9"/>
  <c r="M20" i="9"/>
  <c r="BI19" i="9"/>
  <c r="AP19" i="9"/>
  <c r="W19" i="9"/>
  <c r="C19" i="9"/>
  <c r="B19" i="9"/>
  <c r="AZ18" i="9"/>
  <c r="AE18" i="9"/>
  <c r="E18" i="9"/>
  <c r="AU17" i="9"/>
  <c r="V17" i="9"/>
  <c r="BJ16" i="9"/>
  <c r="AK16" i="9"/>
  <c r="M16" i="9"/>
  <c r="AW15" i="9"/>
  <c r="R15" i="9"/>
  <c r="AX14" i="9"/>
  <c r="M14" i="9"/>
  <c r="AW13" i="9"/>
  <c r="M13" i="9"/>
  <c r="AT12" i="9"/>
  <c r="M12" i="9"/>
  <c r="AH11" i="9"/>
  <c r="AZ10" i="9"/>
  <c r="N10" i="9"/>
  <c r="X9" i="9"/>
  <c r="AJ8" i="9"/>
  <c r="AZ7" i="9"/>
  <c r="BJ6" i="9"/>
  <c r="J6" i="9"/>
  <c r="V5" i="9"/>
  <c r="AH4" i="9"/>
  <c r="AP3" i="9"/>
  <c r="BF2" i="9"/>
  <c r="O32" i="9"/>
  <c r="BO31" i="9"/>
  <c r="BA31" i="9"/>
  <c r="AL31" i="9"/>
  <c r="Y31" i="9"/>
  <c r="F31" i="9"/>
  <c r="AZ30" i="9"/>
  <c r="AH30" i="9"/>
  <c r="O30" i="9"/>
  <c r="BJ29" i="9"/>
  <c r="AQ29" i="9"/>
  <c r="Y29" i="9"/>
  <c r="D29" i="9"/>
  <c r="BA28" i="9"/>
  <c r="AG28" i="9"/>
  <c r="M28" i="9"/>
  <c r="BJ27" i="9"/>
  <c r="AP27" i="9"/>
  <c r="W27" i="9"/>
  <c r="E27" i="9"/>
  <c r="AZ26" i="9"/>
  <c r="AF26" i="9"/>
  <c r="O26" i="9"/>
  <c r="BH25" i="9"/>
  <c r="AO25" i="9"/>
  <c r="W25" i="9"/>
  <c r="C25" i="9"/>
  <c r="AY24" i="9"/>
  <c r="AF24" i="9"/>
  <c r="M24" i="9"/>
  <c r="BG23" i="9"/>
  <c r="AP23" i="9"/>
  <c r="V23" i="9"/>
  <c r="BP22" i="9"/>
  <c r="AX22" i="9"/>
  <c r="AE22" i="9"/>
  <c r="L22" i="9"/>
  <c r="BG21" i="9"/>
  <c r="AO21" i="9"/>
  <c r="T21" i="9"/>
  <c r="C21" i="9"/>
  <c r="AW20" i="9"/>
  <c r="AC20" i="9"/>
  <c r="L20" i="9"/>
  <c r="BF19" i="9"/>
  <c r="AM19" i="9"/>
  <c r="U19" i="9"/>
  <c r="BP18" i="9"/>
  <c r="AV18" i="9"/>
  <c r="AD18" i="9"/>
  <c r="BP17" i="9"/>
  <c r="AQ17" i="9"/>
  <c r="S17" i="9"/>
  <c r="BF16" i="9"/>
  <c r="AH16" i="9"/>
  <c r="I16" i="9"/>
  <c r="AV15" i="9"/>
  <c r="K15" i="9"/>
  <c r="AU14" i="9"/>
  <c r="K14" i="9"/>
  <c r="AP13" i="9"/>
  <c r="J13" i="9"/>
  <c r="AQ12" i="9"/>
  <c r="E12" i="9"/>
  <c r="AB11" i="9"/>
  <c r="AX10" i="9"/>
  <c r="BN9" i="9"/>
  <c r="V9" i="9"/>
  <c r="AF8" i="9"/>
  <c r="AN7" i="9"/>
  <c r="BF6" i="9"/>
  <c r="BM5" i="9"/>
  <c r="L5" i="9"/>
  <c r="AA4" i="9"/>
  <c r="AN3" i="9"/>
  <c r="AV2" i="9"/>
  <c r="M32" i="9"/>
  <c r="BM31" i="9"/>
  <c r="AY31" i="9"/>
  <c r="AK31" i="9"/>
  <c r="V31" i="9"/>
  <c r="E31" i="9"/>
  <c r="AX30" i="9"/>
  <c r="AE30" i="9"/>
  <c r="M30" i="9"/>
  <c r="BG29" i="9"/>
  <c r="AO29" i="9"/>
  <c r="V29" i="9"/>
  <c r="C29" i="9"/>
  <c r="AW28" i="9"/>
  <c r="AF28" i="9"/>
  <c r="L28" i="9"/>
  <c r="BF27" i="9"/>
  <c r="AN27" i="9"/>
  <c r="U27" i="9"/>
  <c r="BP26" i="9"/>
  <c r="AW26" i="9"/>
  <c r="AE26" i="9"/>
  <c r="J26" i="9"/>
  <c r="BG25" i="9"/>
  <c r="AM25" i="9"/>
  <c r="S25" i="9"/>
  <c r="BP24" i="9"/>
  <c r="AV24" i="9"/>
  <c r="AC24" i="9"/>
  <c r="K24" i="9"/>
  <c r="BF23" i="9"/>
  <c r="AL23" i="9"/>
  <c r="U23" i="9"/>
  <c r="BN22" i="9"/>
  <c r="AU22" i="9"/>
  <c r="AC22" i="9"/>
  <c r="I22" i="9"/>
  <c r="BE21" i="9"/>
  <c r="AL21" i="9"/>
  <c r="S21" i="9"/>
  <c r="BM20" i="9"/>
  <c r="AV20" i="9"/>
  <c r="AB20" i="9"/>
  <c r="H20" i="9"/>
  <c r="BD19" i="9"/>
  <c r="AK19" i="9"/>
  <c r="R19" i="9"/>
  <c r="BM18" i="9"/>
  <c r="AU18" i="9"/>
  <c r="W18" i="9"/>
  <c r="BO17" i="9"/>
  <c r="AN17" i="9"/>
  <c r="N17" i="9"/>
  <c r="BE16" i="9"/>
  <c r="AD16" i="9"/>
  <c r="E16" i="9"/>
  <c r="AQ15" i="9"/>
  <c r="I15" i="9"/>
  <c r="AN14" i="9"/>
  <c r="J14" i="9"/>
  <c r="AL13" i="9"/>
  <c r="E13" i="9"/>
  <c r="AM12" i="9"/>
  <c r="BL11" i="9"/>
  <c r="V11" i="9"/>
  <c r="AP10" i="9"/>
  <c r="BM9" i="9"/>
  <c r="J9" i="9"/>
  <c r="AB8" i="9"/>
  <c r="AJ7" i="9"/>
  <c r="AU6" i="9"/>
  <c r="BJ5" i="9"/>
  <c r="I5" i="9"/>
  <c r="S4" i="9"/>
  <c r="AD3" i="9"/>
  <c r="AT2" i="9"/>
  <c r="AI31" i="9"/>
  <c r="U31" i="9"/>
  <c r="BN30" i="9"/>
  <c r="AW30" i="9"/>
  <c r="AC30" i="9"/>
  <c r="I30" i="9"/>
  <c r="BF29" i="9"/>
  <c r="AL29" i="9"/>
  <c r="S29" i="9"/>
  <c r="BO28" i="9"/>
  <c r="AV28" i="9"/>
  <c r="AB28" i="9"/>
  <c r="K28" i="9"/>
  <c r="BD27" i="9"/>
  <c r="AK27" i="9"/>
  <c r="S27" i="9"/>
  <c r="BM26" i="9"/>
  <c r="AU26" i="9"/>
  <c r="AB26" i="9"/>
  <c r="I26" i="9"/>
  <c r="BC25" i="9"/>
  <c r="AL25" i="9"/>
  <c r="R25" i="9"/>
  <c r="BL24" i="9"/>
  <c r="AT24" i="9"/>
  <c r="AA24" i="9"/>
  <c r="H24" i="9"/>
  <c r="BC23" i="9"/>
  <c r="AK23" i="9"/>
  <c r="P23" i="9"/>
  <c r="BM22" i="9"/>
  <c r="AS22" i="9"/>
  <c r="Y22" i="9"/>
  <c r="H22" i="9"/>
  <c r="BB21" i="9"/>
  <c r="AI21" i="9"/>
  <c r="Q21" i="9"/>
  <c r="BL20" i="9"/>
  <c r="AR20" i="9"/>
  <c r="AA20" i="9"/>
  <c r="F20" i="9"/>
  <c r="BA19" i="9"/>
  <c r="AI19" i="9"/>
  <c r="O19" i="9"/>
  <c r="BK18" i="9"/>
  <c r="AR18" i="9"/>
  <c r="V18" i="9"/>
  <c r="BJ17" i="9"/>
  <c r="AM17" i="9"/>
  <c r="L17" i="9"/>
  <c r="AY16" i="9"/>
  <c r="AA16" i="9"/>
  <c r="BP15" i="9"/>
  <c r="AL15" i="9"/>
  <c r="E15" i="9"/>
  <c r="AM14" i="9"/>
  <c r="BN13" i="9"/>
  <c r="AK13" i="9"/>
  <c r="BO12" i="9"/>
  <c r="AF12" i="9"/>
  <c r="BJ11" i="9"/>
  <c r="O11" i="9"/>
  <c r="AJ10" i="9"/>
  <c r="BG9" i="9"/>
  <c r="F9" i="9"/>
  <c r="R8" i="9"/>
  <c r="AH7" i="9"/>
  <c r="AN6" i="9"/>
  <c r="AZ5" i="9"/>
  <c r="BO4" i="9"/>
  <c r="K4" i="9"/>
  <c r="Z3" i="9"/>
  <c r="AL2" i="9"/>
  <c r="AE67" i="9"/>
  <c r="W67" i="9"/>
  <c r="O67" i="9"/>
  <c r="G67" i="9"/>
  <c r="BM66" i="9"/>
  <c r="BE66" i="9"/>
  <c r="AW66" i="9"/>
  <c r="AO66" i="9"/>
  <c r="AG66" i="9"/>
  <c r="Y66" i="9"/>
  <c r="Q66" i="9"/>
  <c r="I66" i="9"/>
  <c r="BO65" i="9"/>
  <c r="BG65" i="9"/>
  <c r="AY65" i="9"/>
  <c r="AQ65" i="9"/>
  <c r="AI65" i="9"/>
  <c r="AA65" i="9"/>
  <c r="S65" i="9"/>
  <c r="K65" i="9"/>
  <c r="C65" i="9"/>
  <c r="B65" i="9"/>
  <c r="BI64" i="9"/>
  <c r="BA64" i="9"/>
  <c r="AS64" i="9"/>
  <c r="AK64" i="9"/>
  <c r="AC64" i="9"/>
  <c r="U64" i="9"/>
  <c r="M64" i="9"/>
  <c r="E64" i="9"/>
  <c r="BK63" i="9"/>
  <c r="BC63" i="9"/>
  <c r="AU63" i="9"/>
  <c r="AM63" i="9"/>
  <c r="AE63" i="9"/>
  <c r="W63" i="9"/>
  <c r="O63" i="9"/>
  <c r="G63" i="9"/>
  <c r="BM62" i="9"/>
  <c r="BE62" i="9"/>
  <c r="AW62" i="9"/>
  <c r="AO62" i="9"/>
  <c r="AG62" i="9"/>
  <c r="Y62" i="9"/>
  <c r="Q62" i="9"/>
  <c r="I62" i="9"/>
  <c r="BO61" i="9"/>
  <c r="BG61" i="9"/>
  <c r="AY61" i="9"/>
  <c r="AQ61" i="9"/>
  <c r="AI61" i="9"/>
  <c r="AA61" i="9"/>
  <c r="S61" i="9"/>
  <c r="K61" i="9"/>
  <c r="C61" i="9"/>
  <c r="BI60" i="9"/>
  <c r="BA60" i="9"/>
  <c r="AS60" i="9"/>
  <c r="AK60" i="9"/>
  <c r="AC60" i="9"/>
  <c r="U60" i="9"/>
  <c r="M60" i="9"/>
  <c r="E60" i="9"/>
  <c r="BK59" i="9"/>
  <c r="BC59" i="9"/>
  <c r="AU59" i="9"/>
  <c r="AM59" i="9"/>
  <c r="AE59" i="9"/>
  <c r="W59" i="9"/>
  <c r="O59" i="9"/>
  <c r="G59" i="9"/>
  <c r="BM58" i="9"/>
  <c r="BE58" i="9"/>
  <c r="AW58" i="9"/>
  <c r="AO58" i="9"/>
  <c r="AG58" i="9"/>
  <c r="Y58" i="9"/>
  <c r="Q58" i="9"/>
  <c r="I58" i="9"/>
  <c r="BO57" i="9"/>
  <c r="BG57" i="9"/>
  <c r="AY57" i="9"/>
  <c r="AQ57" i="9"/>
  <c r="AI57" i="9"/>
  <c r="AA57" i="9"/>
  <c r="S57" i="9"/>
  <c r="K57" i="9"/>
  <c r="C57" i="9"/>
  <c r="BI56" i="9"/>
  <c r="BA56" i="9"/>
  <c r="AS56" i="9"/>
  <c r="AK56" i="9"/>
  <c r="AC56" i="9"/>
  <c r="U56" i="9"/>
  <c r="M56" i="9"/>
  <c r="E56" i="9"/>
  <c r="BK55" i="9"/>
  <c r="BC55" i="9"/>
  <c r="AU55" i="9"/>
  <c r="AM55" i="9"/>
  <c r="AE55" i="9"/>
  <c r="W55" i="9"/>
  <c r="O55" i="9"/>
  <c r="G55" i="9"/>
  <c r="BM54" i="9"/>
  <c r="BE54" i="9"/>
  <c r="AW54" i="9"/>
  <c r="AO54" i="9"/>
  <c r="AG54" i="9"/>
  <c r="Y54" i="9"/>
  <c r="Q54" i="9"/>
  <c r="I54" i="9"/>
  <c r="BO53" i="9"/>
  <c r="BG53" i="9"/>
  <c r="AY53" i="9"/>
  <c r="AQ53" i="9"/>
  <c r="AI53" i="9"/>
  <c r="AA53" i="9"/>
  <c r="S53" i="9"/>
  <c r="K53" i="9"/>
  <c r="C53" i="9"/>
  <c r="BI52" i="9"/>
  <c r="BA52" i="9"/>
  <c r="AS52" i="9"/>
  <c r="AK52" i="9"/>
  <c r="AC52" i="9"/>
  <c r="U52" i="9"/>
  <c r="M52" i="9"/>
  <c r="E52" i="9"/>
  <c r="BK51" i="9"/>
  <c r="BC51" i="9"/>
  <c r="AU51" i="9"/>
  <c r="AM51" i="9"/>
  <c r="AE51" i="9"/>
  <c r="W51" i="9"/>
  <c r="O51" i="9"/>
  <c r="G51" i="9"/>
  <c r="BM50" i="9"/>
  <c r="BE50" i="9"/>
  <c r="AW50" i="9"/>
  <c r="AO50" i="9"/>
  <c r="AG50" i="9"/>
  <c r="Y50" i="9"/>
  <c r="Q50" i="9"/>
  <c r="I50" i="9"/>
  <c r="BO49" i="9"/>
  <c r="BG49" i="9"/>
  <c r="AY49" i="9"/>
  <c r="AQ49" i="9"/>
  <c r="AI49" i="9"/>
  <c r="AA49" i="9"/>
  <c r="S49" i="9"/>
  <c r="K49" i="9"/>
  <c r="C49" i="9"/>
  <c r="B49" i="9"/>
  <c r="BI48" i="9"/>
  <c r="BA48" i="9"/>
  <c r="AS48" i="9"/>
  <c r="AK48" i="9"/>
  <c r="AC48" i="9"/>
  <c r="U48" i="9"/>
  <c r="M48" i="9"/>
  <c r="E48" i="9"/>
  <c r="BK47" i="9"/>
  <c r="BC47" i="9"/>
  <c r="AU47" i="9"/>
  <c r="AM47" i="9"/>
  <c r="AE47" i="9"/>
  <c r="W47" i="9"/>
  <c r="O47" i="9"/>
  <c r="G47" i="9"/>
  <c r="BM46" i="9"/>
  <c r="BE46" i="9"/>
  <c r="AW46" i="9"/>
  <c r="AO46" i="9"/>
  <c r="AG46" i="9"/>
  <c r="Y46" i="9"/>
  <c r="Q46" i="9"/>
  <c r="I46" i="9"/>
  <c r="BO45" i="9"/>
  <c r="BG45" i="9"/>
  <c r="AY45" i="9"/>
  <c r="AQ45" i="9"/>
  <c r="AI45" i="9"/>
  <c r="AA45" i="9"/>
  <c r="S45" i="9"/>
  <c r="K45" i="9"/>
  <c r="C45" i="9"/>
  <c r="BI44" i="9"/>
  <c r="BA44" i="9"/>
  <c r="AS44" i="9"/>
  <c r="AK44" i="9"/>
  <c r="AC44" i="9"/>
  <c r="U44" i="9"/>
  <c r="M44" i="9"/>
  <c r="E44" i="9"/>
  <c r="BK43" i="9"/>
  <c r="BC43" i="9"/>
  <c r="AU43" i="9"/>
  <c r="AM43" i="9"/>
  <c r="AE43" i="9"/>
  <c r="W43" i="9"/>
  <c r="O43" i="9"/>
  <c r="G43" i="9"/>
  <c r="BM42" i="9"/>
  <c r="BE42" i="9"/>
  <c r="AW42" i="9"/>
  <c r="AO42" i="9"/>
  <c r="AG42" i="9"/>
  <c r="Y42" i="9"/>
  <c r="Q42" i="9"/>
  <c r="I42" i="9"/>
  <c r="BO41" i="9"/>
  <c r="BG41" i="9"/>
  <c r="AY41" i="9"/>
  <c r="AP41" i="9"/>
  <c r="AE41" i="9"/>
  <c r="U41" i="9"/>
  <c r="J41" i="9"/>
  <c r="BM40" i="9"/>
  <c r="BC40" i="9"/>
  <c r="AR40" i="9"/>
  <c r="AG40" i="9"/>
  <c r="W40" i="9"/>
  <c r="L40" i="9"/>
  <c r="BO39" i="9"/>
  <c r="BE39" i="9"/>
  <c r="AT39" i="9"/>
  <c r="AI39" i="9"/>
  <c r="Y39" i="9"/>
  <c r="N39" i="9"/>
  <c r="C39" i="9"/>
  <c r="BG38" i="9"/>
  <c r="AV38" i="9"/>
  <c r="AK38" i="9"/>
  <c r="AA38" i="9"/>
  <c r="P38" i="9"/>
  <c r="E38" i="9"/>
  <c r="BI37" i="9"/>
  <c r="AX37" i="9"/>
  <c r="AM37" i="9"/>
  <c r="AC37" i="9"/>
  <c r="R37" i="9"/>
  <c r="G37" i="9"/>
  <c r="BK36" i="9"/>
  <c r="AZ36" i="9"/>
  <c r="AO36" i="9"/>
  <c r="AE36" i="9"/>
  <c r="P36" i="9"/>
  <c r="BO35" i="9"/>
  <c r="BB35" i="9"/>
  <c r="AM35" i="9"/>
  <c r="Y35" i="9"/>
  <c r="K35" i="9"/>
  <c r="BK34" i="9"/>
  <c r="AV34" i="9"/>
  <c r="AI34" i="9"/>
  <c r="T34" i="9"/>
  <c r="E34" i="9"/>
  <c r="BF33" i="9"/>
  <c r="AQ33" i="9"/>
  <c r="AC33" i="9"/>
  <c r="O33" i="9"/>
  <c r="BO32" i="9"/>
  <c r="AZ32" i="9"/>
  <c r="AM32" i="9"/>
  <c r="X32" i="9"/>
  <c r="I32" i="9"/>
  <c r="BJ31" i="9"/>
  <c r="AU31" i="9"/>
  <c r="AG31" i="9"/>
  <c r="R31" i="9"/>
  <c r="BM30" i="9"/>
  <c r="AS30" i="9"/>
  <c r="AB30" i="9"/>
  <c r="H30" i="9"/>
  <c r="BB29" i="9"/>
  <c r="AJ29" i="9"/>
  <c r="Q29" i="9"/>
  <c r="BL28" i="9"/>
  <c r="AS28" i="9"/>
  <c r="AA28" i="9"/>
  <c r="F28" i="9"/>
  <c r="BC27" i="9"/>
  <c r="AI27" i="9"/>
  <c r="O27" i="9"/>
  <c r="BL26" i="9"/>
  <c r="AR26" i="9"/>
  <c r="Y26" i="9"/>
  <c r="G26" i="9"/>
  <c r="BB25" i="9"/>
  <c r="AH25" i="9"/>
  <c r="Q25" i="9"/>
  <c r="BJ24" i="9"/>
  <c r="AQ24" i="9"/>
  <c r="Y24" i="9"/>
  <c r="E24" i="9"/>
  <c r="BA23" i="9"/>
  <c r="AH23" i="9"/>
  <c r="O23" i="9"/>
  <c r="BI22" i="9"/>
  <c r="AR22" i="9"/>
  <c r="X22" i="9"/>
  <c r="D22" i="9"/>
  <c r="AZ21" i="9"/>
  <c r="AG21" i="9"/>
  <c r="N21" i="9"/>
  <c r="BI20" i="9"/>
  <c r="AQ20" i="9"/>
  <c r="V20" i="9"/>
  <c r="E20" i="9"/>
  <c r="AY19" i="9"/>
  <c r="AE19" i="9"/>
  <c r="N19" i="9"/>
  <c r="BH18" i="9"/>
  <c r="AO18" i="9"/>
  <c r="T18" i="9"/>
  <c r="BH17" i="9"/>
  <c r="AG17" i="9"/>
  <c r="K17" i="9"/>
  <c r="AW16" i="9"/>
  <c r="X16" i="9"/>
  <c r="BN15" i="9"/>
  <c r="AG15" i="9"/>
  <c r="BO14" i="9"/>
  <c r="AF14" i="9"/>
  <c r="BM13" i="9"/>
  <c r="AD13" i="9"/>
  <c r="BM12" i="9"/>
  <c r="AD12" i="9"/>
  <c r="AZ11" i="9"/>
  <c r="H11" i="9"/>
  <c r="AE10" i="9"/>
  <c r="AZ9" i="9"/>
  <c r="BO8" i="9"/>
  <c r="P8" i="9"/>
  <c r="T7" i="9"/>
  <c r="AL6" i="9"/>
  <c r="AV5" i="9"/>
  <c r="BF4" i="9"/>
  <c r="H4" i="9"/>
  <c r="P3" i="9"/>
  <c r="W2" i="9"/>
  <c r="H32" i="9"/>
  <c r="BG31" i="9"/>
  <c r="AT31" i="9"/>
  <c r="AE31" i="9"/>
  <c r="O31" i="9"/>
  <c r="BK30" i="9"/>
  <c r="AR30" i="9"/>
  <c r="X30" i="9"/>
  <c r="G30" i="9"/>
  <c r="AZ29" i="9"/>
  <c r="AG29" i="9"/>
  <c r="O29" i="9"/>
  <c r="BI28" i="9"/>
  <c r="AQ28" i="9"/>
  <c r="X28" i="9"/>
  <c r="E28" i="9"/>
  <c r="AY27" i="9"/>
  <c r="AH27" i="9"/>
  <c r="N27" i="9"/>
  <c r="BH26" i="9"/>
  <c r="AP26" i="9"/>
  <c r="W26" i="9"/>
  <c r="D26" i="9"/>
  <c r="AY25" i="9"/>
  <c r="AG25" i="9"/>
  <c r="L25" i="9"/>
  <c r="BI24" i="9"/>
  <c r="AO24" i="9"/>
  <c r="U24" i="9"/>
  <c r="D24" i="9"/>
  <c r="AX23" i="9"/>
  <c r="AE23" i="9"/>
  <c r="M23" i="9"/>
  <c r="BH22" i="9"/>
  <c r="AN22" i="9"/>
  <c r="W22" i="9"/>
  <c r="BP21" i="9"/>
  <c r="AW21" i="9"/>
  <c r="AE21" i="9"/>
  <c r="K21" i="9"/>
  <c r="BG20" i="9"/>
  <c r="AN20" i="9"/>
  <c r="U20" i="9"/>
  <c r="BO19" i="9"/>
  <c r="AX19" i="9"/>
  <c r="AD19" i="9"/>
  <c r="J19" i="9"/>
  <c r="BF18" i="9"/>
  <c r="AM18" i="9"/>
  <c r="O18" i="9"/>
  <c r="BD17" i="9"/>
  <c r="AF17" i="9"/>
  <c r="D17" i="9"/>
  <c r="AV16" i="9"/>
  <c r="U16" i="9"/>
  <c r="BH15" i="9"/>
  <c r="AD15" i="9"/>
  <c r="BI14" i="9"/>
  <c r="AB14" i="9"/>
  <c r="BJ13" i="9"/>
  <c r="AB13" i="9"/>
  <c r="BE12" i="9"/>
  <c r="AB12" i="9"/>
  <c r="AV11" i="9"/>
  <c r="E11" i="9"/>
  <c r="AB10" i="9"/>
  <c r="AR9" i="9"/>
  <c r="BG8" i="9"/>
  <c r="D8" i="9"/>
  <c r="R7" i="9"/>
  <c r="AB6" i="9"/>
  <c r="AR5" i="9"/>
  <c r="AZ4" i="9"/>
  <c r="BI3" i="9"/>
  <c r="J3" i="9"/>
  <c r="R2" i="9"/>
  <c r="G32" i="9"/>
  <c r="BF31" i="9"/>
  <c r="AQ31" i="9"/>
  <c r="AD31" i="9"/>
  <c r="M31" i="9"/>
  <c r="BH30" i="9"/>
  <c r="AO30" i="9"/>
  <c r="W30" i="9"/>
  <c r="BP29" i="9"/>
  <c r="AY29" i="9"/>
  <c r="AE29" i="9"/>
  <c r="K29" i="9"/>
  <c r="BH28" i="9"/>
  <c r="AN28" i="9"/>
  <c r="U28" i="9"/>
  <c r="C28" i="9"/>
  <c r="B28" i="9"/>
  <c r="AX27" i="9"/>
  <c r="AD27" i="9"/>
  <c r="M27" i="9"/>
  <c r="BF26" i="9"/>
  <c r="AM26" i="9"/>
  <c r="U26" i="9"/>
  <c r="BO25" i="9"/>
  <c r="AW25" i="9"/>
  <c r="AD25" i="9"/>
  <c r="K25" i="9"/>
  <c r="BE24" i="9"/>
  <c r="AN24" i="9"/>
  <c r="T24" i="9"/>
  <c r="BN23" i="9"/>
  <c r="AV23" i="9"/>
  <c r="AC23" i="9"/>
  <c r="J23" i="9"/>
  <c r="BE22" i="9"/>
  <c r="AM22" i="9"/>
  <c r="R22" i="9"/>
  <c r="BO21" i="9"/>
  <c r="AU21" i="9"/>
  <c r="AA21" i="9"/>
  <c r="J21" i="9"/>
  <c r="BD20" i="9"/>
  <c r="AK20" i="9"/>
  <c r="S20" i="9"/>
  <c r="BN19" i="9"/>
  <c r="AT19" i="9"/>
  <c r="AC19" i="9"/>
  <c r="H19" i="9"/>
  <c r="BC18" i="9"/>
  <c r="AK18" i="9"/>
  <c r="L18" i="9"/>
  <c r="BB17" i="9"/>
  <c r="AB17" i="9"/>
  <c r="C17" i="9"/>
  <c r="AP16" i="9"/>
  <c r="S16" i="9"/>
  <c r="BG15" i="9"/>
  <c r="X15" i="9"/>
  <c r="BF14" i="9"/>
  <c r="X14" i="9"/>
  <c r="BC13" i="9"/>
  <c r="V13" i="9"/>
  <c r="BD12" i="9"/>
  <c r="S12" i="9"/>
  <c r="AU11" i="9"/>
  <c r="BL10" i="9"/>
  <c r="Q10" i="9"/>
  <c r="AO9" i="9"/>
  <c r="AY8" i="9"/>
  <c r="BL7" i="9"/>
  <c r="M7" i="9"/>
  <c r="W6" i="9"/>
  <c r="AF5" i="9"/>
  <c r="AY4" i="9"/>
  <c r="BD3" i="9"/>
  <c r="D3" i="9"/>
  <c r="C2" i="9"/>
  <c r="K2" i="9"/>
  <c r="S2" i="9"/>
  <c r="AA2" i="9"/>
  <c r="AI2" i="9"/>
  <c r="AQ2" i="9"/>
  <c r="AY2" i="9"/>
  <c r="BG2" i="9"/>
  <c r="BO2" i="9"/>
  <c r="I3" i="9"/>
  <c r="Q3" i="9"/>
  <c r="Y3" i="9"/>
  <c r="AG3" i="9"/>
  <c r="AO3" i="9"/>
  <c r="AW3" i="9"/>
  <c r="BE3" i="9"/>
  <c r="BM3" i="9"/>
  <c r="G4" i="9"/>
  <c r="O4" i="9"/>
  <c r="W4" i="9"/>
  <c r="AE4" i="9"/>
  <c r="AM4" i="9"/>
  <c r="AU4" i="9"/>
  <c r="BC4" i="9"/>
  <c r="BK4" i="9"/>
  <c r="E5" i="9"/>
  <c r="M5" i="9"/>
  <c r="U5" i="9"/>
  <c r="AC5" i="9"/>
  <c r="AK5" i="9"/>
  <c r="AS5" i="9"/>
  <c r="BA5" i="9"/>
  <c r="BI5" i="9"/>
  <c r="C6" i="9"/>
  <c r="K6" i="9"/>
  <c r="S6" i="9"/>
  <c r="AA6" i="9"/>
  <c r="AI6" i="9"/>
  <c r="AQ6" i="9"/>
  <c r="AY6" i="9"/>
  <c r="BG6" i="9"/>
  <c r="BO6" i="9"/>
  <c r="I7" i="9"/>
  <c r="Q7" i="9"/>
  <c r="Y7" i="9"/>
  <c r="AG7" i="9"/>
  <c r="AO7" i="9"/>
  <c r="AW7" i="9"/>
  <c r="BE7" i="9"/>
  <c r="BM7" i="9"/>
  <c r="G8" i="9"/>
  <c r="O8" i="9"/>
  <c r="W8" i="9"/>
  <c r="AE8" i="9"/>
  <c r="AM8" i="9"/>
  <c r="AU8" i="9"/>
  <c r="BC8" i="9"/>
  <c r="BK8" i="9"/>
  <c r="E9" i="9"/>
  <c r="M9" i="9"/>
  <c r="U9" i="9"/>
  <c r="AC9" i="9"/>
  <c r="AK9" i="9"/>
  <c r="AS9" i="9"/>
  <c r="BA9" i="9"/>
  <c r="BI9" i="9"/>
  <c r="C10" i="9"/>
  <c r="K10" i="9"/>
  <c r="S10" i="9"/>
  <c r="AA10" i="9"/>
  <c r="AI10" i="9"/>
  <c r="AQ10" i="9"/>
  <c r="AY10" i="9"/>
  <c r="BG10" i="9"/>
  <c r="BO10" i="9"/>
  <c r="I11" i="9"/>
  <c r="Q11" i="9"/>
  <c r="Y11" i="9"/>
  <c r="AG11" i="9"/>
  <c r="AO11" i="9"/>
  <c r="AW11" i="9"/>
  <c r="BE11" i="9"/>
  <c r="BM11" i="9"/>
  <c r="G12" i="9"/>
  <c r="E2" i="9"/>
  <c r="M2" i="9"/>
  <c r="U2" i="9"/>
  <c r="AC2" i="9"/>
  <c r="AK2" i="9"/>
  <c r="AS2" i="9"/>
  <c r="BA2" i="9"/>
  <c r="BI2" i="9"/>
  <c r="C3" i="9"/>
  <c r="K3" i="9"/>
  <c r="S3" i="9"/>
  <c r="AA3" i="9"/>
  <c r="AI3" i="9"/>
  <c r="AQ3" i="9"/>
  <c r="AY3" i="9"/>
  <c r="BG3" i="9"/>
  <c r="BO3" i="9"/>
  <c r="I4" i="9"/>
  <c r="Q4" i="9"/>
  <c r="Y4" i="9"/>
  <c r="AG4" i="9"/>
  <c r="AO4" i="9"/>
  <c r="AW4" i="9"/>
  <c r="BE4" i="9"/>
  <c r="BM4" i="9"/>
  <c r="G5" i="9"/>
  <c r="O5" i="9"/>
  <c r="W5" i="9"/>
  <c r="AE5" i="9"/>
  <c r="AM5" i="9"/>
  <c r="AU5" i="9"/>
  <c r="BC5" i="9"/>
  <c r="BK5" i="9"/>
  <c r="E6" i="9"/>
  <c r="M6" i="9"/>
  <c r="U6" i="9"/>
  <c r="AC6" i="9"/>
  <c r="AK6" i="9"/>
  <c r="AS6" i="9"/>
  <c r="BA6" i="9"/>
  <c r="BI6" i="9"/>
  <c r="C7" i="9"/>
  <c r="K7" i="9"/>
  <c r="S7" i="9"/>
  <c r="AA7" i="9"/>
  <c r="AI7" i="9"/>
  <c r="AQ7" i="9"/>
  <c r="AY7" i="9"/>
  <c r="BG7" i="9"/>
  <c r="BO7" i="9"/>
  <c r="I8" i="9"/>
  <c r="Q8" i="9"/>
  <c r="Y8" i="9"/>
  <c r="AG8" i="9"/>
  <c r="AO8" i="9"/>
  <c r="AW8" i="9"/>
  <c r="BE8" i="9"/>
  <c r="BM8" i="9"/>
  <c r="G9" i="9"/>
  <c r="O9" i="9"/>
  <c r="W9" i="9"/>
  <c r="AE9" i="9"/>
  <c r="AM9" i="9"/>
  <c r="AU9" i="9"/>
  <c r="BC9" i="9"/>
  <c r="BK9" i="9"/>
  <c r="E10" i="9"/>
  <c r="M10" i="9"/>
  <c r="U10" i="9"/>
  <c r="AC10" i="9"/>
  <c r="AK10" i="9"/>
  <c r="AS10" i="9"/>
  <c r="BA10" i="9"/>
  <c r="BI10" i="9"/>
  <c r="C11" i="9"/>
  <c r="K11" i="9"/>
  <c r="S11" i="9"/>
  <c r="AA11" i="9"/>
  <c r="AI11" i="9"/>
  <c r="AQ11" i="9"/>
  <c r="AY11" i="9"/>
  <c r="BG11" i="9"/>
  <c r="BO11" i="9"/>
  <c r="I12" i="9"/>
  <c r="Q12" i="9"/>
  <c r="I2" i="9"/>
  <c r="Q2" i="9"/>
  <c r="Y2" i="9"/>
  <c r="AG2" i="9"/>
  <c r="AO2" i="9"/>
  <c r="AW2" i="9"/>
  <c r="BE2" i="9"/>
  <c r="BM2" i="9"/>
  <c r="G3" i="9"/>
  <c r="O3" i="9"/>
  <c r="W3" i="9"/>
  <c r="AE3" i="9"/>
  <c r="AM3" i="9"/>
  <c r="AU3" i="9"/>
  <c r="BC3" i="9"/>
  <c r="BK3" i="9"/>
  <c r="E4" i="9"/>
  <c r="M4" i="9"/>
  <c r="U4" i="9"/>
  <c r="AC4" i="9"/>
  <c r="AK4" i="9"/>
  <c r="AS4" i="9"/>
  <c r="BA4" i="9"/>
  <c r="BI4" i="9"/>
  <c r="C5" i="9"/>
  <c r="K5" i="9"/>
  <c r="S5" i="9"/>
  <c r="AA5" i="9"/>
  <c r="AI5" i="9"/>
  <c r="AQ5" i="9"/>
  <c r="AY5" i="9"/>
  <c r="BG5" i="9"/>
  <c r="BO5" i="9"/>
  <c r="I6" i="9"/>
  <c r="Q6" i="9"/>
  <c r="Y6" i="9"/>
  <c r="AG6" i="9"/>
  <c r="AO6" i="9"/>
  <c r="AW6" i="9"/>
  <c r="BE6" i="9"/>
  <c r="BM6" i="9"/>
  <c r="G7" i="9"/>
  <c r="O7" i="9"/>
  <c r="W7" i="9"/>
  <c r="AE7" i="9"/>
  <c r="AM7" i="9"/>
  <c r="AU7" i="9"/>
  <c r="BC7" i="9"/>
  <c r="BK7" i="9"/>
  <c r="E8" i="9"/>
  <c r="M8" i="9"/>
  <c r="U8" i="9"/>
  <c r="AC8" i="9"/>
  <c r="AK8" i="9"/>
  <c r="AS8" i="9"/>
  <c r="BA8" i="9"/>
  <c r="BI8" i="9"/>
  <c r="C9" i="9"/>
  <c r="K9" i="9"/>
  <c r="S9" i="9"/>
  <c r="AA9" i="9"/>
  <c r="AI9" i="9"/>
  <c r="AQ9" i="9"/>
  <c r="H2" i="9"/>
  <c r="V2" i="9"/>
  <c r="AH2" i="9"/>
  <c r="AU2" i="9"/>
  <c r="BH2" i="9"/>
  <c r="F3" i="9"/>
  <c r="T3" i="9"/>
  <c r="AF3" i="9"/>
  <c r="AS3" i="9"/>
  <c r="BF3" i="9"/>
  <c r="D4" i="9"/>
  <c r="R4" i="9"/>
  <c r="AD4" i="9"/>
  <c r="AQ4" i="9"/>
  <c r="BD4" i="9"/>
  <c r="BP4" i="9"/>
  <c r="P5" i="9"/>
  <c r="AB5" i="9"/>
  <c r="AO5" i="9"/>
  <c r="BB5" i="9"/>
  <c r="BN5" i="9"/>
  <c r="N6" i="9"/>
  <c r="Z6" i="9"/>
  <c r="AM6" i="9"/>
  <c r="AZ6" i="9"/>
  <c r="BL6" i="9"/>
  <c r="L7" i="9"/>
  <c r="X7" i="9"/>
  <c r="AK7" i="9"/>
  <c r="AX7" i="9"/>
  <c r="BJ7" i="9"/>
  <c r="J8" i="9"/>
  <c r="V8" i="9"/>
  <c r="AI8" i="9"/>
  <c r="AV8" i="9"/>
  <c r="BH8" i="9"/>
  <c r="H9" i="9"/>
  <c r="T9" i="9"/>
  <c r="AG9" i="9"/>
  <c r="AT9" i="9"/>
  <c r="BE9" i="9"/>
  <c r="BO9" i="9"/>
  <c r="L10" i="9"/>
  <c r="W10" i="9"/>
  <c r="AG10" i="9"/>
  <c r="AR10" i="9"/>
  <c r="BC10" i="9"/>
  <c r="BM10" i="9"/>
  <c r="J11" i="9"/>
  <c r="U11" i="9"/>
  <c r="AE11" i="9"/>
  <c r="AP11" i="9"/>
  <c r="BA11" i="9"/>
  <c r="BK11" i="9"/>
  <c r="H12" i="9"/>
  <c r="R12" i="9"/>
  <c r="Z12" i="9"/>
  <c r="AH12" i="9"/>
  <c r="AP12" i="9"/>
  <c r="AX12" i="9"/>
  <c r="BF12" i="9"/>
  <c r="BN12" i="9"/>
  <c r="H13" i="9"/>
  <c r="P13" i="9"/>
  <c r="X13" i="9"/>
  <c r="AF13" i="9"/>
  <c r="AN13" i="9"/>
  <c r="AV13" i="9"/>
  <c r="BD13" i="9"/>
  <c r="BL13" i="9"/>
  <c r="F14" i="9"/>
  <c r="N14" i="9"/>
  <c r="V14" i="9"/>
  <c r="AD14" i="9"/>
  <c r="AL14" i="9"/>
  <c r="AT14" i="9"/>
  <c r="BB14" i="9"/>
  <c r="BJ14" i="9"/>
  <c r="D15" i="9"/>
  <c r="L15" i="9"/>
  <c r="T15" i="9"/>
  <c r="AB15" i="9"/>
  <c r="AJ15" i="9"/>
  <c r="AR15" i="9"/>
  <c r="AZ15" i="9"/>
  <c r="N2" i="9"/>
  <c r="Z2" i="9"/>
  <c r="AM2" i="9"/>
  <c r="AZ2" i="9"/>
  <c r="BL2" i="9"/>
  <c r="L3" i="9"/>
  <c r="X3" i="9"/>
  <c r="AK3" i="9"/>
  <c r="AX3" i="9"/>
  <c r="BJ3" i="9"/>
  <c r="J4" i="9"/>
  <c r="V4" i="9"/>
  <c r="AI4" i="9"/>
  <c r="AV4" i="9"/>
  <c r="BH4" i="9"/>
  <c r="H5" i="9"/>
  <c r="T5" i="9"/>
  <c r="AG5" i="9"/>
  <c r="AT5" i="9"/>
  <c r="BF5" i="9"/>
  <c r="F6" i="9"/>
  <c r="R6" i="9"/>
  <c r="AE6" i="9"/>
  <c r="AR6" i="9"/>
  <c r="BD6" i="9"/>
  <c r="D7" i="9"/>
  <c r="P7" i="9"/>
  <c r="AC7" i="9"/>
  <c r="AP7" i="9"/>
  <c r="BB7" i="9"/>
  <c r="BP7" i="9"/>
  <c r="N8" i="9"/>
  <c r="AA8" i="9"/>
  <c r="AN8" i="9"/>
  <c r="AZ8" i="9"/>
  <c r="BN8" i="9"/>
  <c r="L9" i="9"/>
  <c r="Y9" i="9"/>
  <c r="AL9" i="9"/>
  <c r="AX9" i="9"/>
  <c r="BH9" i="9"/>
  <c r="F10" i="9"/>
  <c r="P10" i="9"/>
  <c r="Z10" i="9"/>
  <c r="AL10" i="9"/>
  <c r="AV10" i="9"/>
  <c r="BF10" i="9"/>
  <c r="D11" i="9"/>
  <c r="N11" i="9"/>
  <c r="X11" i="9"/>
  <c r="AJ11" i="9"/>
  <c r="AT11" i="9"/>
  <c r="BD11" i="9"/>
  <c r="BP11" i="9"/>
  <c r="L12" i="9"/>
  <c r="U12" i="9"/>
  <c r="AC12" i="9"/>
  <c r="AK12" i="9"/>
  <c r="AS12" i="9"/>
  <c r="BA12" i="9"/>
  <c r="BI12" i="9"/>
  <c r="C13" i="9"/>
  <c r="K13" i="9"/>
  <c r="S13" i="9"/>
  <c r="AA13" i="9"/>
  <c r="AI13" i="9"/>
  <c r="AQ13" i="9"/>
  <c r="AY13" i="9"/>
  <c r="BG13" i="9"/>
  <c r="BO13" i="9"/>
  <c r="I14" i="9"/>
  <c r="Q14" i="9"/>
  <c r="Y14" i="9"/>
  <c r="AG14" i="9"/>
  <c r="AO14" i="9"/>
  <c r="AW14" i="9"/>
  <c r="BE14" i="9"/>
  <c r="BM14" i="9"/>
  <c r="G15" i="9"/>
  <c r="O15" i="9"/>
  <c r="W15" i="9"/>
  <c r="AE15" i="9"/>
  <c r="AM15" i="9"/>
  <c r="AU15" i="9"/>
  <c r="BC15" i="9"/>
  <c r="J2" i="9"/>
  <c r="AB2" i="9"/>
  <c r="AR2" i="9"/>
  <c r="BJ2" i="9"/>
  <c r="M3" i="9"/>
  <c r="AC3" i="9"/>
  <c r="AT3" i="9"/>
  <c r="BL3" i="9"/>
  <c r="N4" i="9"/>
  <c r="AF4" i="9"/>
  <c r="AX4" i="9"/>
  <c r="BN4" i="9"/>
  <c r="Q5" i="9"/>
  <c r="AH5" i="9"/>
  <c r="AX5" i="9"/>
  <c r="BP5" i="9"/>
  <c r="T6" i="9"/>
  <c r="AJ6" i="9"/>
  <c r="BB6" i="9"/>
  <c r="E7" i="9"/>
  <c r="U7" i="9"/>
  <c r="AL7" i="9"/>
  <c r="BD7" i="9"/>
  <c r="F8" i="9"/>
  <c r="X8" i="9"/>
  <c r="AP8" i="9"/>
  <c r="BF8" i="9"/>
  <c r="I9" i="9"/>
  <c r="Z9" i="9"/>
  <c r="AP9" i="9"/>
  <c r="BF9" i="9"/>
  <c r="G10" i="9"/>
  <c r="T10" i="9"/>
  <c r="AH10" i="9"/>
  <c r="AW10" i="9"/>
  <c r="BK10" i="9"/>
  <c r="L11" i="9"/>
  <c r="Z11" i="9"/>
  <c r="AM11" i="9"/>
  <c r="BB11" i="9"/>
  <c r="C12" i="9"/>
  <c r="O12" i="9"/>
  <c r="AA12" i="9"/>
  <c r="AL12" i="9"/>
  <c r="AV12" i="9"/>
  <c r="BG12" i="9"/>
  <c r="D13" i="9"/>
  <c r="N13" i="9"/>
  <c r="Y13" i="9"/>
  <c r="AJ13" i="9"/>
  <c r="AT13" i="9"/>
  <c r="BE13" i="9"/>
  <c r="BP13" i="9"/>
  <c r="L14" i="9"/>
  <c r="W14" i="9"/>
  <c r="AH14" i="9"/>
  <c r="AR14" i="9"/>
  <c r="BC14" i="9"/>
  <c r="BN14" i="9"/>
  <c r="J15" i="9"/>
  <c r="U15" i="9"/>
  <c r="AF15" i="9"/>
  <c r="AP15" i="9"/>
  <c r="BA15" i="9"/>
  <c r="BJ15" i="9"/>
  <c r="D16" i="9"/>
  <c r="L16" i="9"/>
  <c r="T16" i="9"/>
  <c r="AB16" i="9"/>
  <c r="AJ16" i="9"/>
  <c r="AR16" i="9"/>
  <c r="AZ16" i="9"/>
  <c r="BH16" i="9"/>
  <c r="BP16" i="9"/>
  <c r="J17" i="9"/>
  <c r="R17" i="9"/>
  <c r="Z17" i="9"/>
  <c r="AH17" i="9"/>
  <c r="AP17" i="9"/>
  <c r="AX17" i="9"/>
  <c r="BF17" i="9"/>
  <c r="BN17" i="9"/>
  <c r="H18" i="9"/>
  <c r="P18" i="9"/>
  <c r="X18" i="9"/>
  <c r="AF18" i="9"/>
  <c r="P2" i="9"/>
  <c r="AF2" i="9"/>
  <c r="AX2" i="9"/>
  <c r="BP2" i="9"/>
  <c r="R3" i="9"/>
  <c r="AJ3" i="9"/>
  <c r="BA3" i="9"/>
  <c r="C4" i="9"/>
  <c r="T4" i="9"/>
  <c r="AL4" i="9"/>
  <c r="BB4" i="9"/>
  <c r="F5" i="9"/>
  <c r="X5" i="9"/>
  <c r="AN5" i="9"/>
  <c r="BE5" i="9"/>
  <c r="H6" i="9"/>
  <c r="X6" i="9"/>
  <c r="AP6" i="9"/>
  <c r="BH6" i="9"/>
  <c r="J7" i="9"/>
  <c r="AB7" i="9"/>
  <c r="AS7" i="9"/>
  <c r="BI7" i="9"/>
  <c r="L8" i="9"/>
  <c r="AD8" i="9"/>
  <c r="AT8" i="9"/>
  <c r="BL8" i="9"/>
  <c r="P9" i="9"/>
  <c r="AF9" i="9"/>
  <c r="AW9" i="9"/>
  <c r="BL9" i="9"/>
  <c r="J10" i="9"/>
  <c r="Y10" i="9"/>
  <c r="AN10" i="9"/>
  <c r="BB10" i="9"/>
  <c r="BP10" i="9"/>
  <c r="P11" i="9"/>
  <c r="AD11" i="9"/>
  <c r="AS11" i="9"/>
  <c r="BH11" i="9"/>
  <c r="F12" i="9"/>
  <c r="T12" i="9"/>
  <c r="AE12" i="9"/>
  <c r="AO12" i="9"/>
  <c r="AZ12" i="9"/>
  <c r="BK12" i="9"/>
  <c r="G13" i="9"/>
  <c r="R13" i="9"/>
  <c r="AC13" i="9"/>
  <c r="AM13" i="9"/>
  <c r="AX13" i="9"/>
  <c r="BI13" i="9"/>
  <c r="E14" i="9"/>
  <c r="P14" i="9"/>
  <c r="AA14" i="9"/>
  <c r="AK14" i="9"/>
  <c r="AV14" i="9"/>
  <c r="BG14" i="9"/>
  <c r="C15" i="9"/>
  <c r="N15" i="9"/>
  <c r="Y15" i="9"/>
  <c r="AI15" i="9"/>
  <c r="AT15" i="9"/>
  <c r="BE15" i="9"/>
  <c r="BM15" i="9"/>
  <c r="G16" i="9"/>
  <c r="O16" i="9"/>
  <c r="W16" i="9"/>
  <c r="AE16" i="9"/>
  <c r="AM16" i="9"/>
  <c r="AU16" i="9"/>
  <c r="BC16" i="9"/>
  <c r="BK16" i="9"/>
  <c r="E17" i="9"/>
  <c r="M17" i="9"/>
  <c r="U17" i="9"/>
  <c r="AC17" i="9"/>
  <c r="AK17" i="9"/>
  <c r="AS17" i="9"/>
  <c r="BA17" i="9"/>
  <c r="BI17" i="9"/>
  <c r="C18" i="9"/>
  <c r="K18" i="9"/>
  <c r="S18" i="9"/>
  <c r="AA18" i="9"/>
  <c r="L2" i="9"/>
  <c r="AJ2" i="9"/>
  <c r="BD2" i="9"/>
  <c r="N3" i="9"/>
  <c r="AL3" i="9"/>
  <c r="BH3" i="9"/>
  <c r="P4" i="9"/>
  <c r="AN4" i="9"/>
  <c r="BJ4" i="9"/>
  <c r="R5" i="9"/>
  <c r="AP5" i="9"/>
  <c r="BL5" i="9"/>
  <c r="V6" i="9"/>
  <c r="AT6" i="9"/>
  <c r="BN6" i="9"/>
  <c r="V7" i="9"/>
  <c r="AT7" i="9"/>
  <c r="C8" i="9"/>
  <c r="Z8" i="9"/>
  <c r="AX8" i="9"/>
  <c r="D9" i="9"/>
  <c r="AB9" i="9"/>
  <c r="AY9" i="9"/>
  <c r="BP9" i="9"/>
  <c r="V10" i="9"/>
  <c r="AO10" i="9"/>
  <c r="BH10" i="9"/>
  <c r="M11" i="9"/>
  <c r="AF11" i="9"/>
  <c r="AX11" i="9"/>
  <c r="D12" i="9"/>
  <c r="V12" i="9"/>
  <c r="AI12" i="9"/>
  <c r="AW12" i="9"/>
  <c r="BL12" i="9"/>
  <c r="L13" i="9"/>
  <c r="Z13" i="9"/>
  <c r="AO13" i="9"/>
  <c r="BB13" i="9"/>
  <c r="C14" i="9"/>
  <c r="R14" i="9"/>
  <c r="AE14" i="9"/>
  <c r="AS14" i="9"/>
  <c r="BH14" i="9"/>
  <c r="H15" i="9"/>
  <c r="V15" i="9"/>
  <c r="AK15" i="9"/>
  <c r="AX15" i="9"/>
  <c r="BK15" i="9"/>
  <c r="H16" i="9"/>
  <c r="R16" i="9"/>
  <c r="AC16" i="9"/>
  <c r="AN16" i="9"/>
  <c r="AX16" i="9"/>
  <c r="BI16" i="9"/>
  <c r="F17" i="9"/>
  <c r="P17" i="9"/>
  <c r="AA17" i="9"/>
  <c r="AL17" i="9"/>
  <c r="AV17" i="9"/>
  <c r="BG17" i="9"/>
  <c r="D18" i="9"/>
  <c r="N18" i="9"/>
  <c r="Y18" i="9"/>
  <c r="AI18" i="9"/>
  <c r="AQ18" i="9"/>
  <c r="AY18" i="9"/>
  <c r="BG18" i="9"/>
  <c r="BO18" i="9"/>
  <c r="I19" i="9"/>
  <c r="Q19" i="9"/>
  <c r="Y19" i="9"/>
  <c r="AG19" i="9"/>
  <c r="AO19" i="9"/>
  <c r="AW19" i="9"/>
  <c r="BE19" i="9"/>
  <c r="BM19" i="9"/>
  <c r="G20" i="9"/>
  <c r="O20" i="9"/>
  <c r="W20" i="9"/>
  <c r="AE20" i="9"/>
  <c r="AM20" i="9"/>
  <c r="AU20" i="9"/>
  <c r="BC20" i="9"/>
  <c r="BK20" i="9"/>
  <c r="E21" i="9"/>
  <c r="M21" i="9"/>
  <c r="U21" i="9"/>
  <c r="AC21" i="9"/>
  <c r="AK21" i="9"/>
  <c r="AS21" i="9"/>
  <c r="BA21" i="9"/>
  <c r="BI21" i="9"/>
  <c r="C22" i="9"/>
  <c r="K22" i="9"/>
  <c r="S22" i="9"/>
  <c r="AA22" i="9"/>
  <c r="AI22" i="9"/>
  <c r="AQ22" i="9"/>
  <c r="AY22" i="9"/>
  <c r="BG22" i="9"/>
  <c r="BO22" i="9"/>
  <c r="I23" i="9"/>
  <c r="Q23" i="9"/>
  <c r="Y23" i="9"/>
  <c r="AG23" i="9"/>
  <c r="AO23" i="9"/>
  <c r="AW23" i="9"/>
  <c r="BE23" i="9"/>
  <c r="BM23" i="9"/>
  <c r="G24" i="9"/>
  <c r="O24" i="9"/>
  <c r="W24" i="9"/>
  <c r="AE24" i="9"/>
  <c r="AM24" i="9"/>
  <c r="AU24" i="9"/>
  <c r="BC24" i="9"/>
  <c r="BK24" i="9"/>
  <c r="E25" i="9"/>
  <c r="M25" i="9"/>
  <c r="U25" i="9"/>
  <c r="AC25" i="9"/>
  <c r="AK25" i="9"/>
  <c r="AS25" i="9"/>
  <c r="BA25" i="9"/>
  <c r="BI25" i="9"/>
  <c r="C26" i="9"/>
  <c r="K26" i="9"/>
  <c r="S26" i="9"/>
  <c r="AA26" i="9"/>
  <c r="AI26" i="9"/>
  <c r="AQ26" i="9"/>
  <c r="AY26" i="9"/>
  <c r="BG26" i="9"/>
  <c r="BO26" i="9"/>
  <c r="I27" i="9"/>
  <c r="Q27" i="9"/>
  <c r="Y27" i="9"/>
  <c r="AG27" i="9"/>
  <c r="AO27" i="9"/>
  <c r="AW27" i="9"/>
  <c r="BE27" i="9"/>
  <c r="BM27" i="9"/>
  <c r="G28" i="9"/>
  <c r="O28" i="9"/>
  <c r="W28" i="9"/>
  <c r="AE28" i="9"/>
  <c r="AM28" i="9"/>
  <c r="AU28" i="9"/>
  <c r="BC28" i="9"/>
  <c r="BK28" i="9"/>
  <c r="E29" i="9"/>
  <c r="M29" i="9"/>
  <c r="U29" i="9"/>
  <c r="AC29" i="9"/>
  <c r="AK29" i="9"/>
  <c r="AS29" i="9"/>
  <c r="BA29" i="9"/>
  <c r="BI29" i="9"/>
  <c r="C30" i="9"/>
  <c r="B30" i="9"/>
  <c r="K30" i="9"/>
  <c r="S30" i="9"/>
  <c r="AA30" i="9"/>
  <c r="AI30" i="9"/>
  <c r="AQ30" i="9"/>
  <c r="AY30" i="9"/>
  <c r="BG30" i="9"/>
  <c r="BO30" i="9"/>
  <c r="I31" i="9"/>
  <c r="Q31" i="9"/>
  <c r="T2" i="9"/>
  <c r="AP2" i="9"/>
  <c r="BN2" i="9"/>
  <c r="V3" i="9"/>
  <c r="AR3" i="9"/>
  <c r="BP3" i="9"/>
  <c r="Z4" i="9"/>
  <c r="AT4" i="9"/>
  <c r="D5" i="9"/>
  <c r="Z5" i="9"/>
  <c r="AW5" i="9"/>
  <c r="G6" i="9"/>
  <c r="AD6" i="9"/>
  <c r="AX6" i="9"/>
  <c r="H7" i="9"/>
  <c r="AF7" i="9"/>
  <c r="BA7" i="9"/>
  <c r="K8" i="9"/>
  <c r="AH8" i="9"/>
  <c r="BD8" i="9"/>
  <c r="N9" i="9"/>
  <c r="AJ9" i="9"/>
  <c r="BD9" i="9"/>
  <c r="I10" i="9"/>
  <c r="AD10" i="9"/>
  <c r="AU10" i="9"/>
  <c r="BN10" i="9"/>
  <c r="T11" i="9"/>
  <c r="AL11" i="9"/>
  <c r="BF11" i="9"/>
  <c r="K12" i="9"/>
  <c r="Y12" i="9"/>
  <c r="AN12" i="9"/>
  <c r="BC12" i="9"/>
  <c r="BP12" i="9"/>
  <c r="Q13" i="9"/>
  <c r="AE13" i="9"/>
  <c r="AS13" i="9"/>
  <c r="BH13" i="9"/>
  <c r="H14" i="9"/>
  <c r="U14" i="9"/>
  <c r="AJ14" i="9"/>
  <c r="AY14" i="9"/>
  <c r="BL14" i="9"/>
  <c r="M15" i="9"/>
  <c r="AA15" i="9"/>
  <c r="AO15" i="9"/>
  <c r="BD15" i="9"/>
  <c r="BO15" i="9"/>
  <c r="K16" i="9"/>
  <c r="V16" i="9"/>
  <c r="AG16" i="9"/>
  <c r="AQ16" i="9"/>
  <c r="BB16" i="9"/>
  <c r="BM16" i="9"/>
  <c r="I17" i="9"/>
  <c r="T17" i="9"/>
  <c r="AE17" i="9"/>
  <c r="AO17" i="9"/>
  <c r="AZ17" i="9"/>
  <c r="BK17" i="9"/>
  <c r="G18" i="9"/>
  <c r="R18" i="9"/>
  <c r="AC18" i="9"/>
  <c r="AL18" i="9"/>
  <c r="AT18" i="9"/>
  <c r="BB18" i="9"/>
  <c r="BJ18" i="9"/>
  <c r="D19" i="9"/>
  <c r="L19" i="9"/>
  <c r="T19" i="9"/>
  <c r="AB19" i="9"/>
  <c r="AJ19" i="9"/>
  <c r="AR19" i="9"/>
  <c r="AZ19" i="9"/>
  <c r="BH19" i="9"/>
  <c r="BP19" i="9"/>
  <c r="J20" i="9"/>
  <c r="R20" i="9"/>
  <c r="Z20" i="9"/>
  <c r="AH20" i="9"/>
  <c r="AP20" i="9"/>
  <c r="AX20" i="9"/>
  <c r="BF20" i="9"/>
  <c r="BN20" i="9"/>
  <c r="H21" i="9"/>
  <c r="P21" i="9"/>
  <c r="X21" i="9"/>
  <c r="AF21" i="9"/>
  <c r="AN21" i="9"/>
  <c r="AV21" i="9"/>
  <c r="BD21" i="9"/>
  <c r="BL21" i="9"/>
  <c r="F22" i="9"/>
  <c r="N22" i="9"/>
  <c r="V22" i="9"/>
  <c r="AD22" i="9"/>
  <c r="AL22" i="9"/>
  <c r="AT22" i="9"/>
  <c r="BB22" i="9"/>
  <c r="BJ22" i="9"/>
  <c r="D23" i="9"/>
  <c r="L23" i="9"/>
  <c r="T23" i="9"/>
  <c r="AB23" i="9"/>
  <c r="AJ23" i="9"/>
  <c r="AR23" i="9"/>
  <c r="AZ23" i="9"/>
  <c r="BH23" i="9"/>
  <c r="BP23" i="9"/>
  <c r="J24" i="9"/>
  <c r="R24" i="9"/>
  <c r="Z24" i="9"/>
  <c r="AH24" i="9"/>
  <c r="AP24" i="9"/>
  <c r="AX24" i="9"/>
  <c r="BF24" i="9"/>
  <c r="BN24" i="9"/>
  <c r="H25" i="9"/>
  <c r="P25" i="9"/>
  <c r="X25" i="9"/>
  <c r="AF25" i="9"/>
  <c r="AN25" i="9"/>
  <c r="AV25" i="9"/>
  <c r="BD25" i="9"/>
  <c r="BL25" i="9"/>
  <c r="F26" i="9"/>
  <c r="N26" i="9"/>
  <c r="V26" i="9"/>
  <c r="AD26" i="9"/>
  <c r="AL26" i="9"/>
  <c r="AT26" i="9"/>
  <c r="BB26" i="9"/>
  <c r="BJ26" i="9"/>
  <c r="D27" i="9"/>
  <c r="L27" i="9"/>
  <c r="T27" i="9"/>
  <c r="AB27" i="9"/>
  <c r="AJ27" i="9"/>
  <c r="AR27" i="9"/>
  <c r="AZ27" i="9"/>
  <c r="BH27" i="9"/>
  <c r="BP27" i="9"/>
  <c r="J28" i="9"/>
  <c r="R28" i="9"/>
  <c r="Z28" i="9"/>
  <c r="AH28" i="9"/>
  <c r="AP28" i="9"/>
  <c r="AX28" i="9"/>
  <c r="BF28" i="9"/>
  <c r="BN28" i="9"/>
  <c r="H29" i="9"/>
  <c r="P29" i="9"/>
  <c r="X29" i="9"/>
  <c r="AF29" i="9"/>
  <c r="AN29" i="9"/>
  <c r="AV29" i="9"/>
  <c r="BD29" i="9"/>
  <c r="BL29" i="9"/>
  <c r="F30" i="9"/>
  <c r="N30" i="9"/>
  <c r="V30" i="9"/>
  <c r="AD30" i="9"/>
  <c r="AL30" i="9"/>
  <c r="AT30" i="9"/>
  <c r="BB30" i="9"/>
  <c r="BJ30" i="9"/>
  <c r="D31" i="9"/>
  <c r="L31" i="9"/>
  <c r="T31" i="9"/>
  <c r="G2" i="9"/>
  <c r="AN2" i="9"/>
  <c r="E3" i="9"/>
  <c r="AH3" i="9"/>
  <c r="BN3" i="9"/>
  <c r="AB4" i="9"/>
  <c r="BG4" i="9"/>
  <c r="Y5" i="9"/>
  <c r="BD5" i="9"/>
  <c r="P6" i="9"/>
  <c r="AV6" i="9"/>
  <c r="N7" i="9"/>
  <c r="AR7" i="9"/>
  <c r="H8" i="9"/>
  <c r="AL8" i="9"/>
  <c r="BP8" i="9"/>
  <c r="AH9" i="9"/>
  <c r="BJ9" i="9"/>
  <c r="R10" i="9"/>
  <c r="AT10" i="9"/>
  <c r="F11" i="9"/>
  <c r="AC11" i="9"/>
  <c r="BC11" i="9"/>
  <c r="N12" i="9"/>
  <c r="AG12" i="9"/>
  <c r="BB12" i="9"/>
  <c r="F13" i="9"/>
  <c r="W13" i="9"/>
  <c r="AR13" i="9"/>
  <c r="BK13" i="9"/>
  <c r="O14" i="9"/>
  <c r="AI14" i="9"/>
  <c r="BA14" i="9"/>
  <c r="F15" i="9"/>
  <c r="Z15" i="9"/>
  <c r="AS15" i="9"/>
  <c r="BI15" i="9"/>
  <c r="J16" i="9"/>
  <c r="Y16" i="9"/>
  <c r="AL16" i="9"/>
  <c r="BA16" i="9"/>
  <c r="BO16" i="9"/>
  <c r="O17" i="9"/>
  <c r="AD17" i="9"/>
  <c r="AR17" i="9"/>
  <c r="BE17" i="9"/>
  <c r="F18" i="9"/>
  <c r="U18" i="9"/>
  <c r="AH18" i="9"/>
  <c r="AS18" i="9"/>
  <c r="BD18" i="9"/>
  <c r="BN18" i="9"/>
  <c r="K19" i="9"/>
  <c r="V19" i="9"/>
  <c r="AF19" i="9"/>
  <c r="AQ19" i="9"/>
  <c r="BB19" i="9"/>
  <c r="BL19" i="9"/>
  <c r="I20" i="9"/>
  <c r="T20" i="9"/>
  <c r="AD20" i="9"/>
  <c r="AO20" i="9"/>
  <c r="AZ20" i="9"/>
  <c r="BJ20" i="9"/>
  <c r="G21" i="9"/>
  <c r="R21" i="9"/>
  <c r="AB21" i="9"/>
  <c r="AM21" i="9"/>
  <c r="AX21" i="9"/>
  <c r="BH21" i="9"/>
  <c r="E22" i="9"/>
  <c r="P22" i="9"/>
  <c r="Z22" i="9"/>
  <c r="AK22" i="9"/>
  <c r="AV22" i="9"/>
  <c r="BF22" i="9"/>
  <c r="C23" i="9"/>
  <c r="N23" i="9"/>
  <c r="X23" i="9"/>
  <c r="AI23" i="9"/>
  <c r="AT23" i="9"/>
  <c r="BD23" i="9"/>
  <c r="BO23" i="9"/>
  <c r="L24" i="9"/>
  <c r="V24" i="9"/>
  <c r="AG24" i="9"/>
  <c r="AR24" i="9"/>
  <c r="BB24" i="9"/>
  <c r="BM24" i="9"/>
  <c r="J25" i="9"/>
  <c r="T25" i="9"/>
  <c r="AE25" i="9"/>
  <c r="AP25" i="9"/>
  <c r="AZ25" i="9"/>
  <c r="BK25" i="9"/>
  <c r="H26" i="9"/>
  <c r="R26" i="9"/>
  <c r="AC26" i="9"/>
  <c r="AN26" i="9"/>
  <c r="AX26" i="9"/>
  <c r="BI26" i="9"/>
  <c r="F27" i="9"/>
  <c r="P27" i="9"/>
  <c r="AA27" i="9"/>
  <c r="AL27" i="9"/>
  <c r="AV27" i="9"/>
  <c r="BG27" i="9"/>
  <c r="D28" i="9"/>
  <c r="N28" i="9"/>
  <c r="Y28" i="9"/>
  <c r="AJ28" i="9"/>
  <c r="AT28" i="9"/>
  <c r="BE28" i="9"/>
  <c r="BP28" i="9"/>
  <c r="L29" i="9"/>
  <c r="W29" i="9"/>
  <c r="AH29" i="9"/>
  <c r="AR29" i="9"/>
  <c r="BC29" i="9"/>
  <c r="BN29" i="9"/>
  <c r="J30" i="9"/>
  <c r="U30" i="9"/>
  <c r="AF30" i="9"/>
  <c r="AP30" i="9"/>
  <c r="BA30" i="9"/>
  <c r="BL30" i="9"/>
  <c r="H31" i="9"/>
  <c r="S31" i="9"/>
  <c r="AB31" i="9"/>
  <c r="AJ31" i="9"/>
  <c r="AR31" i="9"/>
  <c r="AZ31" i="9"/>
  <c r="BH31" i="9"/>
  <c r="BP31" i="9"/>
  <c r="J32" i="9"/>
  <c r="R32" i="9"/>
  <c r="Z32" i="9"/>
  <c r="AH32" i="9"/>
  <c r="AP32" i="9"/>
  <c r="AX32" i="9"/>
  <c r="BF32" i="9"/>
  <c r="BN32" i="9"/>
  <c r="H33" i="9"/>
  <c r="P33" i="9"/>
  <c r="X33" i="9"/>
  <c r="AF33" i="9"/>
  <c r="AN33" i="9"/>
  <c r="AV33" i="9"/>
  <c r="BD33" i="9"/>
  <c r="BL33" i="9"/>
  <c r="F34" i="9"/>
  <c r="N34" i="9"/>
  <c r="V34" i="9"/>
  <c r="AD34" i="9"/>
  <c r="AL34" i="9"/>
  <c r="AT34" i="9"/>
  <c r="BB34" i="9"/>
  <c r="BJ34" i="9"/>
  <c r="D35" i="9"/>
  <c r="L35" i="9"/>
  <c r="T35" i="9"/>
  <c r="AB35" i="9"/>
  <c r="AJ35" i="9"/>
  <c r="AR35" i="9"/>
  <c r="AZ35" i="9"/>
  <c r="BH35" i="9"/>
  <c r="BP35" i="9"/>
  <c r="J36" i="9"/>
  <c r="R36" i="9"/>
  <c r="Z36" i="9"/>
  <c r="X2" i="9"/>
  <c r="BC2" i="9"/>
  <c r="U3" i="9"/>
  <c r="AZ3" i="9"/>
  <c r="L4" i="9"/>
  <c r="AR4" i="9"/>
  <c r="J5" i="9"/>
  <c r="AL5" i="9"/>
  <c r="D6" i="9"/>
  <c r="AH6" i="9"/>
  <c r="BK6" i="9"/>
  <c r="AD7" i="9"/>
  <c r="BH7" i="9"/>
  <c r="T8" i="9"/>
  <c r="BB8" i="9"/>
  <c r="R9" i="9"/>
  <c r="AV9" i="9"/>
  <c r="H10" i="9"/>
  <c r="AF10" i="9"/>
  <c r="BE10" i="9"/>
  <c r="R11" i="9"/>
  <c r="AR11" i="9"/>
  <c r="BN11" i="9"/>
  <c r="X12" i="9"/>
  <c r="AR12" i="9"/>
  <c r="BJ12" i="9"/>
  <c r="O13" i="9"/>
  <c r="AH13" i="9"/>
  <c r="BA13" i="9"/>
  <c r="G14" i="9"/>
  <c r="Z14" i="9"/>
  <c r="AQ14" i="9"/>
  <c r="BK14" i="9"/>
  <c r="Q15" i="9"/>
  <c r="AH15" i="9"/>
  <c r="BB15" i="9"/>
  <c r="C16" i="9"/>
  <c r="Q16" i="9"/>
  <c r="AF16" i="9"/>
  <c r="AT16" i="9"/>
  <c r="BG16" i="9"/>
  <c r="H17" i="9"/>
  <c r="W17" i="9"/>
  <c r="AJ17" i="9"/>
  <c r="AY17" i="9"/>
  <c r="BM17" i="9"/>
  <c r="M18" i="9"/>
  <c r="AB18" i="9"/>
  <c r="AN18" i="9"/>
  <c r="AX18" i="9"/>
  <c r="BI18" i="9"/>
  <c r="F19" i="9"/>
  <c r="P19" i="9"/>
  <c r="AA19" i="9"/>
  <c r="AL19" i="9"/>
  <c r="AV19" i="9"/>
  <c r="BG19" i="9"/>
  <c r="D20" i="9"/>
  <c r="N20" i="9"/>
  <c r="Y20" i="9"/>
  <c r="AJ20" i="9"/>
  <c r="AT20" i="9"/>
  <c r="BE20" i="9"/>
  <c r="BP20" i="9"/>
  <c r="L21" i="9"/>
  <c r="W21" i="9"/>
  <c r="AH21" i="9"/>
  <c r="AR21" i="9"/>
  <c r="BC21" i="9"/>
  <c r="BN21" i="9"/>
  <c r="J22" i="9"/>
  <c r="U22" i="9"/>
  <c r="AF22" i="9"/>
  <c r="AP22" i="9"/>
  <c r="BA22" i="9"/>
  <c r="BL22" i="9"/>
  <c r="H23" i="9"/>
  <c r="S23" i="9"/>
  <c r="AD23" i="9"/>
  <c r="AN23" i="9"/>
  <c r="AY23" i="9"/>
  <c r="BJ23" i="9"/>
  <c r="F24" i="9"/>
  <c r="Q24" i="9"/>
  <c r="AB24" i="9"/>
  <c r="AL24" i="9"/>
  <c r="AW24" i="9"/>
  <c r="BH24" i="9"/>
  <c r="D25" i="9"/>
  <c r="O25" i="9"/>
  <c r="Z25" i="9"/>
  <c r="AJ25" i="9"/>
  <c r="AU25" i="9"/>
  <c r="BF25" i="9"/>
  <c r="BP25" i="9"/>
  <c r="M26" i="9"/>
  <c r="X26" i="9"/>
  <c r="AH26" i="9"/>
  <c r="AS26" i="9"/>
  <c r="BD26" i="9"/>
  <c r="BN26" i="9"/>
  <c r="K27" i="9"/>
  <c r="V27" i="9"/>
  <c r="AF27" i="9"/>
  <c r="AQ27" i="9"/>
  <c r="BB27" i="9"/>
  <c r="BL27" i="9"/>
  <c r="I28" i="9"/>
  <c r="T28" i="9"/>
  <c r="AD28" i="9"/>
  <c r="AO28" i="9"/>
  <c r="AZ28" i="9"/>
  <c r="BJ28" i="9"/>
  <c r="G29" i="9"/>
  <c r="R29" i="9"/>
  <c r="AB29" i="9"/>
  <c r="AM29" i="9"/>
  <c r="AX29" i="9"/>
  <c r="BH29" i="9"/>
  <c r="E30" i="9"/>
  <c r="P30" i="9"/>
  <c r="Z30" i="9"/>
  <c r="AK30" i="9"/>
  <c r="AV30" i="9"/>
  <c r="BF30" i="9"/>
  <c r="C31" i="9"/>
  <c r="B31" i="9"/>
  <c r="N31" i="9"/>
  <c r="X31" i="9"/>
  <c r="AF31" i="9"/>
  <c r="AN31" i="9"/>
  <c r="AV31" i="9"/>
  <c r="BD31" i="9"/>
  <c r="BL31" i="9"/>
  <c r="F32" i="9"/>
  <c r="N32" i="9"/>
  <c r="V32" i="9"/>
  <c r="AD32" i="9"/>
  <c r="AL32" i="9"/>
  <c r="AT32" i="9"/>
  <c r="BB32" i="9"/>
  <c r="BJ32" i="9"/>
  <c r="D33" i="9"/>
  <c r="L33" i="9"/>
  <c r="T33" i="9"/>
  <c r="AB33" i="9"/>
  <c r="AJ33" i="9"/>
  <c r="AR33" i="9"/>
  <c r="AZ33" i="9"/>
  <c r="BH33" i="9"/>
  <c r="BP33" i="9"/>
  <c r="J34" i="9"/>
  <c r="R34" i="9"/>
  <c r="Z34" i="9"/>
  <c r="AH34" i="9"/>
  <c r="AP34" i="9"/>
  <c r="AX34" i="9"/>
  <c r="BF34" i="9"/>
  <c r="BN34" i="9"/>
  <c r="H35" i="9"/>
  <c r="P35" i="9"/>
  <c r="X35" i="9"/>
  <c r="AF35" i="9"/>
  <c r="AN35" i="9"/>
  <c r="AV35" i="9"/>
  <c r="BD35" i="9"/>
  <c r="BL35" i="9"/>
  <c r="F36" i="9"/>
  <c r="N36" i="9"/>
  <c r="V36" i="9"/>
  <c r="AD36" i="9"/>
  <c r="F2" i="9"/>
  <c r="O2" i="9"/>
  <c r="BB2" i="9"/>
  <c r="AB3" i="9"/>
  <c r="F4" i="9"/>
  <c r="AP4" i="9"/>
  <c r="N5" i="9"/>
  <c r="BH5" i="9"/>
  <c r="AF6" i="9"/>
  <c r="F7" i="9"/>
  <c r="AV7" i="9"/>
  <c r="S8" i="9"/>
  <c r="BJ8" i="9"/>
  <c r="AN9" i="9"/>
  <c r="D10" i="9"/>
  <c r="AM10" i="9"/>
  <c r="G11" i="9"/>
  <c r="AN11" i="9"/>
  <c r="J12" i="9"/>
  <c r="AJ12" i="9"/>
  <c r="BH12" i="9"/>
  <c r="U13" i="9"/>
  <c r="AU13" i="9"/>
  <c r="D14" i="9"/>
  <c r="AC14" i="9"/>
  <c r="BD14" i="9"/>
  <c r="P15" i="9"/>
  <c r="AN15" i="9"/>
  <c r="BL15" i="9"/>
  <c r="P16" i="9"/>
  <c r="AI16" i="9"/>
  <c r="BD16" i="9"/>
  <c r="G17" i="9"/>
  <c r="Y17" i="9"/>
  <c r="AT17" i="9"/>
  <c r="BL17" i="9"/>
  <c r="Q18" i="9"/>
  <c r="AJ18" i="9"/>
  <c r="AW18" i="9"/>
  <c r="BL18" i="9"/>
  <c r="M19" i="9"/>
  <c r="Z19" i="9"/>
  <c r="AN19" i="9"/>
  <c r="BC19" i="9"/>
  <c r="C20" i="9"/>
  <c r="Q20" i="9"/>
  <c r="AF20" i="9"/>
  <c r="AS20" i="9"/>
  <c r="BH20" i="9"/>
  <c r="I21" i="9"/>
  <c r="V21" i="9"/>
  <c r="AJ21" i="9"/>
  <c r="AY21" i="9"/>
  <c r="BM21" i="9"/>
  <c r="M22" i="9"/>
  <c r="AB22" i="9"/>
  <c r="AO22" i="9"/>
  <c r="BD22" i="9"/>
  <c r="E23" i="9"/>
  <c r="R23" i="9"/>
  <c r="AF23" i="9"/>
  <c r="AU23" i="9"/>
  <c r="BI23" i="9"/>
  <c r="I24" i="9"/>
  <c r="X24" i="9"/>
  <c r="AK24" i="9"/>
  <c r="AZ24" i="9"/>
  <c r="BO24" i="9"/>
  <c r="N25" i="9"/>
  <c r="AB25" i="9"/>
  <c r="AQ25" i="9"/>
  <c r="BE25" i="9"/>
  <c r="E26" i="9"/>
  <c r="T26" i="9"/>
  <c r="AG26" i="9"/>
  <c r="AV26" i="9"/>
  <c r="BK26" i="9"/>
  <c r="J27" i="9"/>
  <c r="X27" i="9"/>
  <c r="AM27" i="9"/>
  <c r="BA27" i="9"/>
  <c r="BO27" i="9"/>
  <c r="P28" i="9"/>
  <c r="AC28" i="9"/>
  <c r="AR28" i="9"/>
  <c r="BG28" i="9"/>
  <c r="F29" i="9"/>
  <c r="T29" i="9"/>
  <c r="AI29" i="9"/>
  <c r="AW29" i="9"/>
  <c r="BK29" i="9"/>
  <c r="L30" i="9"/>
  <c r="Y30" i="9"/>
  <c r="AN30" i="9"/>
  <c r="BC30" i="9"/>
  <c r="BP30" i="9"/>
  <c r="P31" i="9"/>
  <c r="AC31" i="9"/>
  <c r="AM31" i="9"/>
  <c r="AX31" i="9"/>
  <c r="BI31" i="9"/>
  <c r="E32" i="9"/>
  <c r="P32" i="9"/>
  <c r="AA32" i="9"/>
  <c r="AK32" i="9"/>
  <c r="AV32" i="9"/>
  <c r="BG32" i="9"/>
  <c r="C33" i="9"/>
  <c r="N33" i="9"/>
  <c r="Y33" i="9"/>
  <c r="AI33" i="9"/>
  <c r="AT33" i="9"/>
  <c r="BE33" i="9"/>
  <c r="BO33" i="9"/>
  <c r="L34" i="9"/>
  <c r="W34" i="9"/>
  <c r="AG34" i="9"/>
  <c r="AR34" i="9"/>
  <c r="BC34" i="9"/>
  <c r="BM34" i="9"/>
  <c r="J35" i="9"/>
  <c r="U35" i="9"/>
  <c r="AE35" i="9"/>
  <c r="AP35" i="9"/>
  <c r="BA35" i="9"/>
  <c r="BK35" i="9"/>
  <c r="H36" i="9"/>
  <c r="S36" i="9"/>
  <c r="AC36" i="9"/>
  <c r="AL36" i="9"/>
  <c r="AT36" i="9"/>
  <c r="BB36" i="9"/>
  <c r="BJ36" i="9"/>
  <c r="D37" i="9"/>
  <c r="L37" i="9"/>
  <c r="T37" i="9"/>
  <c r="AB37" i="9"/>
  <c r="AJ37" i="9"/>
  <c r="AR37" i="9"/>
  <c r="AZ37" i="9"/>
  <c r="BH37" i="9"/>
  <c r="BP37" i="9"/>
  <c r="J38" i="9"/>
  <c r="R38" i="9"/>
  <c r="Z38" i="9"/>
  <c r="AH38" i="9"/>
  <c r="AP38" i="9"/>
  <c r="AX38" i="9"/>
  <c r="BF38" i="9"/>
  <c r="BN38" i="9"/>
  <c r="H39" i="9"/>
  <c r="P39" i="9"/>
  <c r="X39" i="9"/>
  <c r="AF39" i="9"/>
  <c r="AN39" i="9"/>
  <c r="AV39" i="9"/>
  <c r="BD39" i="9"/>
  <c r="BL39" i="9"/>
  <c r="F40" i="9"/>
  <c r="N40" i="9"/>
  <c r="V40" i="9"/>
  <c r="AD40" i="9"/>
  <c r="AL40" i="9"/>
  <c r="AT40" i="9"/>
  <c r="BB40" i="9"/>
  <c r="BJ40" i="9"/>
  <c r="D41" i="9"/>
  <c r="L41" i="9"/>
  <c r="T41" i="9"/>
  <c r="AB41" i="9"/>
  <c r="AJ41" i="9"/>
  <c r="AR41" i="9"/>
  <c r="AD2" i="9"/>
  <c r="AE2" i="9"/>
  <c r="H3" i="9"/>
  <c r="AV3" i="9"/>
  <c r="X4" i="9"/>
  <c r="BL4" i="9"/>
  <c r="AJ5" i="9"/>
  <c r="L6" i="9"/>
  <c r="BC6" i="9"/>
  <c r="Z7" i="9"/>
  <c r="BN7" i="9"/>
  <c r="AQ8" i="9"/>
  <c r="Q9" i="9"/>
  <c r="BB9" i="9"/>
  <c r="X10" i="9"/>
  <c r="BD10" i="9"/>
  <c r="W11" i="9"/>
  <c r="BI11" i="9"/>
  <c r="W12" i="9"/>
  <c r="AU12" i="9"/>
  <c r="I13" i="9"/>
  <c r="AG13" i="9"/>
  <c r="BF13" i="9"/>
  <c r="S14" i="9"/>
  <c r="AP14" i="9"/>
  <c r="BP14" i="9"/>
  <c r="AC15" i="9"/>
  <c r="AY15" i="9"/>
  <c r="F16" i="9"/>
  <c r="Z16" i="9"/>
  <c r="AS16" i="9"/>
  <c r="BL16" i="9"/>
  <c r="Q17" i="9"/>
  <c r="AI17" i="9"/>
  <c r="BC17" i="9"/>
  <c r="I18" i="9"/>
  <c r="Z18" i="9"/>
  <c r="AP18" i="9"/>
  <c r="BE18" i="9"/>
  <c r="E19" i="9"/>
  <c r="S19" i="9"/>
  <c r="AH19" i="9"/>
  <c r="AU19" i="9"/>
  <c r="BJ19" i="9"/>
  <c r="K20" i="9"/>
  <c r="X20" i="9"/>
  <c r="AL20" i="9"/>
  <c r="BA20" i="9"/>
  <c r="BO20" i="9"/>
  <c r="O21" i="9"/>
  <c r="AD21" i="9"/>
  <c r="AQ21" i="9"/>
  <c r="BF21" i="9"/>
  <c r="G22" i="9"/>
  <c r="T22" i="9"/>
  <c r="AH22" i="9"/>
  <c r="AW22" i="9"/>
  <c r="BK22" i="9"/>
  <c r="K23" i="9"/>
  <c r="Z23" i="9"/>
  <c r="AM23" i="9"/>
  <c r="BB23" i="9"/>
  <c r="C24" i="9"/>
  <c r="P24" i="9"/>
  <c r="AD24" i="9"/>
  <c r="AS24" i="9"/>
  <c r="BG24" i="9"/>
  <c r="G25" i="9"/>
  <c r="V25" i="9"/>
  <c r="AI25" i="9"/>
  <c r="AX25" i="9"/>
  <c r="BM25" i="9"/>
  <c r="L26" i="9"/>
  <c r="Z26" i="9"/>
  <c r="AO26" i="9"/>
  <c r="BC26" i="9"/>
  <c r="C27" i="9"/>
  <c r="R27" i="9"/>
  <c r="AE27" i="9"/>
  <c r="AT27" i="9"/>
  <c r="BI27" i="9"/>
  <c r="H28" i="9"/>
  <c r="V28" i="9"/>
  <c r="AK28" i="9"/>
  <c r="AY28" i="9"/>
  <c r="BM28" i="9"/>
  <c r="N29" i="9"/>
  <c r="AA29" i="9"/>
  <c r="AP29" i="9"/>
  <c r="BE29" i="9"/>
  <c r="D30" i="9"/>
  <c r="R30" i="9"/>
  <c r="AG30" i="9"/>
  <c r="AU30" i="9"/>
  <c r="BI30" i="9"/>
  <c r="J31" i="9"/>
  <c r="W31" i="9"/>
  <c r="AH31" i="9"/>
  <c r="AS31" i="9"/>
  <c r="BC31" i="9"/>
  <c r="BN31" i="9"/>
  <c r="K32" i="9"/>
  <c r="U32" i="9"/>
  <c r="AF32" i="9"/>
  <c r="AQ32" i="9"/>
  <c r="BA32" i="9"/>
  <c r="BL32" i="9"/>
  <c r="I33" i="9"/>
  <c r="S33" i="9"/>
  <c r="AD33" i="9"/>
  <c r="AO33" i="9"/>
  <c r="AY33" i="9"/>
  <c r="BJ33" i="9"/>
  <c r="G34" i="9"/>
  <c r="Q34" i="9"/>
  <c r="AB34" i="9"/>
  <c r="AM34" i="9"/>
  <c r="AW34" i="9"/>
  <c r="BH34" i="9"/>
  <c r="E35" i="9"/>
  <c r="O35" i="9"/>
  <c r="Z35" i="9"/>
  <c r="AK35" i="9"/>
  <c r="AU35" i="9"/>
  <c r="BF35" i="9"/>
  <c r="C36" i="9"/>
  <c r="B36" i="9"/>
  <c r="M36" i="9"/>
  <c r="X36" i="9"/>
  <c r="AH36" i="9"/>
  <c r="AP36" i="9"/>
  <c r="AX36" i="9"/>
  <c r="BF36" i="9"/>
  <c r="BN36" i="9"/>
  <c r="H37" i="9"/>
  <c r="P37" i="9"/>
  <c r="X37" i="9"/>
  <c r="AF37" i="9"/>
  <c r="AN37" i="9"/>
  <c r="AV37" i="9"/>
  <c r="BD37" i="9"/>
  <c r="BL37" i="9"/>
  <c r="F38" i="9"/>
  <c r="N38" i="9"/>
  <c r="V38" i="9"/>
  <c r="AD38" i="9"/>
  <c r="AL38" i="9"/>
  <c r="AT38" i="9"/>
  <c r="BB38" i="9"/>
  <c r="BJ38" i="9"/>
  <c r="D39" i="9"/>
  <c r="L39" i="9"/>
  <c r="T39" i="9"/>
  <c r="AB39" i="9"/>
  <c r="AJ39" i="9"/>
  <c r="AR39" i="9"/>
  <c r="AZ39" i="9"/>
  <c r="BH39" i="9"/>
  <c r="BP39" i="9"/>
  <c r="J40" i="9"/>
  <c r="R40" i="9"/>
  <c r="Z40" i="9"/>
  <c r="AH40" i="9"/>
  <c r="AP40" i="9"/>
  <c r="AX40" i="9"/>
  <c r="BF40" i="9"/>
  <c r="BN40" i="9"/>
  <c r="H41" i="9"/>
  <c r="P41" i="9"/>
  <c r="X41" i="9"/>
  <c r="AF41" i="9"/>
  <c r="AN41" i="9"/>
  <c r="B233" i="9"/>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B262" i="9"/>
  <c r="B264" i="9"/>
  <c r="B270" i="9"/>
  <c r="B272" i="9"/>
  <c r="B278" i="9"/>
  <c r="B280" i="9"/>
  <c r="B283" i="9"/>
  <c r="B285" i="9"/>
  <c r="B284" i="9"/>
  <c r="B282" i="9"/>
  <c r="B281" i="9"/>
  <c r="B279" i="9"/>
  <c r="B277" i="9"/>
  <c r="B276" i="9"/>
  <c r="B275" i="9"/>
  <c r="B274" i="9"/>
  <c r="B273" i="9"/>
  <c r="B271" i="9"/>
  <c r="B269" i="9"/>
  <c r="B268" i="9"/>
  <c r="B267" i="9"/>
  <c r="B266" i="9"/>
  <c r="B265" i="9"/>
  <c r="B263" i="9"/>
  <c r="B261" i="9"/>
  <c r="B260" i="9"/>
  <c r="B259" i="9"/>
  <c r="B258" i="9"/>
  <c r="B257" i="9"/>
  <c r="B256" i="9"/>
  <c r="B255" i="9"/>
  <c r="B254" i="9"/>
  <c r="B253" i="9"/>
  <c r="B252" i="9"/>
  <c r="B251" i="9"/>
  <c r="B250" i="9"/>
  <c r="B249" i="9"/>
  <c r="B248" i="9"/>
  <c r="B247" i="9"/>
  <c r="B246" i="9"/>
  <c r="B245" i="9"/>
  <c r="B244" i="9"/>
  <c r="B243" i="9"/>
  <c r="B242" i="9"/>
  <c r="B241" i="9"/>
  <c r="B240" i="9"/>
  <c r="B239" i="9"/>
  <c r="B238" i="9"/>
  <c r="B237" i="9"/>
  <c r="B236" i="9"/>
  <c r="B235" i="9"/>
  <c r="B234" i="9"/>
  <c r="B232" i="9"/>
  <c r="B231" i="9"/>
  <c r="B230" i="9"/>
  <c r="B229" i="9"/>
  <c r="B228" i="9"/>
  <c r="B227" i="9"/>
  <c r="B226" i="9"/>
  <c r="B225" i="9"/>
  <c r="B224" i="9"/>
  <c r="B223" i="9"/>
  <c r="B222" i="9"/>
  <c r="B221" i="9"/>
  <c r="B220" i="9"/>
  <c r="B219" i="9"/>
  <c r="B218" i="9"/>
  <c r="B217" i="9"/>
  <c r="B216" i="9"/>
  <c r="B215" i="9"/>
  <c r="B214" i="9"/>
  <c r="B213" i="9"/>
  <c r="B212" i="9"/>
  <c r="B211" i="9"/>
  <c r="B210" i="9"/>
  <c r="B209" i="9"/>
  <c r="B208" i="9"/>
  <c r="B207" i="9"/>
  <c r="B206" i="9"/>
  <c r="B205" i="9"/>
  <c r="B204" i="9"/>
  <c r="B203" i="9"/>
  <c r="B202" i="9"/>
  <c r="B201" i="9"/>
  <c r="B200" i="9"/>
  <c r="B199" i="9"/>
  <c r="B198" i="9"/>
  <c r="B197" i="9"/>
  <c r="B196" i="9"/>
  <c r="B195" i="9"/>
  <c r="B194" i="9"/>
  <c r="B193" i="9"/>
  <c r="B192" i="9"/>
  <c r="B191" i="9"/>
  <c r="B190" i="9"/>
  <c r="B189" i="9"/>
  <c r="B188" i="9"/>
  <c r="B187" i="9"/>
  <c r="B186" i="9"/>
  <c r="B185" i="9"/>
  <c r="B184" i="9"/>
  <c r="B183" i="9"/>
  <c r="B182" i="9"/>
  <c r="B181" i="9"/>
  <c r="B180" i="9"/>
  <c r="B179" i="9"/>
  <c r="B178" i="9"/>
  <c r="B177" i="9"/>
  <c r="B176" i="9"/>
  <c r="B175" i="9"/>
  <c r="B174" i="9"/>
  <c r="B173" i="9"/>
  <c r="B172" i="9"/>
  <c r="B171" i="9"/>
  <c r="B170" i="9"/>
  <c r="B169" i="9"/>
  <c r="B168" i="9"/>
  <c r="B167" i="9"/>
  <c r="B166" i="9"/>
  <c r="B165" i="9"/>
  <c r="B164" i="9"/>
  <c r="B163" i="9"/>
  <c r="B162" i="9"/>
  <c r="B161" i="9"/>
  <c r="B160" i="9"/>
  <c r="B159" i="9"/>
  <c r="B158" i="9"/>
  <c r="B157" i="9"/>
  <c r="B156" i="9"/>
  <c r="B155" i="9"/>
  <c r="B154" i="9"/>
  <c r="B153" i="9"/>
  <c r="B152" i="9"/>
  <c r="B151" i="9"/>
  <c r="B150" i="9"/>
  <c r="B149" i="9"/>
  <c r="B148" i="9"/>
  <c r="B147" i="9"/>
  <c r="B146" i="9"/>
  <c r="B145" i="9"/>
  <c r="B144" i="9"/>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69" i="9"/>
  <c r="B68" i="9"/>
  <c r="B67" i="9"/>
  <c r="B66" i="9"/>
  <c r="B64" i="9"/>
  <c r="B63" i="9"/>
  <c r="B62" i="9"/>
  <c r="B61" i="9"/>
  <c r="B60" i="9"/>
  <c r="B58" i="9"/>
  <c r="B57" i="9"/>
  <c r="B56" i="9"/>
  <c r="B55" i="9"/>
  <c r="B54" i="9"/>
  <c r="B53" i="9"/>
  <c r="B52" i="9"/>
  <c r="B48" i="9"/>
  <c r="B47" i="9"/>
  <c r="B46" i="9"/>
  <c r="B45" i="9"/>
  <c r="B44" i="9"/>
  <c r="B43" i="9"/>
  <c r="B42" i="9"/>
  <c r="B41" i="9"/>
  <c r="B40" i="9"/>
  <c r="B39" i="9"/>
  <c r="B38" i="9"/>
  <c r="B37" i="9"/>
  <c r="B35" i="9"/>
  <c r="B34" i="9"/>
  <c r="B33" i="9"/>
  <c r="B32" i="9"/>
  <c r="B29" i="9"/>
  <c r="B27" i="9"/>
  <c r="B26" i="9"/>
  <c r="B25" i="9"/>
  <c r="B24" i="9"/>
  <c r="B23" i="9"/>
  <c r="B22" i="9"/>
  <c r="B21" i="9"/>
  <c r="B20" i="9"/>
  <c r="B18" i="9"/>
  <c r="B3" i="9"/>
  <c r="B13" i="9"/>
  <c r="B15" i="9"/>
  <c r="B5" i="9"/>
  <c r="B14" i="9"/>
  <c r="B10" i="9"/>
  <c r="B6" i="9"/>
  <c r="B2" i="9"/>
  <c r="B17" i="9"/>
  <c r="B9" i="9"/>
  <c r="B11" i="9"/>
  <c r="B7" i="9"/>
  <c r="B16" i="9"/>
  <c r="B12" i="9"/>
  <c r="B8" i="9"/>
  <c r="B4" i="9"/>
</calcChain>
</file>

<file path=xl/sharedStrings.xml><?xml version="1.0" encoding="utf-8"?>
<sst xmlns="http://schemas.openxmlformats.org/spreadsheetml/2006/main" count="12579" uniqueCount="2675">
  <si>
    <t xml:space="preserve">Joint Committee </t>
  </si>
  <si>
    <t>WTO =</t>
  </si>
  <si>
    <t>3, 1</t>
  </si>
  <si>
    <t>Art 30</t>
  </si>
  <si>
    <t>2, 3</t>
  </si>
  <si>
    <t>3, 2</t>
  </si>
  <si>
    <t>WTO -</t>
  </si>
  <si>
    <t>3, 5</t>
  </si>
  <si>
    <t>WTO +</t>
  </si>
  <si>
    <t>Art 19</t>
  </si>
  <si>
    <t>Protocol 2</t>
  </si>
  <si>
    <t>Art 24.1(3)</t>
  </si>
  <si>
    <t>Non binding (0), best efforts (1), binding with no D/S (2), binding with state-to-state D/S(3), Binding, private DS(4), Binding, both state to state and private D/S (5)</t>
  </si>
  <si>
    <t>1 or 0</t>
  </si>
  <si>
    <t>WTO =, WTO+, WTO-</t>
  </si>
  <si>
    <t>281. TPP</t>
  </si>
  <si>
    <t>278. Pacific Alliance</t>
  </si>
  <si>
    <t>255. EAEU</t>
  </si>
  <si>
    <t>235. EU (28) Enlargement</t>
  </si>
  <si>
    <t>233. Panama - Guatemala (CA)</t>
  </si>
  <si>
    <t>228. Panama - Nicaragua (CA)</t>
  </si>
  <si>
    <t>212. Chile - Guatemala (CA)</t>
  </si>
  <si>
    <t>203. Chile - Honduras (CA)</t>
  </si>
  <si>
    <t>196. Guatemala - Taipei</t>
  </si>
  <si>
    <t>182.El Salvador-Honduras-Taipei</t>
  </si>
  <si>
    <t>176. Panama - Honduras (CA)</t>
  </si>
  <si>
    <t>171. Chile - Colombia</t>
  </si>
  <si>
    <t>164. Panama - Costa Rica (CA)</t>
  </si>
  <si>
    <t>153. PICTA</t>
  </si>
  <si>
    <t>136. SAFTA</t>
  </si>
  <si>
    <t>135. Panama - Chile</t>
  </si>
  <si>
    <t>126. SACU</t>
  </si>
  <si>
    <t>118. PAFTA</t>
  </si>
  <si>
    <t>117. EC (27) Enlargement</t>
  </si>
  <si>
    <t>103. ECOWAS</t>
  </si>
  <si>
    <t>100. Panama - El Salvador (CA)</t>
  </si>
  <si>
    <t>95. SADC</t>
  </si>
  <si>
    <t>89. EC (25) Enlargement</t>
  </si>
  <si>
    <t>86. Chile - El Salvador (CA)</t>
  </si>
  <si>
    <t>73. Chile - Costa Rica (CA)</t>
  </si>
  <si>
    <t>69. New Zealand - Singapore</t>
  </si>
  <si>
    <t>67. Chile - Mexico</t>
  </si>
  <si>
    <t>54. EAC</t>
  </si>
  <si>
    <t>50. WAEMU</t>
  </si>
  <si>
    <t>49. MSG</t>
  </si>
  <si>
    <t>47. CEMAC</t>
  </si>
  <si>
    <t>45. CIS</t>
  </si>
  <si>
    <t>41. EAEC</t>
  </si>
  <si>
    <t>35. SAPTA</t>
  </si>
  <si>
    <t>32a. EEA</t>
  </si>
  <si>
    <t>29. COMESA</t>
  </si>
  <si>
    <t>28. EC (15) Enlargement</t>
  </si>
  <si>
    <t>27. NAFTA</t>
  </si>
  <si>
    <t>26. EFTA-Israel</t>
  </si>
  <si>
    <t>21. Mercosur</t>
  </si>
  <si>
    <t>20. Andean Community (CAN)</t>
  </si>
  <si>
    <t>16. ANZCERTA</t>
  </si>
  <si>
    <t>14. SPARTECA</t>
  </si>
  <si>
    <t>12. EU-Syria</t>
  </si>
  <si>
    <t>10. APTA</t>
  </si>
  <si>
    <t>9.2 CARICOM</t>
  </si>
  <si>
    <t>9.1 CARIFTA</t>
  </si>
  <si>
    <t>8. EU-Norway</t>
  </si>
  <si>
    <t>7. EU-Iceland</t>
  </si>
  <si>
    <t>3. CACM</t>
  </si>
  <si>
    <t>2. EFTA</t>
  </si>
  <si>
    <t>1. EC Treaty (TFEU)</t>
  </si>
  <si>
    <t>WTO =, WTO +</t>
  </si>
  <si>
    <t>WTO +, WTO =</t>
  </si>
  <si>
    <t>Art 29</t>
  </si>
  <si>
    <t>Joint Committee</t>
  </si>
  <si>
    <t>WTO=</t>
  </si>
  <si>
    <t>WTO =, WTO + (ISDS)</t>
  </si>
  <si>
    <t>Art 27.2</t>
  </si>
  <si>
    <t xml:space="preserve">WTO = </t>
  </si>
  <si>
    <t>Art 18</t>
  </si>
  <si>
    <t>Art 23.1(iii)</t>
  </si>
  <si>
    <t>Through reference to WTO</t>
  </si>
  <si>
    <t>Association Committee</t>
  </si>
  <si>
    <t>Commission</t>
  </si>
  <si>
    <t>Free Trade Commission</t>
  </si>
  <si>
    <t>Administrative Commission</t>
  </si>
  <si>
    <t>Joint Commission</t>
  </si>
  <si>
    <t>Joint Trade Committee</t>
  </si>
  <si>
    <t>Association Council</t>
  </si>
  <si>
    <t>Trade Committee</t>
  </si>
  <si>
    <t>Joint Administration Committee</t>
  </si>
  <si>
    <t>FTA Joint Commission</t>
  </si>
  <si>
    <t>Joint FTA Committee</t>
  </si>
  <si>
    <t>CARIFORUM-EC Trade and Development Committee</t>
  </si>
  <si>
    <t>Working Group</t>
  </si>
  <si>
    <t>Trans-Pacific Strategic Economic Partnership Commission</t>
  </si>
  <si>
    <t>Association Committee, Association Council</t>
  </si>
  <si>
    <t>Free Trade Agreement Joint Commission</t>
  </si>
  <si>
    <t>Commission, Council</t>
  </si>
  <si>
    <t>Cooperation Council</t>
  </si>
  <si>
    <t>Supervisory Committee</t>
  </si>
  <si>
    <t>Joint Russian-Georgian Committee</t>
  </si>
  <si>
    <t>Council</t>
  </si>
  <si>
    <t>Joint Customs Union Committee, Association Council</t>
  </si>
  <si>
    <t>Cooperation Council, ECO Secretariat</t>
  </si>
  <si>
    <t>Commission, General Secretariat</t>
  </si>
  <si>
    <t>Management Committee, Commission</t>
  </si>
  <si>
    <t>Council, Commission</t>
  </si>
  <si>
    <t>Council, Council for Trade and Economic Development (COTED)</t>
  </si>
  <si>
    <t>Executive Council, Central American Trade Commission, Executive Committee, Council of Ministers</t>
  </si>
  <si>
    <t>European Commission</t>
  </si>
  <si>
    <t>Only negotiations</t>
  </si>
  <si>
    <t>No DS for subsidies</t>
  </si>
  <si>
    <t>Negotiations only</t>
  </si>
  <si>
    <t>Either Party may refer to the Association Council any dispute relating to the application or interpretation of this Agreement. The Association Council may settle the dispute by means of a decision. Each Party shall be bound to take measures involved in carrying out the decision referred to in paragraph 2.'</t>
  </si>
  <si>
    <t>Each Party may refer to the Cooperation Council any dispute relating to the application or interpretation of this Agreement. The Cooperation Council may settle the dispute by means of a binding decision.'</t>
  </si>
  <si>
    <t>Art 34: ISDS; Art 58: arbitration</t>
  </si>
  <si>
    <t>Either Party may refer to the Cooperation Council any dispute relating to the application or interpretation of this Agreement. The Cooperation Council may settle the dispute by means of a decision. Each Party shall be bound to take measures involved in carrying out the decision referred to in paragraph 2.'</t>
  </si>
  <si>
    <t>Arbitration</t>
  </si>
  <si>
    <t>The Court of Justice controls the action of the Commission in competition field.</t>
  </si>
  <si>
    <t>Negotiations only. The full implementation of the Community Court under Art 8 EAEC may lead to dispute settlement solution</t>
  </si>
  <si>
    <t>Court of Justice of the Andean Community</t>
  </si>
  <si>
    <t>The consultations and dispute settlement provisions apply to any matter arising from the convention.</t>
  </si>
  <si>
    <t>Through reference to the GATS</t>
  </si>
  <si>
    <t>Through reference to the GATS commitments</t>
  </si>
  <si>
    <t>Broad language</t>
  </si>
  <si>
    <t>Art XVI provides for the development of disciplines on subsidies; it also refers to para 2, of GATS Art XV</t>
  </si>
  <si>
    <t>Explicit exclusion</t>
  </si>
  <si>
    <t>Limited coverage</t>
  </si>
  <si>
    <t>Art 25</t>
  </si>
  <si>
    <t>Annex V</t>
  </si>
  <si>
    <t>Annex 3.09</t>
  </si>
  <si>
    <t xml:space="preserve"> </t>
  </si>
  <si>
    <t>Protocol A, Annex III</t>
  </si>
  <si>
    <t>Para 1, Annex to Protocol 10 (on the restructuring of the Spanish iron and steel industry), Para 1 Annex to Protocol 20 (on the restructuring of the Portoguese iron and steel industry)</t>
  </si>
  <si>
    <t>Art 30(p) (Protocol VIII)</t>
  </si>
  <si>
    <t>Art 44</t>
  </si>
  <si>
    <t>Art 119</t>
  </si>
  <si>
    <t>Art 23.2</t>
  </si>
  <si>
    <t>Art 17</t>
  </si>
  <si>
    <t>Art 17.3</t>
  </si>
  <si>
    <t>Art 8.11</t>
  </si>
  <si>
    <t>Art 28</t>
  </si>
  <si>
    <t>Art 62.2</t>
  </si>
  <si>
    <t>Art 17.2</t>
  </si>
  <si>
    <t>Art 69</t>
  </si>
  <si>
    <t>Art 104</t>
  </si>
  <si>
    <t>Art 57</t>
  </si>
  <si>
    <t>Art 15.3</t>
  </si>
  <si>
    <t>Art 18.2</t>
  </si>
  <si>
    <t>Art 16.2</t>
  </si>
  <si>
    <t>Art 12.2</t>
  </si>
  <si>
    <t>Art 2.11</t>
  </si>
  <si>
    <t>Art 3.3</t>
  </si>
  <si>
    <t>Art 27.3</t>
  </si>
  <si>
    <t>Art 7.3</t>
  </si>
  <si>
    <t>Art 42</t>
  </si>
  <si>
    <t>Art 89</t>
  </si>
  <si>
    <t>Art C-14</t>
  </si>
  <si>
    <t>Art 2.20</t>
  </si>
  <si>
    <t>Art 2.17</t>
  </si>
  <si>
    <t>Art 14.2</t>
  </si>
  <si>
    <t>Art 2.8</t>
  </si>
  <si>
    <t>Art 1.3</t>
  </si>
  <si>
    <t>Art 2.12</t>
  </si>
  <si>
    <t>Art 19.1</t>
  </si>
  <si>
    <t>Art 8.1</t>
  </si>
  <si>
    <t>Art 15</t>
  </si>
  <si>
    <t>Art 40</t>
  </si>
  <si>
    <t>Art 9</t>
  </si>
  <si>
    <t>Art 20.1</t>
  </si>
  <si>
    <t>Art 21.1</t>
  </si>
  <si>
    <t>Art 14</t>
  </si>
  <si>
    <t>Art 18.1</t>
  </si>
  <si>
    <t>Art 2.13</t>
  </si>
  <si>
    <t>Art 7.2</t>
  </si>
  <si>
    <t>Art 8.9</t>
  </si>
  <si>
    <t>Art 2.15</t>
  </si>
  <si>
    <t>Art 26</t>
  </si>
  <si>
    <t>Art 34</t>
  </si>
  <si>
    <t>Art 16.1</t>
  </si>
  <si>
    <t>Art 17.1</t>
  </si>
  <si>
    <t>Art 77</t>
  </si>
  <si>
    <t>Art 61</t>
  </si>
  <si>
    <t>Art 38</t>
  </si>
  <si>
    <t>Art 21</t>
  </si>
  <si>
    <t>Art 23</t>
  </si>
  <si>
    <t>Art 16</t>
  </si>
  <si>
    <t>Art 12</t>
  </si>
  <si>
    <t>Art 2</t>
  </si>
  <si>
    <t>Art 25.1</t>
  </si>
  <si>
    <t>Art 52</t>
  </si>
  <si>
    <t>Art 2.6</t>
  </si>
  <si>
    <t>Art 15.2</t>
  </si>
  <si>
    <t>Art 20.2</t>
  </si>
  <si>
    <t>Art 7-01</t>
  </si>
  <si>
    <t>Art 11.1</t>
  </si>
  <si>
    <t>Art 75</t>
  </si>
  <si>
    <t>Art 87.2 (Trade in Goods Agreement)</t>
  </si>
  <si>
    <t>Art 11</t>
  </si>
  <si>
    <t>Art 27</t>
  </si>
  <si>
    <t>Art 10</t>
  </si>
  <si>
    <t>Art 3.10</t>
  </si>
  <si>
    <t>Art 21.3</t>
  </si>
  <si>
    <t>Art 20</t>
  </si>
  <si>
    <t>Art 41</t>
  </si>
  <si>
    <t>Art 43</t>
  </si>
  <si>
    <t>Art 9.1</t>
  </si>
  <si>
    <t>Art 8</t>
  </si>
  <si>
    <t>Art 31</t>
  </si>
  <si>
    <t>Art 32</t>
  </si>
  <si>
    <t>Art 24.2</t>
  </si>
  <si>
    <t>Art 33</t>
  </si>
  <si>
    <t>Art 37</t>
  </si>
  <si>
    <t>Art 55</t>
  </si>
  <si>
    <t>Art 70</t>
  </si>
  <si>
    <t>Art 9.3</t>
  </si>
  <si>
    <t>Art 27 CUSEA</t>
  </si>
  <si>
    <t>Art 25.2</t>
  </si>
  <si>
    <t>Art 27.1</t>
  </si>
  <si>
    <t>Art 1.13</t>
  </si>
  <si>
    <t>Art 24</t>
  </si>
  <si>
    <t>Art 14.1</t>
  </si>
  <si>
    <t>Chapter 18</t>
  </si>
  <si>
    <t>Chapter 19</t>
  </si>
  <si>
    <t>Art 1.11</t>
  </si>
  <si>
    <t>Chapter 22</t>
  </si>
  <si>
    <t>Art 13.1</t>
  </si>
  <si>
    <t>Art 21.01</t>
  </si>
  <si>
    <t>Art 135</t>
  </si>
  <si>
    <t>Art 64</t>
  </si>
  <si>
    <t>Art 15.1</t>
  </si>
  <si>
    <t>Art 18.01</t>
  </si>
  <si>
    <t>Art 2001</t>
  </si>
  <si>
    <t>Art 22.1</t>
  </si>
  <si>
    <t>Art 17.01</t>
  </si>
  <si>
    <t>Art 54</t>
  </si>
  <si>
    <t>Art 14.01</t>
  </si>
  <si>
    <t>Art XI</t>
  </si>
  <si>
    <t>Art 170</t>
  </si>
  <si>
    <t>Art 92</t>
  </si>
  <si>
    <t>Art 148</t>
  </si>
  <si>
    <t>Art 19.2</t>
  </si>
  <si>
    <t>Art 73</t>
  </si>
  <si>
    <t>Art 13</t>
  </si>
  <si>
    <t>Art 12.1</t>
  </si>
  <si>
    <t>Art 189</t>
  </si>
  <si>
    <t>Art 97</t>
  </si>
  <si>
    <t>Art 17.11</t>
  </si>
  <si>
    <t>Art 74</t>
  </si>
  <si>
    <t>Art 82, Art 78</t>
  </si>
  <si>
    <t>Art 29, 30</t>
  </si>
  <si>
    <t>Art 105</t>
  </si>
  <si>
    <t>Art 35</t>
  </si>
  <si>
    <t>Art 1.3 (Dickinson Bay Agreement)</t>
  </si>
  <si>
    <t>Art XII General treaty, Art XVIII Free Trade and Economic Integration Treaty</t>
  </si>
  <si>
    <t>Chapter 17</t>
  </si>
  <si>
    <t>Chapter 16</t>
  </si>
  <si>
    <t>Chapter 15</t>
  </si>
  <si>
    <t>Chapter 20</t>
  </si>
  <si>
    <t>Chapter 21</t>
  </si>
  <si>
    <t>Chapter 9</t>
  </si>
  <si>
    <t>Chapter 12</t>
  </si>
  <si>
    <t>Chapter 8</t>
  </si>
  <si>
    <t>Art 4.12</t>
  </si>
  <si>
    <t>Chapter 10</t>
  </si>
  <si>
    <t>Part III</t>
  </si>
  <si>
    <t>Chapter 14</t>
  </si>
  <si>
    <t>Art 48</t>
  </si>
  <si>
    <t>Art 36</t>
  </si>
  <si>
    <t>Art 129.3</t>
  </si>
  <si>
    <t>Art XIII</t>
  </si>
  <si>
    <t>Art 116</t>
  </si>
  <si>
    <t>Title VI</t>
  </si>
  <si>
    <t>Art 27.5</t>
  </si>
  <si>
    <t>Art 22</t>
  </si>
  <si>
    <t>Art 7</t>
  </si>
  <si>
    <t>Art 100</t>
  </si>
  <si>
    <t>Art 46</t>
  </si>
  <si>
    <t>Art 21.2</t>
  </si>
  <si>
    <t>Art 82</t>
  </si>
  <si>
    <t>Art 34, 58</t>
  </si>
  <si>
    <t>Art 71.2</t>
  </si>
  <si>
    <t>Art 86</t>
  </si>
  <si>
    <t>Art 90</t>
  </si>
  <si>
    <t>Art 66 CUSEA, Art 8 EAEC</t>
  </si>
  <si>
    <t>Art 67</t>
  </si>
  <si>
    <t>Art 89 (Trade in Goods Agreement), Art 23 (Framework Agreement for the Integration of Priority Sectors) , Art VII (Framework on Services)</t>
  </si>
  <si>
    <t>Art 25bis</t>
  </si>
  <si>
    <t>Art 26 (Dickinson Bay Agreement)</t>
  </si>
  <si>
    <t>Art XXVI General treaty, Art 35 Protocol of Tegucigalpa, Art XXV Free Trade and Economic Integration treaty</t>
  </si>
  <si>
    <t>Artt 47-48</t>
  </si>
  <si>
    <t>Art 3.09</t>
  </si>
  <si>
    <t>Art 4</t>
  </si>
  <si>
    <t>Art 6</t>
  </si>
  <si>
    <t>Art 54.2</t>
  </si>
  <si>
    <t>Art 123</t>
  </si>
  <si>
    <t>Art 103</t>
  </si>
  <si>
    <t>A</t>
  </si>
  <si>
    <t>Art 11.2</t>
  </si>
  <si>
    <t>Art 9.2</t>
  </si>
  <si>
    <t>Art 10.3</t>
  </si>
  <si>
    <t>Art 51</t>
  </si>
  <si>
    <t>Art 48.1</t>
  </si>
  <si>
    <t>Art 29.1</t>
  </si>
  <si>
    <t>Art 3.09 Treaty on Investment and Trade in Services</t>
  </si>
  <si>
    <t>Art 71</t>
  </si>
  <si>
    <t>Art 4.1</t>
  </si>
  <si>
    <t>Art 47</t>
  </si>
  <si>
    <t>Art 26.1</t>
  </si>
  <si>
    <t>Art 7-04</t>
  </si>
  <si>
    <t>Art 2.2</t>
  </si>
  <si>
    <t>Art 27.4</t>
  </si>
  <si>
    <t>Art 2.1</t>
  </si>
  <si>
    <t>Art 40.1</t>
  </si>
  <si>
    <t>Art 262.4</t>
  </si>
  <si>
    <t>Art 106(2)</t>
  </si>
  <si>
    <t>Art 3.15</t>
  </si>
  <si>
    <t>Art 2.14</t>
  </si>
  <si>
    <t>Art 216</t>
  </si>
  <si>
    <t>Art 3.16</t>
  </si>
  <si>
    <t>Art 26.1(c )</t>
  </si>
  <si>
    <t>Art 24.1(c )</t>
  </si>
  <si>
    <t>Art 25.1(c )</t>
  </si>
  <si>
    <t>Art 36.1(c )</t>
  </si>
  <si>
    <t>Art 36.1(iii)</t>
  </si>
  <si>
    <t>Art 25.1(iii)</t>
  </si>
  <si>
    <t>Art 34.1</t>
  </si>
  <si>
    <t>Art 10.2</t>
  </si>
  <si>
    <t>Art 99</t>
  </si>
  <si>
    <t>Art 3.11</t>
  </si>
  <si>
    <t>Chapter 4</t>
  </si>
  <si>
    <t>Art 83</t>
  </si>
  <si>
    <t>Chapter 11</t>
  </si>
  <si>
    <t>Art 138-144</t>
  </si>
  <si>
    <t>Art 25 (then 27 after Protocol IV)</t>
  </si>
  <si>
    <t>Art 17 (Dickinson Bay Agreement)</t>
  </si>
  <si>
    <t>Art 1.5</t>
  </si>
  <si>
    <t>Art 704, 705</t>
  </si>
  <si>
    <t>I. Objectives and coverage of disciplines</t>
  </si>
  <si>
    <t>I.1. Objective and reference to WTO</t>
  </si>
  <si>
    <t>II. Substantive disciplines</t>
  </si>
  <si>
    <t>IV. Enforcement</t>
  </si>
  <si>
    <t>V. Special and differential treatment</t>
  </si>
  <si>
    <t>VI. Miscellaneous</t>
  </si>
  <si>
    <t>prov_10</t>
  </si>
  <si>
    <t>prov_11</t>
  </si>
  <si>
    <t>prov_12</t>
  </si>
  <si>
    <t>prov_13</t>
  </si>
  <si>
    <t>prov_14</t>
  </si>
  <si>
    <t>prov_15</t>
  </si>
  <si>
    <t>prov_16</t>
  </si>
  <si>
    <t>prov_17</t>
  </si>
  <si>
    <t>prov_18</t>
  </si>
  <si>
    <t>prov_19</t>
  </si>
  <si>
    <t>prov_20</t>
  </si>
  <si>
    <t>prov_21</t>
  </si>
  <si>
    <t>prov_22</t>
  </si>
  <si>
    <t>prov_23</t>
  </si>
  <si>
    <t>prov_24</t>
  </si>
  <si>
    <t>prov_25</t>
  </si>
  <si>
    <t>prov_26</t>
  </si>
  <si>
    <t>prov_27</t>
  </si>
  <si>
    <t>prov_28</t>
  </si>
  <si>
    <t>prov_29</t>
  </si>
  <si>
    <t>prov_30</t>
  </si>
  <si>
    <t>prov_31</t>
  </si>
  <si>
    <t>prov_32</t>
  </si>
  <si>
    <t>prov_33</t>
  </si>
  <si>
    <t>prov_34</t>
  </si>
  <si>
    <t>prov_35</t>
  </si>
  <si>
    <t>prov_36</t>
  </si>
  <si>
    <t>prov_37</t>
  </si>
  <si>
    <t>prov_38</t>
  </si>
  <si>
    <t>prov_39</t>
  </si>
  <si>
    <t>prov_40</t>
  </si>
  <si>
    <t>prov_41</t>
  </si>
  <si>
    <t>prov_42</t>
  </si>
  <si>
    <t>prov_43</t>
  </si>
  <si>
    <t>prov_44</t>
  </si>
  <si>
    <t>id</t>
  </si>
  <si>
    <t>Agreement</t>
  </si>
  <si>
    <t>Column Name</t>
  </si>
  <si>
    <t>Description</t>
  </si>
  <si>
    <t>Blank_1</t>
  </si>
  <si>
    <t>Blank_2</t>
  </si>
  <si>
    <t xml:space="preserve">label var </t>
  </si>
  <si>
    <t>"</t>
  </si>
  <si>
    <t>4. EU-OCT</t>
  </si>
  <si>
    <t>5. EC (9) Enlargement</t>
  </si>
  <si>
    <t>6. EU-Switzerland-Liechtenstein</t>
  </si>
  <si>
    <t>9.3 CARICOM + CSME</t>
  </si>
  <si>
    <t>11. Australia-Papua New Guinea</t>
  </si>
  <si>
    <t>13. EC (10) Enlargement</t>
  </si>
  <si>
    <t>15. LAIA-ALADI</t>
  </si>
  <si>
    <t>17. US-Israel</t>
  </si>
  <si>
    <t>18. EC (12) Enlargement</t>
  </si>
  <si>
    <t>19. GSTP Agreement</t>
  </si>
  <si>
    <t>22. Lao People's DR-Thailand</t>
  </si>
  <si>
    <t>23. EFTA-Turkey</t>
  </si>
  <si>
    <t>24. ECO</t>
  </si>
  <si>
    <t>25. ASEAN</t>
  </si>
  <si>
    <t>28 EC (15) Enlargement</t>
  </si>
  <si>
    <t>30. EU-Turkey</t>
  </si>
  <si>
    <t>31. Faroe Islands-Norway</t>
  </si>
  <si>
    <t>32. Faroe Islands-Switzerland</t>
  </si>
  <si>
    <t>33. Canada-Israel (CIFTA)</t>
  </si>
  <si>
    <t>34. EU-Faroe Islands</t>
  </si>
  <si>
    <t>36. EU-Palestinian Authority</t>
  </si>
  <si>
    <t>37. Canada-Chile</t>
  </si>
  <si>
    <t>38. EU-Andorra</t>
  </si>
  <si>
    <t>39. Turkey-Israel</t>
  </si>
  <si>
    <t>40. EU-Tunisia</t>
  </si>
  <si>
    <t>42. Kyrgyz Republic-Moldova</t>
  </si>
  <si>
    <t>43. Kyrgyz Republic-Ukraine</t>
  </si>
  <si>
    <t>44. Kyrgyz Republic-Uzbekistan</t>
  </si>
  <si>
    <t>46. Kyrgyz Republic-Kazakhstan</t>
  </si>
  <si>
    <t>48. EFTA-Palestinian Authority</t>
  </si>
  <si>
    <t>51. EFTA-Morocco</t>
  </si>
  <si>
    <t>52. EU-Mexico</t>
  </si>
  <si>
    <t>53. EU-Israel</t>
  </si>
  <si>
    <t>55. EU-Morocco</t>
  </si>
  <si>
    <t>56. EU-South Africa</t>
  </si>
  <si>
    <t>57. EFTA-Macedonia</t>
  </si>
  <si>
    <t>58. Kyrgyz Republic-Armenia</t>
  </si>
  <si>
    <t>59. Turkey-Macedonia</t>
  </si>
  <si>
    <t>60. Georgia-Armenia</t>
  </si>
  <si>
    <t>61. Georgia-Azerbaijan</t>
  </si>
  <si>
    <t>62. Georgia-Kazakhstan</t>
  </si>
  <si>
    <t>63. Georgia-Russian Federation</t>
  </si>
  <si>
    <t>64. Georgia-Turkmenistan</t>
  </si>
  <si>
    <t>65. Georgia-Ukraine</t>
  </si>
  <si>
    <t>66. Israel-Mexico</t>
  </si>
  <si>
    <t>68. EFTA-Mexico</t>
  </si>
  <si>
    <t>70. EU-Macedonia</t>
  </si>
  <si>
    <t>71. U.S-Jordan</t>
  </si>
  <si>
    <t>72. EFTA-Jordan</t>
  </si>
  <si>
    <t>74. India-Sri Lanka</t>
  </si>
  <si>
    <t>75. Japan-Singapore</t>
  </si>
  <si>
    <t>76. EU-Jordan</t>
  </si>
  <si>
    <t>77. Canada-Costa Rica</t>
  </si>
  <si>
    <t>78. EFTA-Singapore</t>
  </si>
  <si>
    <t>79. EU-Lebanon</t>
  </si>
  <si>
    <t>80. Turkey-Bosnia and Herze...</t>
  </si>
  <si>
    <t>81. Singapore-Australia</t>
  </si>
  <si>
    <t>82. US-Chile</t>
  </si>
  <si>
    <t>83. US-Singapore</t>
  </si>
  <si>
    <t>84. China-Macao</t>
  </si>
  <si>
    <t>85. China-Hong Kong</t>
  </si>
  <si>
    <t>87. EU-Chile</t>
  </si>
  <si>
    <t>88. Korea-Chile</t>
  </si>
  <si>
    <t>90. APTA-Acc. of China</t>
  </si>
  <si>
    <t>91. Armenia-Turkmenistan</t>
  </si>
  <si>
    <t>92. Armenia-Moldova</t>
  </si>
  <si>
    <t>93. Armenia-Kazakhstan</t>
  </si>
  <si>
    <t>94. Armenia-Ukraine</t>
  </si>
  <si>
    <t>96. EU-Egypt</t>
  </si>
  <si>
    <t>97. EFTA-Chile</t>
  </si>
  <si>
    <t>98. US-Australia</t>
  </si>
  <si>
    <t>99. Thailand-Australia</t>
  </si>
  <si>
    <t>101. Japan-Mexico</t>
  </si>
  <si>
    <t>102. EFTA-Tunisia</t>
  </si>
  <si>
    <t>104. Turkey-Palestenian Auth</t>
  </si>
  <si>
    <t>105. Turkey-Tunisia</t>
  </si>
  <si>
    <t>106. ASEAN-China</t>
  </si>
  <si>
    <t>107. Thailand-NZ</t>
  </si>
  <si>
    <t>108. US-Morocco</t>
  </si>
  <si>
    <t>109. Turkey-Morocco</t>
  </si>
  <si>
    <t>110. S. Korea-Singapore</t>
  </si>
  <si>
    <t>111. DR-CA-US</t>
  </si>
  <si>
    <t>112. Jordan-Singapore</t>
  </si>
  <si>
    <t>113. Japan-Malaysia</t>
  </si>
  <si>
    <t>114. EU-Algeria</t>
  </si>
  <si>
    <t>115. EFTA-Korea</t>
  </si>
  <si>
    <t>116. US-Bahrain</t>
  </si>
  <si>
    <t>119. EFTA-Lebanon</t>
  </si>
  <si>
    <t>120. Turkey-Syria</t>
  </si>
  <si>
    <t>121. EU-Albania</t>
  </si>
  <si>
    <t>122. Panama-Singapore</t>
  </si>
  <si>
    <t>123. India-Singapore</t>
  </si>
  <si>
    <t>124. TPSEP</t>
  </si>
  <si>
    <t>125. Chile-China</t>
  </si>
  <si>
    <t>127. EFTA-Egypt</t>
  </si>
  <si>
    <t>128. CEFTA (2006)</t>
  </si>
  <si>
    <t>129. Chile-Japan</t>
  </si>
  <si>
    <t>130. Egypt-Turkey</t>
  </si>
  <si>
    <t>131. Japan-Thailand</t>
  </si>
  <si>
    <t>132. EU-Montenegro</t>
  </si>
  <si>
    <t>133. Pakistan-China</t>
  </si>
  <si>
    <t>134. Pakistan-Malaysia</t>
  </si>
  <si>
    <t>137. Turkey-Albania</t>
  </si>
  <si>
    <t>138. Pakistan-Sri Lanka</t>
  </si>
  <si>
    <t>139. Japan-Indonesia</t>
  </si>
  <si>
    <t>140. India-Bhutan</t>
  </si>
  <si>
    <t>141. Iceland-Faroe Islands</t>
  </si>
  <si>
    <t>142. EU-Bosnia and Herzegovina</t>
  </si>
  <si>
    <t>143. Brunei-Japan</t>
  </si>
  <si>
    <t>144. Ukraine-Azerbaijan</t>
  </si>
  <si>
    <t>145. Ukraine-Belarus</t>
  </si>
  <si>
    <t>146. Ukraine-Kazakhstan</t>
  </si>
  <si>
    <t>147. Ukraine-Macedonia</t>
  </si>
  <si>
    <t>148. Ukraine-Moldova</t>
  </si>
  <si>
    <t>149. Ukraine-Tajikistan</t>
  </si>
  <si>
    <t>150. Ukraine-Turkmenistan</t>
  </si>
  <si>
    <t>151. Ukraine-Uzbekistan</t>
  </si>
  <si>
    <t>152. Common Economic Zone</t>
  </si>
  <si>
    <t>154. EU-Cariforum States EPA</t>
  </si>
  <si>
    <t>155. EFTA-SACU</t>
  </si>
  <si>
    <t>156. Japan-Philippines</t>
  </si>
  <si>
    <t>157. EU-Cote d'Ivoire</t>
  </si>
  <si>
    <t>159. US-Oman</t>
  </si>
  <si>
    <t>160. US-Peru</t>
  </si>
  <si>
    <t>161. Turkey-Georgia</t>
  </si>
  <si>
    <t>162. China-Singapore</t>
  </si>
  <si>
    <t>163. Australia-Chile</t>
  </si>
  <si>
    <t>165. China-New Zealand</t>
  </si>
  <si>
    <t>166. Nicaragua-Chinese Taipei</t>
  </si>
  <si>
    <t>167. Panama-Chinese Taipei</t>
  </si>
  <si>
    <t>168. Peru-Singapore</t>
  </si>
  <si>
    <t>169. Canada-Peru</t>
  </si>
  <si>
    <t>170. EFTA-Canada</t>
  </si>
  <si>
    <t>172. Japan-Switzerland</t>
  </si>
  <si>
    <t>173. EU-Cameroon</t>
  </si>
  <si>
    <t>174. Japan-Vietnam</t>
  </si>
  <si>
    <t>175. ASEAN-Japan</t>
  </si>
  <si>
    <t>177. MERCOSUR-India</t>
  </si>
  <si>
    <t>178. EU-San Marino</t>
  </si>
  <si>
    <t>179. Peru-China</t>
  </si>
  <si>
    <t>180. India-Afghanistan</t>
  </si>
  <si>
    <t>181. Turkey-Montenegro</t>
  </si>
  <si>
    <t>183. ASEAN-Aus-NZ</t>
  </si>
  <si>
    <t>184. EU-Serbia</t>
  </si>
  <si>
    <t>185. India-Nepal</t>
  </si>
  <si>
    <t>186. Turkey-Serbia</t>
  </si>
  <si>
    <t>187. ASEAN-India</t>
  </si>
  <si>
    <t>188. Colombia-Mexico</t>
  </si>
  <si>
    <t>189. EFTA-Serbia</t>
  </si>
  <si>
    <t>190. HK China-NZ</t>
  </si>
  <si>
    <t>191. EFTA-Albania</t>
  </si>
  <si>
    <t>192. Turkey-Chile</t>
  </si>
  <si>
    <t>193. Turkey-Jordan</t>
  </si>
  <si>
    <t>194. EFTA-Peru</t>
  </si>
  <si>
    <t>195. EU-South Korea</t>
  </si>
  <si>
    <t>197. Peru-South Korea</t>
  </si>
  <si>
    <t>198. India-Malaysia</t>
  </si>
  <si>
    <t>199. Japan-India</t>
  </si>
  <si>
    <t>200. EFTA-Colombia</t>
  </si>
  <si>
    <t>201. Canada-Colombia</t>
  </si>
  <si>
    <t>202. EU-Papua New Guinea-Fiji</t>
  </si>
  <si>
    <t>204. Chile-Peru</t>
  </si>
  <si>
    <t>205. DR-Central America</t>
  </si>
  <si>
    <t>206. NZ-Malaysia</t>
  </si>
  <si>
    <t>207. EU-EastSouthern Afr States</t>
  </si>
  <si>
    <t>208. Peru-Mexico</t>
  </si>
  <si>
    <t>209. Japan-Peru</t>
  </si>
  <si>
    <t>210. China-Costa Rica</t>
  </si>
  <si>
    <t>211. S Korea - US</t>
  </si>
  <si>
    <t>213. Panama-Peru</t>
  </si>
  <si>
    <t>214. US-Colombia</t>
  </si>
  <si>
    <t>215. EFTA-Ukraine</t>
  </si>
  <si>
    <t>217. Colombia-N Triangle</t>
  </si>
  <si>
    <t>218. Russian Fed-Azerbaijan</t>
  </si>
  <si>
    <t>219. Russian Fed-Tajikistan</t>
  </si>
  <si>
    <t>220. EFTA-HK China</t>
  </si>
  <si>
    <t>221. EFTA-Montenegro</t>
  </si>
  <si>
    <t>222. US-Panama</t>
  </si>
  <si>
    <t>223. Russia-Belarus-Kazakhstan</t>
  </si>
  <si>
    <t>224. Russian Fed-Serbia</t>
  </si>
  <si>
    <t>225. Russian Fed-Uzbekistan</t>
  </si>
  <si>
    <t>226. Russian Fed. Turkmenistan</t>
  </si>
  <si>
    <t>227. Chile-Malaysia</t>
  </si>
  <si>
    <t>229. EU-Colombia-Peru</t>
  </si>
  <si>
    <t>230. EU-Central America</t>
  </si>
  <si>
    <t>231. Canada-Panama</t>
  </si>
  <si>
    <t>232. Canada-Jordan</t>
  </si>
  <si>
    <t>234. Ukraine-Montenegro</t>
  </si>
  <si>
    <t>236. South Korea-Turkey</t>
  </si>
  <si>
    <t>237. Malaysia-Australia</t>
  </si>
  <si>
    <t>238. Turkey-Mauritius</t>
  </si>
  <si>
    <t>239. Costa Rica-Peru</t>
  </si>
  <si>
    <t>240. FTA btw members of CIS</t>
  </si>
  <si>
    <t>241. Chile - Nicaragua (CA)</t>
  </si>
  <si>
    <t>242. Mexico-Uruguay</t>
  </si>
  <si>
    <t>243. Costa Rica-Singapore</t>
  </si>
  <si>
    <t>244. NZ-Chinese Taipei</t>
  </si>
  <si>
    <t>245. El Salvador-Cuba</t>
  </si>
  <si>
    <t>246. Mexico-Central America</t>
  </si>
  <si>
    <t>247. Singapore-Chinese Taipei</t>
  </si>
  <si>
    <t>248.  EU-Rep. Moldova</t>
  </si>
  <si>
    <t>249. Switzerland-China</t>
  </si>
  <si>
    <t>250. EU-Ukraine</t>
  </si>
  <si>
    <t>251. EU-Georgia</t>
  </si>
  <si>
    <t>252. Iceland-China</t>
  </si>
  <si>
    <t>253. HK, China-Chile</t>
  </si>
  <si>
    <t>254. EFTA-(Panama; Costa Rica)</t>
  </si>
  <si>
    <t>256. South Korea-Australia</t>
  </si>
  <si>
    <t>257. EAEU-Acc. Armenia</t>
  </si>
  <si>
    <t>258. EFTA-Bosnia &amp; Herz.</t>
  </si>
  <si>
    <t>259. Japan-Australia</t>
  </si>
  <si>
    <t>260. Canada-South Korea</t>
  </si>
  <si>
    <t>261. Canada-Honduras</t>
  </si>
  <si>
    <t>262. Chile-Viet Nam</t>
  </si>
  <si>
    <t>263. GCC-Singapore</t>
  </si>
  <si>
    <t>264. EAEU-Acc. Kyrgyz Republic</t>
  </si>
  <si>
    <t>265. Mauritius-Pakistan</t>
  </si>
  <si>
    <t>266. S. Korea-New Zealand</t>
  </si>
  <si>
    <t>267. SADC-Acc Seychelles</t>
  </si>
  <si>
    <t>268. Australia-China</t>
  </si>
  <si>
    <t>269. Aqadir Agreement</t>
  </si>
  <si>
    <t>270. China-S. Korea</t>
  </si>
  <si>
    <t>271. S. Korea-Vietnam</t>
  </si>
  <si>
    <t>272. Panama-Domincan Republic</t>
  </si>
  <si>
    <t>273. Japan Mongolia</t>
  </si>
  <si>
    <t>274. Mexico-Panama</t>
  </si>
  <si>
    <t>275. SAFTA-Acc. Afghanistan</t>
  </si>
  <si>
    <t>276. S. Korea-Colombia</t>
  </si>
  <si>
    <t>277. Costa Rica-Colombia</t>
  </si>
  <si>
    <t>279. ASEAN-S. Korea</t>
  </si>
  <si>
    <t>280. S. Korea-India</t>
  </si>
  <si>
    <t>Does the agreement specify an objective of regulating the state intervention in the economy via state-controlled or -delegated entities?</t>
  </si>
  <si>
    <t>Does the agreement make reference to GATT or WTO provisions on state enterprises?</t>
  </si>
  <si>
    <t>I.2. Definitions</t>
  </si>
  <si>
    <t>Does the agreement include a definition of state-owned enterprise (SOE), state enterprise (SE) or public undertaking?</t>
  </si>
  <si>
    <t>Does the agreement include a definition of state trading enterprise (STE)?</t>
  </si>
  <si>
    <t>Does the agreement include a definition of public or government monopoly?</t>
  </si>
  <si>
    <t>Does the agreement include a definition of designated monopoly?</t>
  </si>
  <si>
    <t>Does the agreement include a definition of entities with special or exclusive privileges and rights?</t>
  </si>
  <si>
    <t>Does the agreement provide for a definition of government control or influence?</t>
  </si>
  <si>
    <t>Does the agreement include a definition of sovereign wealth fund (SWF)?</t>
  </si>
  <si>
    <t>Does the agreement include a definition of commercial activity?</t>
  </si>
  <si>
    <t>Does the agreement include a definition of commercial considerations?</t>
  </si>
  <si>
    <t>Does the agreement include a definition of non-commercial assistance?</t>
  </si>
  <si>
    <t>I.3. Coverage (including exclusions)</t>
  </si>
  <si>
    <t>Covered entities</t>
  </si>
  <si>
    <t>a) Does the agreement cover state-owned enterprises, state enterprises or public undertakings?</t>
  </si>
  <si>
    <t>b) Does the agreement cover state trading enterprises?</t>
  </si>
  <si>
    <t>c) Does the agreement cover public or government monopolies?</t>
  </si>
  <si>
    <t>d) Does the agreement cover designated monopolies?</t>
  </si>
  <si>
    <t>e) Does the agreement cover entities with special or exclusive privileges and rights?</t>
  </si>
  <si>
    <t>f) Does the agreement cover sub-central, regional and local state enterprises?</t>
  </si>
  <si>
    <t>Does the agreement include a de minimis threshold (i.e. state enterprises under it are not covered)?</t>
  </si>
  <si>
    <t>Does the agreement regulate state enterprises in agriculture?</t>
  </si>
  <si>
    <t>Does the agreement regulate state enterprises in the service sector?</t>
  </si>
  <si>
    <t>Does the agreement expressly regulate/exclude state enterprises in financial services?</t>
  </si>
  <si>
    <t>Does the agreement expressly regulate/exclude sovereign wealth funds (SWFs)?</t>
  </si>
  <si>
    <t>Does the agreement expressly regulate/exclude state enterprises pursuing public services?</t>
  </si>
  <si>
    <t>Does the agreement expressly regulate/exclude state enterprises in strategic sectors (e.g. energy, IT/telecommunications, transport)?</t>
  </si>
  <si>
    <t>Does the agreement include any public procurement provision for state enterprises?</t>
  </si>
  <si>
    <t>Does the agreement regulate ownership or property regimes, or liberalization processes?</t>
  </si>
  <si>
    <t>Does the agreement prohibit discrimination by state enterprises?</t>
  </si>
  <si>
    <t>Does the agreement require state enterprises to act in accordance with commercial considerations (for commercial activities)?</t>
  </si>
  <si>
    <t>Does the agreement regulate subsidization to state enterprises?</t>
  </si>
  <si>
    <t>Does the agreement prohibit anti-competitive behaviour of state enterprises?</t>
  </si>
  <si>
    <t>Does the agreement require state enterprises not to distort trade?</t>
  </si>
  <si>
    <t>Does the agreement require the party to ensure state enterprises or monopolies do not act inconsistently with the party's obligations and commitments?</t>
  </si>
  <si>
    <t>Does the agreement require to afford companies adequate opportunities to compete?</t>
  </si>
  <si>
    <t>Does the agreement provide for an obligation to accord fair and equitable treatment?</t>
  </si>
  <si>
    <t>Does the agreement require proof of negative effect on the market?</t>
  </si>
  <si>
    <t>Does the agreement indicate the geographical market where the objectionable conduct or the effect takes place?</t>
  </si>
  <si>
    <t>Does the agreement provide for exceptions specific to state enterprises?</t>
  </si>
  <si>
    <t>Does the agreement include any other specific discipline for certain sectors or objectives?</t>
    <phoneticPr fontId="0" type="noConversion"/>
  </si>
  <si>
    <t>III. Transparency and corporate governance</t>
  </si>
  <si>
    <t>Does the agreement introduce notification requirements (for example on the grant of monopoly, exclusive or special rights; of the operations or conduct of state enterprises, of the goods/services covered)?</t>
  </si>
  <si>
    <t>Does the agreement requires transparency of ownership, governance and financial information?</t>
  </si>
  <si>
    <t>Does the agreement provide for discussion of information or for deliberation and assessment of operations/conduct?</t>
  </si>
  <si>
    <t>Does the agreement include corporate governance requirements (about ‘structure’ or 'behaviour')?</t>
  </si>
  <si>
    <t>Does the agreement provide for any other requirement or mechanism to deal with transparency or corporate governance with respect to state intervention in the economy?</t>
  </si>
  <si>
    <t>Does the agreement provide for any dispute settlement mechanism to deal with state enterprises?</t>
  </si>
  <si>
    <t>Does the agreement provide for a body or a committee to deal with transparency or enforcement of the disciplines of state enterprises?</t>
  </si>
  <si>
    <t>Does the agreement require domestic administrative bodies to act impartially?</t>
  </si>
  <si>
    <t>Does the agreement require domestic courts to have jurisdiction on covered entities?</t>
  </si>
  <si>
    <t>Does the agreement provide for any other enforcement mechanism?</t>
  </si>
  <si>
    <t>Does the agreement provide for cooperation or technical assistance specific to state enterprises?</t>
  </si>
  <si>
    <t>Does the agreement provide for any other special and differential treatment with respect to state enterprises?</t>
  </si>
  <si>
    <t>Does the agreement provide for the supervision or review of the rules on state enterprises?</t>
  </si>
  <si>
    <t>Does the agreement provide for further negotiations in the area of state intervention in the economy?</t>
  </si>
  <si>
    <t>prov_45</t>
  </si>
  <si>
    <t>prov_46</t>
  </si>
  <si>
    <t>prov_47</t>
  </si>
  <si>
    <t>prov_48</t>
  </si>
  <si>
    <t>prov_49</t>
  </si>
  <si>
    <t>prov_50</t>
  </si>
  <si>
    <t>prov_51</t>
  </si>
  <si>
    <t>prov_52</t>
  </si>
  <si>
    <t>prov_53</t>
  </si>
  <si>
    <t>prov_54</t>
  </si>
  <si>
    <t>prov_55</t>
  </si>
  <si>
    <t>prov_56</t>
  </si>
  <si>
    <t>prov_57</t>
  </si>
  <si>
    <t>prov_58</t>
  </si>
  <si>
    <t>prov_59</t>
  </si>
  <si>
    <t>prov_60</t>
  </si>
  <si>
    <t>prov_61</t>
  </si>
  <si>
    <t>Blank_3</t>
  </si>
  <si>
    <t>Chapter 12 (Competition Policy), Art 4</t>
  </si>
  <si>
    <t>Art. 13.1</t>
  </si>
  <si>
    <t>Art 30.1</t>
  </si>
  <si>
    <t>Art. 12</t>
  </si>
  <si>
    <t>Art. VI</t>
  </si>
  <si>
    <t>Art. 14</t>
  </si>
  <si>
    <t>Art. 77.2</t>
  </si>
  <si>
    <t>Art 2.13(a); Art. 3.11</t>
  </si>
  <si>
    <t>Art. VI.1</t>
  </si>
  <si>
    <t>Art. 10</t>
  </si>
  <si>
    <t>Art 3.10.6</t>
  </si>
  <si>
    <t>Art. 16</t>
  </si>
  <si>
    <t>Art. 15</t>
  </si>
  <si>
    <t>Art 3.09.6</t>
  </si>
  <si>
    <t>Art 215.1</t>
  </si>
  <si>
    <t>Art 2.12, 3.12, 3.13</t>
  </si>
  <si>
    <t>Art. 2.10, 3.11, 3.12</t>
  </si>
  <si>
    <t>Art 11.2(e)</t>
  </si>
  <si>
    <t>Art. 2.15.1</t>
  </si>
  <si>
    <t>Art. 24, 36</t>
  </si>
  <si>
    <t>Art 76</t>
  </si>
  <si>
    <t>Art. 16.1</t>
  </si>
  <si>
    <t>Art 23.1</t>
  </si>
  <si>
    <t>Art 2.10</t>
  </si>
  <si>
    <t>Art. 17.2</t>
  </si>
  <si>
    <t>Art. 18.6</t>
  </si>
  <si>
    <t>Art. 26.4</t>
  </si>
  <si>
    <t>Art. 94.10</t>
  </si>
  <si>
    <t>Art. 1505</t>
  </si>
  <si>
    <t>Art. 7.4</t>
  </si>
  <si>
    <t>Art. J-04</t>
  </si>
  <si>
    <t>Art. 8-01</t>
  </si>
  <si>
    <t>Art. 72(h)</t>
  </si>
  <si>
    <t>Article II.1</t>
  </si>
  <si>
    <t>Art. 12.8.6</t>
  </si>
  <si>
    <t>Art. 2.1</t>
  </si>
  <si>
    <t>Art. 14.12.9</t>
  </si>
  <si>
    <t>Art. 95(t)</t>
  </si>
  <si>
    <t>Art. 1.3</t>
  </si>
  <si>
    <t>Art. 2.01 and Art. 16.5</t>
  </si>
  <si>
    <t>Art. 2.01</t>
  </si>
  <si>
    <t>Art. 1308</t>
  </si>
  <si>
    <t>Art. 44(g)</t>
  </si>
  <si>
    <t>Art. 58(d)</t>
  </si>
  <si>
    <t>Art 16-01</t>
  </si>
  <si>
    <t>General definitions</t>
  </si>
  <si>
    <t>Art 1.01 and 14.01</t>
  </si>
  <si>
    <t>Art. 9-4(h)</t>
  </si>
  <si>
    <t>Art 14-01</t>
  </si>
  <si>
    <t>Art. 10.1</t>
  </si>
  <si>
    <t>Art 1.4</t>
  </si>
  <si>
    <t>Art 1.8, Art. 15.5</t>
  </si>
  <si>
    <t>Art 2.1, Art. 15.1</t>
  </si>
  <si>
    <t>Art. 1.5</t>
  </si>
  <si>
    <t>Art. 48.1</t>
  </si>
  <si>
    <t>Art. 16(l)</t>
  </si>
  <si>
    <t>Art 13.02, Art 15.02</t>
  </si>
  <si>
    <t>Art. 58(6)(w)</t>
  </si>
  <si>
    <t>Chapter 7 (Trade in Services), Art. 1(j)</t>
  </si>
  <si>
    <t>Art. 16.9</t>
  </si>
  <si>
    <t>Art. 12.8.7</t>
  </si>
  <si>
    <t>Art 13.02</t>
  </si>
  <si>
    <t>Art. 12.1</t>
  </si>
  <si>
    <t>Art. 14.12.4</t>
  </si>
  <si>
    <t>Art. 1(k)</t>
  </si>
  <si>
    <t>Art. 95(j)</t>
  </si>
  <si>
    <t>Art. 3.3(5)</t>
  </si>
  <si>
    <t>Art. 7.1(i)</t>
  </si>
  <si>
    <t>Art. 73(l)</t>
  </si>
  <si>
    <t>Art. 69(j)</t>
  </si>
  <si>
    <t>Art. 71(h)</t>
  </si>
  <si>
    <t>Art. 13.11</t>
  </si>
  <si>
    <t>Art. 59(i)</t>
  </si>
  <si>
    <t>Art. 16.5</t>
  </si>
  <si>
    <t>Art. 44(j)</t>
  </si>
  <si>
    <t>Art. 58(j)</t>
  </si>
  <si>
    <t>Chapter 8 (Art 2)</t>
  </si>
  <si>
    <t>Chapter 13 (Art 3)</t>
  </si>
  <si>
    <t>Art. 58(g)</t>
  </si>
  <si>
    <t>Art. 4.2(k)</t>
  </si>
  <si>
    <t>Art 8.1(f)</t>
  </si>
  <si>
    <t>Art.16.9</t>
  </si>
  <si>
    <t>Art. 14.01</t>
  </si>
  <si>
    <t>Art. 9-4[c] and Art. 9-4(f)</t>
  </si>
  <si>
    <t>Art. 8.2(f)</t>
  </si>
  <si>
    <t>Art 8.2(k)</t>
  </si>
  <si>
    <t>Art. 15.5</t>
  </si>
  <si>
    <t>Art. 15.1</t>
  </si>
  <si>
    <t>Art 5.1(k)</t>
  </si>
  <si>
    <t>Art 8.2(j)</t>
  </si>
  <si>
    <t>Art. 8.1(i)</t>
  </si>
  <si>
    <t>Art. 8.20</t>
  </si>
  <si>
    <t>Art 7.2(h)</t>
  </si>
  <si>
    <t>Art 10.1</t>
  </si>
  <si>
    <t>Art 6.1</t>
  </si>
  <si>
    <t>Art 14.03</t>
  </si>
  <si>
    <t>Art. 12.8.4</t>
  </si>
  <si>
    <t>See Art. 14.12.2</t>
  </si>
  <si>
    <t>Art. 14.1(f)</t>
  </si>
  <si>
    <t>Art. 9-4(a)</t>
  </si>
  <si>
    <t>Chapter 13, Art 3</t>
  </si>
  <si>
    <t>Art 14.04.2</t>
  </si>
  <si>
    <t>Art. 14.1(e)</t>
  </si>
  <si>
    <t>Footnote 51</t>
  </si>
  <si>
    <t>Art 12.8.1; Art 12.8.5</t>
  </si>
  <si>
    <t>Footnote 3</t>
  </si>
  <si>
    <t>Art 9.4(c )</t>
  </si>
  <si>
    <t>Footnote 2, Chapter 2</t>
  </si>
  <si>
    <t>Art. 12.8.8</t>
  </si>
  <si>
    <t>Art. 14.12.5</t>
  </si>
  <si>
    <t>Art. 14.1(i)</t>
  </si>
  <si>
    <t>Art 16-01; Art 16-02.4</t>
  </si>
  <si>
    <t>Art. 9-4(d)</t>
  </si>
  <si>
    <t>Art 14-03.4(b)</t>
  </si>
  <si>
    <t>Art 14.4</t>
  </si>
  <si>
    <t>Art. 106(1)</t>
  </si>
  <si>
    <t>Art. 17.1</t>
  </si>
  <si>
    <t>Artt 3.09 and 4.02 Treaty on Investment and Trade in Services; Art 25 Protocol of Guatemala</t>
  </si>
  <si>
    <t>Art. 23</t>
  </si>
  <si>
    <t>Art. 24</t>
  </si>
  <si>
    <t>Art. 18.1</t>
  </si>
  <si>
    <t>Art. 26.1</t>
  </si>
  <si>
    <t>Art. 94</t>
  </si>
  <si>
    <t>Art. 208.2</t>
  </si>
  <si>
    <t>Art. 6</t>
  </si>
  <si>
    <t>Art. 1503(1)</t>
  </si>
  <si>
    <t>Art. 55</t>
  </si>
  <si>
    <t>Art. 41</t>
  </si>
  <si>
    <t>Art. 59.1</t>
  </si>
  <si>
    <t>Art. 7.3.1</t>
  </si>
  <si>
    <t>Art. 25</t>
  </si>
  <si>
    <t>Art. 32</t>
  </si>
  <si>
    <t>Art. J-03(1)</t>
  </si>
  <si>
    <t>Art. 25.1</t>
  </si>
  <si>
    <t>Art. 38</t>
  </si>
  <si>
    <t>Art. 33</t>
  </si>
  <si>
    <t>Art. 8</t>
  </si>
  <si>
    <t>Art. 17(a)</t>
  </si>
  <si>
    <t>Art. 16:2</t>
  </si>
  <si>
    <t>Art. 88</t>
  </si>
  <si>
    <t>Art. 35</t>
  </si>
  <si>
    <t>Art. 10, Art 17:2</t>
  </si>
  <si>
    <t>Art. 24.1</t>
  </si>
  <si>
    <t>Art. 7</t>
  </si>
  <si>
    <t>Art. 8-06</t>
  </si>
  <si>
    <t>Art 14.04</t>
  </si>
  <si>
    <t>Art 24, 16</t>
  </si>
  <si>
    <t>Art. 34 (interim); Art. 70, Stablilisation and Association Agreement, which refers to public undertakings</t>
  </si>
  <si>
    <t>Art. 18:2, Art 11</t>
  </si>
  <si>
    <t>Art 15.02</t>
  </si>
  <si>
    <t>Art. VI.2</t>
  </si>
  <si>
    <t>Art. 54 and 55</t>
  </si>
  <si>
    <t>Art. XI.3</t>
  </si>
  <si>
    <t>Art. 29</t>
  </si>
  <si>
    <t>Art. 15.1 and 15.2</t>
  </si>
  <si>
    <t>Chapter 12 (Competition Policy), Art. 4</t>
  </si>
  <si>
    <t>Art. 16.4.1</t>
  </si>
  <si>
    <t>Art. 12.3.2</t>
  </si>
  <si>
    <t>Art. 179</t>
  </si>
  <si>
    <t>Art. 14.8</t>
  </si>
  <si>
    <t>Art. 5</t>
  </si>
  <si>
    <t>Art. 36</t>
  </si>
  <si>
    <t>Art. 14.4.1</t>
  </si>
  <si>
    <t>Art 15.03</t>
  </si>
  <si>
    <t>Art 14; Art. 17.2</t>
  </si>
  <si>
    <t>Art. 43</t>
  </si>
  <si>
    <t>Art. 5.1(2)(b)</t>
  </si>
  <si>
    <t>Art. 24.1(a)</t>
  </si>
  <si>
    <t>Art. 40, 72</t>
  </si>
  <si>
    <t>Art 2.14 and 7.12</t>
  </si>
  <si>
    <t>Art. 9.6.2</t>
  </si>
  <si>
    <t>Art. 22</t>
  </si>
  <si>
    <t>Art 83.1, Art 149</t>
  </si>
  <si>
    <t>Art. 73.3; Art 74</t>
  </si>
  <si>
    <t>Art 79-80</t>
  </si>
  <si>
    <t>Art 86, 128</t>
  </si>
  <si>
    <t>Art. 5.2(G)(i)</t>
  </si>
  <si>
    <t>Art, 72</t>
  </si>
  <si>
    <t>Art. 129.2</t>
  </si>
  <si>
    <t>Art 115</t>
  </si>
  <si>
    <t>Art 11.12.3</t>
  </si>
  <si>
    <t>Art. 13.6.2</t>
  </si>
  <si>
    <t>Art. 20.1</t>
  </si>
  <si>
    <t>Art 9 and 69</t>
  </si>
  <si>
    <t>Art. 14.5</t>
  </si>
  <si>
    <t>Art. 16.04</t>
  </si>
  <si>
    <t>Art. 15.03.1</t>
  </si>
  <si>
    <t>Art. 1306.1</t>
  </si>
  <si>
    <t>Art. 14.3, 19</t>
  </si>
  <si>
    <t>Art. 103.3(b)</t>
  </si>
  <si>
    <t>Art 67, 99</t>
  </si>
  <si>
    <t>Art VI:1</t>
  </si>
  <si>
    <t>Art. 74</t>
  </si>
  <si>
    <t>Art. 25.1(a)</t>
  </si>
  <si>
    <t>Chapter 13 (Art 13)</t>
  </si>
  <si>
    <t>Art. 18.2</t>
  </si>
  <si>
    <t>Art. 8.5</t>
  </si>
  <si>
    <t>Art. 11.4</t>
  </si>
  <si>
    <t>Art. 15.9.1</t>
  </si>
  <si>
    <t>Art 8.5.1</t>
  </si>
  <si>
    <t>Art 8.10.2</t>
  </si>
  <si>
    <t>Art 3.10; Art 10.9; Art 15.0.1</t>
  </si>
  <si>
    <t>Art. 16.3.2</t>
  </si>
  <si>
    <t>Art. 7.2</t>
  </si>
  <si>
    <t>Art. 7.1.1</t>
  </si>
  <si>
    <t>Art 3.16, 11.2(e)</t>
  </si>
  <si>
    <t>Art 263, 27</t>
  </si>
  <si>
    <t>Art 280</t>
  </si>
  <si>
    <t>Art. 2.15.1 and Art. 14.04</t>
  </si>
  <si>
    <t>Art. 9-2(1)</t>
  </si>
  <si>
    <t>Art. 14.4(3)</t>
  </si>
  <si>
    <t>Art 2.15; Art 11.2</t>
  </si>
  <si>
    <t>Art 9.1, 10.10</t>
  </si>
  <si>
    <t>Ch 8, Art. 2.1(b)</t>
  </si>
  <si>
    <t>Art. 10.6</t>
  </si>
  <si>
    <t>Art. 336.1</t>
  </si>
  <si>
    <t>Art. 2.6, 8.10, 10.2</t>
  </si>
  <si>
    <t>Art. 257</t>
  </si>
  <si>
    <t>Art. 205.1</t>
  </si>
  <si>
    <t>Art. 62.1</t>
  </si>
  <si>
    <t>Art 13.2</t>
  </si>
  <si>
    <t>Art. 8.1.2</t>
  </si>
  <si>
    <t>Art. 76.1</t>
  </si>
  <si>
    <t>Art. 14.4</t>
  </si>
  <si>
    <t>Art. 15.4</t>
  </si>
  <si>
    <t>Art. 15.3(1)</t>
  </si>
  <si>
    <t>Art. 15.4(1)</t>
  </si>
  <si>
    <t>Art. 12.2</t>
  </si>
  <si>
    <t>Art. 14.5(2)</t>
  </si>
  <si>
    <t>Art. 11.4(1)</t>
  </si>
  <si>
    <t>Art 7.11, 11.1</t>
  </si>
  <si>
    <t>Art. 13.9(1)</t>
  </si>
  <si>
    <t>Chapter 11; Art 2.15</t>
  </si>
  <si>
    <t>Art 2.10, Art 6.9</t>
  </si>
  <si>
    <t>Art 17.2.1</t>
  </si>
  <si>
    <t>Art. 41, 42</t>
  </si>
  <si>
    <t>Art 16.2, Art. 59.1</t>
  </si>
  <si>
    <t>Art. 25.1, Art 13</t>
  </si>
  <si>
    <t>Art. 10.2</t>
  </si>
  <si>
    <t>Art. 18</t>
  </si>
  <si>
    <t>Art. 28, 29</t>
  </si>
  <si>
    <t>Art. 15.2</t>
  </si>
  <si>
    <t>Art. 77</t>
  </si>
  <si>
    <t>Art 14.2; Art. 17.2</t>
  </si>
  <si>
    <t>Art. 42, 43</t>
  </si>
  <si>
    <t>Art 3.11, 4.11, 5.1</t>
  </si>
  <si>
    <t>Art. 72</t>
  </si>
  <si>
    <t>Art. 9.6</t>
  </si>
  <si>
    <t>Art. 22, 25</t>
  </si>
  <si>
    <t>Art. 83.1</t>
  </si>
  <si>
    <t>Art 14.4, 14.5</t>
  </si>
  <si>
    <t>Art. 11.4, 11.5</t>
  </si>
  <si>
    <t>Art .8.10.1, Art 8.10.2</t>
  </si>
  <si>
    <t>Art. 7.1, 2.12</t>
  </si>
  <si>
    <t>Art. 2.10</t>
  </si>
  <si>
    <t>Art 89.2</t>
  </si>
  <si>
    <t>Art 10.10</t>
  </si>
  <si>
    <t>Art. 257.2</t>
  </si>
  <si>
    <t>Art 205</t>
  </si>
  <si>
    <t>Art. 14.3</t>
  </si>
  <si>
    <t>Art 15.2 and 15.3</t>
  </si>
  <si>
    <t>Art 11(c )</t>
  </si>
  <si>
    <t>Art 2.23</t>
  </si>
  <si>
    <t>Art VIII</t>
  </si>
  <si>
    <t>Art. 44</t>
  </si>
  <si>
    <t>Art. 40.1</t>
  </si>
  <si>
    <t>Art. 9.1</t>
  </si>
  <si>
    <t>Art. 1502(3)</t>
  </si>
  <si>
    <t>Art. 42</t>
  </si>
  <si>
    <t>Art. 7.2.3</t>
  </si>
  <si>
    <t>Art. J-02(3)</t>
  </si>
  <si>
    <t>Art. 13</t>
  </si>
  <si>
    <t>Art. 37</t>
  </si>
  <si>
    <t>Art. 8-05</t>
  </si>
  <si>
    <t>Art 26 (interim), Art 39 Stabilisation and Association Agreement</t>
  </si>
  <si>
    <t>Art 13.07</t>
  </si>
  <si>
    <t>Art. VI.I and VI:2</t>
  </si>
  <si>
    <t>Art. 65</t>
  </si>
  <si>
    <t>Art. 54</t>
  </si>
  <si>
    <t>Art 14; Art 31</t>
  </si>
  <si>
    <t>Art. 28</t>
  </si>
  <si>
    <t>Chapter 12 (Competition Policy), Art. 4; Chapter 7 (Trade in services) Art. 1(j)</t>
  </si>
  <si>
    <t>Art. 16.3.1</t>
  </si>
  <si>
    <t>Art. 12.3.1</t>
  </si>
  <si>
    <t>Art. 14.8 and Art. 12.6</t>
  </si>
  <si>
    <t>Art. 14.3.1</t>
  </si>
  <si>
    <t>Art. 14.1</t>
  </si>
  <si>
    <t>Art. 23.1</t>
  </si>
  <si>
    <t>Art. 21</t>
  </si>
  <si>
    <t>Art 9.13.1</t>
  </si>
  <si>
    <t>Art 105.1, 105.2</t>
  </si>
  <si>
    <t>Art. 3.11</t>
  </si>
  <si>
    <t>Art. 26</t>
  </si>
  <si>
    <t>Art. 40</t>
  </si>
  <si>
    <t>Art 7.12</t>
  </si>
  <si>
    <t>Art. 9.6.1</t>
  </si>
  <si>
    <t>Art. 79.2</t>
  </si>
  <si>
    <t>Art. 20</t>
  </si>
  <si>
    <t>Art 83.1 and 83.2</t>
  </si>
  <si>
    <t>Art. 21.1</t>
  </si>
  <si>
    <t>Art. 129.1</t>
  </si>
  <si>
    <t>Art. 80</t>
  </si>
  <si>
    <t>Art. 13.5.2</t>
  </si>
  <si>
    <t>Art. 69</t>
  </si>
  <si>
    <t>Art 13.03</t>
  </si>
  <si>
    <t>Art. 123</t>
  </si>
  <si>
    <t>Art. 16.03</t>
  </si>
  <si>
    <t>Art. 1305.1</t>
  </si>
  <si>
    <t>Art. 51</t>
  </si>
  <si>
    <t>Art. 67</t>
  </si>
  <si>
    <t>Chapter 8 (Art 14)</t>
  </si>
  <si>
    <t>Art 16, 19.2</t>
  </si>
  <si>
    <t>Art. 8.2</t>
  </si>
  <si>
    <t>Art. 11.5</t>
  </si>
  <si>
    <t>Art 4.11</t>
  </si>
  <si>
    <t>Art .8.10.1</t>
  </si>
  <si>
    <t>Art. 16.2.2</t>
  </si>
  <si>
    <t>Art. 7.2, 3.13</t>
  </si>
  <si>
    <t>Art 263</t>
  </si>
  <si>
    <t>Art 182.2, 280</t>
  </si>
  <si>
    <t>Art. 2.15.1 and Art 14.03</t>
  </si>
  <si>
    <t>Art. 9-1(1)</t>
  </si>
  <si>
    <t>Art 14-01, Art 14-03</t>
  </si>
  <si>
    <t>Chapter 13, Art 15</t>
  </si>
  <si>
    <t>Art. 10.6(1)</t>
  </si>
  <si>
    <t>Art 8.10</t>
  </si>
  <si>
    <t>Art. 258</t>
  </si>
  <si>
    <t>Art V.20</t>
  </si>
  <si>
    <t>Art. 17, 18.2</t>
  </si>
  <si>
    <t>Art 9.10</t>
  </si>
  <si>
    <t>Art. 15.2(1)</t>
  </si>
  <si>
    <t>Art 5.10</t>
  </si>
  <si>
    <t>Art. 8.23</t>
  </si>
  <si>
    <t>Art 8.12</t>
  </si>
  <si>
    <t>Art 7.10</t>
  </si>
  <si>
    <t>Art 6.9.1. and 6.9.2</t>
  </si>
  <si>
    <t>Art 25 Protocol of Guatemala</t>
  </si>
  <si>
    <t>Art. 9.2</t>
  </si>
  <si>
    <t>Art. 16.2</t>
  </si>
  <si>
    <t>Art. 1502(1)</t>
  </si>
  <si>
    <t>Art. 7.2.1</t>
  </si>
  <si>
    <t>Art. J-02(1)</t>
  </si>
  <si>
    <t>Art. 9.3</t>
  </si>
  <si>
    <t>Art. 10.3</t>
  </si>
  <si>
    <t>Art. 8-05(2)</t>
  </si>
  <si>
    <t>Art 65</t>
  </si>
  <si>
    <t>Art. 14.2</t>
  </si>
  <si>
    <t>Art 83.1</t>
  </si>
  <si>
    <t>Art. 73.3; Art 74; Art 43</t>
  </si>
  <si>
    <t>Art 79</t>
  </si>
  <si>
    <t>Art 80</t>
  </si>
  <si>
    <t>Art 43, 74</t>
  </si>
  <si>
    <t>Art. 2.15.1 and Art. 14.03</t>
  </si>
  <si>
    <t>Art 8.23</t>
  </si>
  <si>
    <t>Art. 11.4(2)</t>
  </si>
  <si>
    <t>Art. 17.3</t>
  </si>
  <si>
    <t>Art. 15(d)</t>
  </si>
  <si>
    <t>Art 26.1, Art. 23(d)</t>
  </si>
  <si>
    <t>Art 94, Art. 226.1[c]</t>
  </si>
  <si>
    <t>Art. 59.1, Art 61.2</t>
  </si>
  <si>
    <t>Art 16:2</t>
  </si>
  <si>
    <t>Art 14.03 and 14.04</t>
  </si>
  <si>
    <t>Art. 65.3</t>
  </si>
  <si>
    <t>Chapter 12 (Competition Policy), Art. 4; Chapter 7 (Trade in Services), Art 12.4</t>
  </si>
  <si>
    <t>Art. 9.13.4</t>
  </si>
  <si>
    <t>Art. 105.3</t>
  </si>
  <si>
    <t>Art. 7.12.4</t>
  </si>
  <si>
    <t>Art. 83.4</t>
  </si>
  <si>
    <t>Art 83.3</t>
  </si>
  <si>
    <t>Art 13.5.2, 13.6</t>
  </si>
  <si>
    <t>Art 69.1, 69.2</t>
  </si>
  <si>
    <t>Art 123.4</t>
  </si>
  <si>
    <t>Art 1305.1, 1306.1</t>
  </si>
  <si>
    <t>Art. 51.3</t>
  </si>
  <si>
    <t>Art 67.4</t>
  </si>
  <si>
    <t>Chapter 8 (Art 14.4)</t>
  </si>
  <si>
    <t>Art. 8.2, 8.5</t>
  </si>
  <si>
    <t>Art. 15.11</t>
  </si>
  <si>
    <t>Art 8.11.4</t>
  </si>
  <si>
    <t>Art 4.11,3</t>
  </si>
  <si>
    <t>Art 215, 1305, 1306</t>
  </si>
  <si>
    <t>Art 16.2 and 16.3</t>
  </si>
  <si>
    <t>Art 27, 259.2</t>
  </si>
  <si>
    <t>Art 2.15, Art. 14.03(3)[c] and Art. 14.04(3)</t>
  </si>
  <si>
    <t>Art. 10.6(2)</t>
  </si>
  <si>
    <t>Art 4.12.3, 8.1.2</t>
  </si>
  <si>
    <t>Art 8.23.4</t>
  </si>
  <si>
    <t>Art 8.10.4</t>
  </si>
  <si>
    <t>Art. 9.4(i)</t>
  </si>
  <si>
    <t>Art 6.9.3</t>
  </si>
  <si>
    <t>Art. 106(1), 106(2), 37</t>
  </si>
  <si>
    <t>Art. 17.1; see also Arr 17.6</t>
  </si>
  <si>
    <t>Art VIII; Artt 3.09 and 4.02 Treaty on Investment and Trade in Services; Art 25 Protocol of Guatemala</t>
  </si>
  <si>
    <t>Art. 18.4</t>
  </si>
  <si>
    <t>Art. 1502</t>
  </si>
  <si>
    <t>Art.16, Art  59.1; see also Art 59.3</t>
  </si>
  <si>
    <t>Art. 10, Art 17</t>
  </si>
  <si>
    <t>Art. 20, 24.1</t>
  </si>
  <si>
    <t>Art. 26 and 33 (interim); Art. 39 and 70, Stablilisation and Association Agreement, which refers to public undertakings</t>
  </si>
  <si>
    <t>Art 13, 15</t>
  </si>
  <si>
    <t>Chapter 12 (Competition Policy), Art. 4; Chapter 17 (Final provisions), Art 1</t>
  </si>
  <si>
    <t>Art 13.02, 15.02</t>
  </si>
  <si>
    <t>Art 13.02, 15.03</t>
  </si>
  <si>
    <t>Art. 21, 25</t>
  </si>
  <si>
    <t>Art 9.13</t>
  </si>
  <si>
    <t>Art 42, 43</t>
  </si>
  <si>
    <t>Art. 3.11, 4.11,  5.1; Art 1.6</t>
  </si>
  <si>
    <t>Art. 14, 17.2</t>
  </si>
  <si>
    <t>Art. 9.6; see also Art 18.4</t>
  </si>
  <si>
    <t>Art 83.1, 149</t>
  </si>
  <si>
    <t>Art. 72, 41</t>
  </si>
  <si>
    <t>Art. 129</t>
  </si>
  <si>
    <t>Art 12, Art 15</t>
  </si>
  <si>
    <t>Art 80, 115</t>
  </si>
  <si>
    <t>Art 9, 69</t>
  </si>
  <si>
    <t>Art 1305, 1306</t>
  </si>
  <si>
    <t>Art. 51, 103.3(b)</t>
  </si>
  <si>
    <t>Art. 43, 74, 73</t>
  </si>
  <si>
    <t>Art. 8.2., 8.5, 2.12</t>
  </si>
  <si>
    <t>Art 2.12, 15.9.1</t>
  </si>
  <si>
    <t>Art. 2.12, 4.11, 8.5.1</t>
  </si>
  <si>
    <t>Art. 7.2, 2.2, 3.13</t>
  </si>
  <si>
    <t>Art. 16, 17.2</t>
  </si>
  <si>
    <t>Art 269.2, 263</t>
  </si>
  <si>
    <t>Art 24, 36</t>
  </si>
  <si>
    <t>Art. 8.11, 14.4(3)</t>
  </si>
  <si>
    <t>Art 27-258</t>
  </si>
  <si>
    <t>Art 2.13, 4.12, 8</t>
  </si>
  <si>
    <t>Art. V.20, 76.1</t>
  </si>
  <si>
    <t>Art 17, 18.2</t>
  </si>
  <si>
    <t>Art 2.13 and 5.10</t>
  </si>
  <si>
    <t>Art. 2.11, 8.12, 14.5(2)</t>
  </si>
  <si>
    <t>Art 8.10, 11.4(1) and (2)</t>
  </si>
  <si>
    <t>Art 7.10, 11.1</t>
  </si>
  <si>
    <t>Art. 17.2.1</t>
  </si>
  <si>
    <t>Art 12.8.1</t>
  </si>
  <si>
    <t>Art 17.13.4</t>
  </si>
  <si>
    <t>Art 18.7</t>
  </si>
  <si>
    <t>Art 16.4.1</t>
  </si>
  <si>
    <t>Art. 14.3.1 and 14.4.1</t>
  </si>
  <si>
    <t>Art. 7.15</t>
  </si>
  <si>
    <t>Art. 4</t>
  </si>
  <si>
    <t xml:space="preserve">Art. 20.1 </t>
  </si>
  <si>
    <t>Art. 17.4</t>
  </si>
  <si>
    <t>Art. 1503(3)</t>
  </si>
  <si>
    <t>Art 32.1</t>
  </si>
  <si>
    <t>Art. 58</t>
  </si>
  <si>
    <t>Chapter 7 (Trade in Services), Art 12.1</t>
  </si>
  <si>
    <t>Art. 8.1.3</t>
  </si>
  <si>
    <t>Art. 179.2</t>
  </si>
  <si>
    <t>Art. 11.2.2</t>
  </si>
  <si>
    <t>Art. 9.13</t>
  </si>
  <si>
    <t>Art 72</t>
  </si>
  <si>
    <t>Art. 7.12</t>
  </si>
  <si>
    <t>Art. 83</t>
  </si>
  <si>
    <t>Art 13.6</t>
  </si>
  <si>
    <t>Art. 14.4, 14.5</t>
  </si>
  <si>
    <t>Art. 16.03.3</t>
  </si>
  <si>
    <t>Art. 15.03</t>
  </si>
  <si>
    <t>Art. 1306.3</t>
  </si>
  <si>
    <t>Art 36.1</t>
  </si>
  <si>
    <t>Art. 16.3</t>
  </si>
  <si>
    <t>Art. 13.6</t>
  </si>
  <si>
    <t>Art. 14.04(3)</t>
  </si>
  <si>
    <t>Art. 15.3.3</t>
  </si>
  <si>
    <t>Covered in Chapter 8</t>
  </si>
  <si>
    <t>Art. 17.2.8</t>
  </si>
  <si>
    <t>Art. 1503(2)</t>
  </si>
  <si>
    <t>Art. 12.02</t>
  </si>
  <si>
    <t>Art. 1306.2</t>
  </si>
  <si>
    <t>Art 1101.3(a)</t>
  </si>
  <si>
    <t>Art. 14.04(2)</t>
  </si>
  <si>
    <t>Art. 17.2.4</t>
  </si>
  <si>
    <t>Art 12.8.1(e)</t>
  </si>
  <si>
    <t>Art 17.2.5</t>
  </si>
  <si>
    <t>Art. 106(2)</t>
  </si>
  <si>
    <t>Art 59.2</t>
  </si>
  <si>
    <t>Art 16-02.5</t>
  </si>
  <si>
    <t>Art 8.10.3</t>
  </si>
  <si>
    <t>Art. 12.6</t>
  </si>
  <si>
    <t>Art. 1305.2</t>
  </si>
  <si>
    <t>See also Art 12.8.2</t>
  </si>
  <si>
    <t>Art 1502(4)</t>
  </si>
  <si>
    <t>Art J-02(4)</t>
  </si>
  <si>
    <t>Art 8-05.4</t>
  </si>
  <si>
    <t>Art. 12.10.2</t>
  </si>
  <si>
    <t>Art. 12.3.4</t>
  </si>
  <si>
    <t>Art 15.02.4</t>
  </si>
  <si>
    <t>Art. 11.2.3(c )</t>
  </si>
  <si>
    <t>Art 14.3.3</t>
  </si>
  <si>
    <t>Art. 13.5.3</t>
  </si>
  <si>
    <t>Art. 14.4.3</t>
  </si>
  <si>
    <t>Art 15.03.4</t>
  </si>
  <si>
    <t>Art. 1305.4</t>
  </si>
  <si>
    <t>Art 16-02.3</t>
  </si>
  <si>
    <t>Art. 8.5.3</t>
  </si>
  <si>
    <t>Art 11.5.3</t>
  </si>
  <si>
    <t>Art 10.9; 11.02</t>
  </si>
  <si>
    <t>Art. 807.7(b), 1505.4</t>
  </si>
  <si>
    <t>Art 15.04</t>
  </si>
  <si>
    <t>Art 8.10.6</t>
  </si>
  <si>
    <t>Art. 16.2.3</t>
  </si>
  <si>
    <t>13.5.3</t>
  </si>
  <si>
    <t>Art 280.4</t>
  </si>
  <si>
    <t>Art. 14.03(4)</t>
  </si>
  <si>
    <t>Art 9-1(4)</t>
  </si>
  <si>
    <t>Art 14-03.5</t>
  </si>
  <si>
    <t>Art 258.2</t>
  </si>
  <si>
    <t>Art. 15.2.4</t>
  </si>
  <si>
    <t>Art. 15.3.4</t>
  </si>
  <si>
    <t>Art 17.2.7</t>
  </si>
  <si>
    <t>Art 48.1; Art 208.1</t>
  </si>
  <si>
    <t>Art 1502.1, Art 1503.1</t>
  </si>
  <si>
    <t>Art 7.2.1; Art 7.3.1</t>
  </si>
  <si>
    <t>Art J-02, Art J-03(1)</t>
  </si>
  <si>
    <t>Art 9.1, 9.2</t>
  </si>
  <si>
    <t>Art 10.1 and 10.2</t>
  </si>
  <si>
    <t>Art 8-05.1, 8-06.1</t>
  </si>
  <si>
    <t>Art 14.03.2</t>
  </si>
  <si>
    <t>Art 15.02.2</t>
  </si>
  <si>
    <t>Art 12.3.1(a); Art 12.3.2(a); Art 12.3.2(e) and (f) (government enterprises, Singapore)</t>
  </si>
  <si>
    <t>Art 179.1</t>
  </si>
  <si>
    <t>Art 14.8.1</t>
  </si>
  <si>
    <t>Art 14.3.2; Art 14.4.3</t>
  </si>
  <si>
    <t>Art 15.03.1</t>
  </si>
  <si>
    <t>Art 15.4</t>
  </si>
  <si>
    <t>Art 129.1; 129.4</t>
  </si>
  <si>
    <t>Art 13.5.2, 13.6.2</t>
  </si>
  <si>
    <t>Art 14.4.1, 14.5.1, 14.5.4</t>
  </si>
  <si>
    <t>Art 16.03.1, 16.04.1</t>
  </si>
  <si>
    <t>Art 11.5.1, 11.5.2, 11.4.2</t>
  </si>
  <si>
    <t>Art 15.9</t>
  </si>
  <si>
    <t>Art 801.3, 1305, 1306</t>
  </si>
  <si>
    <t>Art 8.10.1; Art 8:10.4</t>
  </si>
  <si>
    <t>Art 16.2.2; 16.3.2</t>
  </si>
  <si>
    <t>Art 12.1.4</t>
  </si>
  <si>
    <t>Footnote 1 to Art 10.1; Art 13.5.2 and 13.6.2</t>
  </si>
  <si>
    <t>Art 12.8.2</t>
  </si>
  <si>
    <t>Art 263.1</t>
  </si>
  <si>
    <t>Art 280.1, 159.1</t>
  </si>
  <si>
    <t>Art 14.03.1 and 14.04.1</t>
  </si>
  <si>
    <t>Art 9.1.1 and 9.2.1</t>
  </si>
  <si>
    <t>Art 15.3.1</t>
  </si>
  <si>
    <t>Art 15.2.2</t>
  </si>
  <si>
    <t>Art 14-03.2; Art 14-4.1</t>
  </si>
  <si>
    <t>Art 10.6.1</t>
  </si>
  <si>
    <t>Art 336.1</t>
  </si>
  <si>
    <t>Art 257.2, 258.3</t>
  </si>
  <si>
    <t>Art 205.1</t>
  </si>
  <si>
    <t>Art 15.2.1 and 15.3.1</t>
  </si>
  <si>
    <t>Art 15.3.1 and 15.4.1</t>
  </si>
  <si>
    <t>Art 14.5.2</t>
  </si>
  <si>
    <t>Art 10.2.5(a)</t>
  </si>
  <si>
    <t>Footnote 1, Chapter 8; Art 13.9</t>
  </si>
  <si>
    <t>Art 10.3.5</t>
  </si>
  <si>
    <t>Art 17.2.8</t>
  </si>
  <si>
    <t>Art. 17.1(b)</t>
  </si>
  <si>
    <t>Art. 44.1</t>
  </si>
  <si>
    <t>Art. 18.1(b)</t>
  </si>
  <si>
    <t>Art. 94.1(b), Art 31</t>
  </si>
  <si>
    <t>Art. 48.1 and Art. 208.1</t>
  </si>
  <si>
    <t>Art. 1502(3)[c] and Art. 1503(3)</t>
  </si>
  <si>
    <t>Art 71.1</t>
  </si>
  <si>
    <t>Art. 7.3.3</t>
  </si>
  <si>
    <t>Art. 31</t>
  </si>
  <si>
    <t>Art. J-02(3)[c] and Art. J-03(3); Art I-05(2)(c )</t>
  </si>
  <si>
    <t>Art. 13.1; Art 21.1</t>
  </si>
  <si>
    <t>Art. 37; Art 32.1</t>
  </si>
  <si>
    <t>Art. 10.1 and Art. 10.2</t>
  </si>
  <si>
    <t>Art. 37.1; Art 30.1</t>
  </si>
  <si>
    <t>Art. 37; Art 32</t>
  </si>
  <si>
    <t>Art. 8-05(3)[c] and Art. 8-06(3); Art 7-04</t>
  </si>
  <si>
    <t>Art 14.03, 14.04, Art 12.6</t>
  </si>
  <si>
    <t>Art. 11</t>
  </si>
  <si>
    <t>Art 13.07.2(c), Art 15.02</t>
  </si>
  <si>
    <t>Chapter 12 (Competition Policy), Art. 4.1; Chapter 7 (Trade in Services), Art 12.1</t>
  </si>
  <si>
    <t>Art. 16.3.3[c] and Art. 16.4.3</t>
  </si>
  <si>
    <t>Art 12.3.1(c )(iii) (designated monopolies); Art 12.3.2(c ) (government enterprises, US) and Art 12.3.2(d)(i) (government enterprises, Singapore)</t>
  </si>
  <si>
    <t>Art 13.07.2(c), Art 15.02.3</t>
  </si>
  <si>
    <t>Art 12.6.1</t>
  </si>
  <si>
    <t>Art. 14.3.1[c] and Art. 14.4.1(b)</t>
  </si>
  <si>
    <t>Art 13.07.2(c ), Art 15.03.3 (b)</t>
  </si>
  <si>
    <t>Art. 15; Art 26.1</t>
  </si>
  <si>
    <t>Art 43; 74</t>
  </si>
  <si>
    <t>Art. 5.2(G)(i); Art. 5.2(F); Art. 5.2(H)</t>
  </si>
  <si>
    <t>Art. 129.4</t>
  </si>
  <si>
    <t>Art. 12; Art 27.1</t>
  </si>
  <si>
    <t>Art. 13.5.1[c] and Art. 13.6.1(b)</t>
  </si>
  <si>
    <t>Art. 14.4.2(b) and Art. 14.5.3</t>
  </si>
  <si>
    <t>Art 13.07.2(c), Art 15.03.3(a) and (b)</t>
  </si>
  <si>
    <t>Art. 16.04.3</t>
  </si>
  <si>
    <t>Art. 15.03.3(b)</t>
  </si>
  <si>
    <t>Art. 1305.3[c] and Art. 1306.3, Art 261.2</t>
  </si>
  <si>
    <t>Chapter 8 (Art 14.1)</t>
  </si>
  <si>
    <t>Art. 43; Art 74</t>
  </si>
  <si>
    <t>Artt 11-07.2(c ); Art 16-02.1</t>
  </si>
  <si>
    <t>Chapter 13 (Art 13.1 and 13.2)</t>
  </si>
  <si>
    <t>Art. 11.5.1</t>
  </si>
  <si>
    <t>Art 2.1.2, 4.11.1</t>
  </si>
  <si>
    <t>Art. 1305.3[c] and Art. 1306.3, Art 215.1</t>
  </si>
  <si>
    <t>Art 8.10.5</t>
  </si>
  <si>
    <t>Art. 16.2.1[c] and Art. 16.3.1(b)</t>
  </si>
  <si>
    <t>Art 2.12, Art 3.12</t>
  </si>
  <si>
    <t>Art. 2.10, 3.11</t>
  </si>
  <si>
    <t>Art 182.2, Art 280.3</t>
  </si>
  <si>
    <t>Art. 9-1(3)[c] and Art. 9-2(2)</t>
  </si>
  <si>
    <t>Art 8.11.1</t>
  </si>
  <si>
    <t>Art 14-03.4(c ); Art 14-04.3; Art 11-06.2(c )</t>
  </si>
  <si>
    <t>Art 10.10.1 and 10.10.2</t>
  </si>
  <si>
    <t>Chapter 13, Art 15.1 and 15.2</t>
  </si>
  <si>
    <t>Art 2.6, 8.10.1</t>
  </si>
  <si>
    <t>Art. 257.1(a), 258.1</t>
  </si>
  <si>
    <t>Art 2.13, Art 4.12.1</t>
  </si>
  <si>
    <t>Art 9.10.1</t>
  </si>
  <si>
    <t>Art. 15.2.3(c ), 15.3.3</t>
  </si>
  <si>
    <t>Art. 15.3(3)[c] and Art. 15.4(3)</t>
  </si>
  <si>
    <t>Art. 16.1 and Art. 16.2</t>
  </si>
  <si>
    <t>Art 7.10.1 and 7.10.2</t>
  </si>
  <si>
    <t>Art. 17.4.1(b) and (c ) and Art. 17.4.2(b) and (c )</t>
  </si>
  <si>
    <t>Art. 1502(3)(b)</t>
  </si>
  <si>
    <t>Art. 7.2.3(b)</t>
  </si>
  <si>
    <t>Art. J-02(3)(b)</t>
  </si>
  <si>
    <t>Art. 8-05(3)(b)</t>
  </si>
  <si>
    <t>Art. VI:1</t>
  </si>
  <si>
    <t>Art. 16.3.3(b)</t>
  </si>
  <si>
    <t>Art 12.3.1(c )(ii) (designated monopolies); Art 12.3.2(d)(i) (government enterprises, Singapore)</t>
  </si>
  <si>
    <t>Art. 14.3.1(b)</t>
  </si>
  <si>
    <t>Art. 13.5.1(b)</t>
  </si>
  <si>
    <t>Art. 14.4.2(a)</t>
  </si>
  <si>
    <t>Art. 16.03.3(b)</t>
  </si>
  <si>
    <t>Art. 1305.3(b), Art 216</t>
  </si>
  <si>
    <t>Art 67.1 and 67.2</t>
  </si>
  <si>
    <t>Art 16-02.2(a)</t>
  </si>
  <si>
    <t>Art. 1305.3(b), 215.1</t>
  </si>
  <si>
    <t>Art. 16.2.1(b)</t>
  </si>
  <si>
    <t>Art. 2.15,  14.03(3)(b)</t>
  </si>
  <si>
    <t>Art 9-1{3)(b)</t>
  </si>
  <si>
    <t>Art. 15.2(3)(b); see also Art 15.4</t>
  </si>
  <si>
    <t>Art. 15.3(3)(b)</t>
  </si>
  <si>
    <t>Art. 17.4.1(a) and Art. 17.4.1(a), 17.4.3</t>
  </si>
  <si>
    <t>Art 107</t>
  </si>
  <si>
    <t>Art 16; see also Art 17.1(a)</t>
  </si>
  <si>
    <t>Art XXI General Treaty</t>
  </si>
  <si>
    <t>Art 93, Art 96</t>
  </si>
  <si>
    <t>Artt 61-64</t>
  </si>
  <si>
    <t>Art 23(c ), Art 13</t>
  </si>
  <si>
    <t>Art 88(c)</t>
  </si>
  <si>
    <t>Art 3.13, 3.14</t>
  </si>
  <si>
    <t>Art 7, 23</t>
  </si>
  <si>
    <t>Art 33.1(iii) (Interim); Art 69.1(iii) Stabilisation and Association Agreement</t>
  </si>
  <si>
    <t>Art. IX</t>
  </si>
  <si>
    <t>Chapter 2 (Trade in goods), Art 7</t>
  </si>
  <si>
    <t>Art 24.1[c]</t>
  </si>
  <si>
    <t>Art 22.1(c ); Art 23</t>
  </si>
  <si>
    <t>Art 73.1</t>
  </si>
  <si>
    <t>Art. 5.2(H)</t>
  </si>
  <si>
    <t>Art 20.1(c )</t>
  </si>
  <si>
    <t>Art 10, 63</t>
  </si>
  <si>
    <t>Art 3.09, 3.10</t>
  </si>
  <si>
    <t>Art 3.09, 3.10, 7.01</t>
  </si>
  <si>
    <t>Art 215, 217,902</t>
  </si>
  <si>
    <t>Art 24.1</t>
  </si>
  <si>
    <t>Art 16, 18</t>
  </si>
  <si>
    <t>Art. 24.1(d)</t>
  </si>
  <si>
    <t>Chapter 2 (Art 3), Chapter 8 (Art 18)</t>
  </si>
  <si>
    <t>Art 5-07, Art 5-08</t>
  </si>
  <si>
    <t>Chapter 13 (Art 11.b), Chapter 6 (Art 2)</t>
  </si>
  <si>
    <t>Art. 11.13</t>
  </si>
  <si>
    <t>Art 8.14.2</t>
  </si>
  <si>
    <t>Art 21, 70</t>
  </si>
  <si>
    <t>Art. 2.15, 3.4</t>
  </si>
  <si>
    <t>Art 2.6, 8.17</t>
  </si>
  <si>
    <t>Art 2.16, 2.17(b)</t>
  </si>
  <si>
    <t>Art. 2.11, 3.11</t>
  </si>
  <si>
    <t>Art 3.16(b), 3.15.2</t>
  </si>
  <si>
    <t>Art. 2.13, 2.14</t>
  </si>
  <si>
    <t>Art 3.12, 3.14, 7.04</t>
  </si>
  <si>
    <t>Art 7.8, 7.9</t>
  </si>
  <si>
    <t>Chapter 2, Art 6, 14</t>
  </si>
  <si>
    <t>Art 3.12</t>
  </si>
  <si>
    <t>Art 5.2, 8.12</t>
  </si>
  <si>
    <t>Art. 262</t>
  </si>
  <si>
    <t>Art. 206.2</t>
  </si>
  <si>
    <t>At 3.8, 3.9, 11.9</t>
  </si>
  <si>
    <t>Art. 2.14, 3.3</t>
  </si>
  <si>
    <t>Art. 19.1</t>
  </si>
  <si>
    <t>Art. 2.7, 9.11</t>
  </si>
  <si>
    <t>Art 3.13 and 3.14</t>
  </si>
  <si>
    <t>Art 8.13</t>
  </si>
  <si>
    <t>Art. 2.21; 2.23(a) and (b); 17.6</t>
  </si>
  <si>
    <t xml:space="preserve">Art. 106(1) </t>
  </si>
  <si>
    <t>Art. 23.1(i) and (ii)</t>
  </si>
  <si>
    <t>Art. 24 (i) and (ii)</t>
  </si>
  <si>
    <t>Art. 23 (i) and (ii)</t>
  </si>
  <si>
    <t>Art. 19.1(a) and (b) Dickenson Bay Agreement</t>
  </si>
  <si>
    <t>Art. 30</t>
  </si>
  <si>
    <t>Art. 94.3(b), Art 177</t>
  </si>
  <si>
    <t>Art. 1502(3)(d)</t>
  </si>
  <si>
    <t>Art. 55.1</t>
  </si>
  <si>
    <t>Art 43, Art 41</t>
  </si>
  <si>
    <t>Art 14.1 (a) + (b)</t>
  </si>
  <si>
    <t>Art. 7.2.3[c]</t>
  </si>
  <si>
    <t>Art. 25(i) and (ii)</t>
  </si>
  <si>
    <t>Art. J-02(3)(d); Art I-05(1)</t>
  </si>
  <si>
    <t>Art. 33.1</t>
  </si>
  <si>
    <t>Art. 23, Art 13(l)</t>
  </si>
  <si>
    <t>Art. 88, 76.c)</t>
  </si>
  <si>
    <t>Art. 36.1</t>
  </si>
  <si>
    <t>Art. 8-05(3)[c]</t>
  </si>
  <si>
    <t>Art 14.03, Art 12.6</t>
  </si>
  <si>
    <t>Art 3.2(a)</t>
  </si>
  <si>
    <t>Art. 33.1 (i) and (ii) (interim); Art 69.1 Stabilisation and Association Agreement</t>
  </si>
  <si>
    <t>Art. 18(1)(a) and (b)</t>
  </si>
  <si>
    <t>Art 15.01, Art 13.07.1</t>
  </si>
  <si>
    <t>Art. 66.1, Art 103</t>
  </si>
  <si>
    <t>Art. 53(1)(a) and (b)</t>
  </si>
  <si>
    <t>Art. XI.2(3)</t>
  </si>
  <si>
    <t>Art. 50.1</t>
  </si>
  <si>
    <t>Art. 27(1)(a) and (b)</t>
  </si>
  <si>
    <t>Art. 17(1)(a) and (b); Art 17.2; Art 17.3</t>
  </si>
  <si>
    <t>Chapter 12 (Competition Policy), Art. 4.1</t>
  </si>
  <si>
    <t>Art. 16.3.3(d)</t>
  </si>
  <si>
    <t>Art. 12.3.1[c](iv) (designated monopolies) and Art 12.3.2(d)(ii) (government enterprises, Singapore); Art 12.2</t>
  </si>
  <si>
    <t>Art 13.07.1, Art 15.01</t>
  </si>
  <si>
    <t>Art. 14.8.2 and Art. 12.6.1</t>
  </si>
  <si>
    <t>Art. 34.1 (i) and (ii)</t>
  </si>
  <si>
    <t>Art 77.1</t>
  </si>
  <si>
    <t>Art. 14.3.1(d), Art 10.12.3</t>
  </si>
  <si>
    <t>Art 13.07.1, Art 15.01 and Art 15.3.3(c )</t>
  </si>
  <si>
    <t>Art. 17.1(a) and (b); Art. 17.2</t>
  </si>
  <si>
    <t>Art. 24.1(a) and (b)</t>
  </si>
  <si>
    <t>Art. 25.1(a) and (b)</t>
  </si>
  <si>
    <t>Art. 41.1(a) and (b)</t>
  </si>
  <si>
    <t>Art. 3.11, 4.11; Art. 5.1</t>
  </si>
  <si>
    <t>Art. 17.1(a) and (b)</t>
  </si>
  <si>
    <t>Art. 71.1(i) and (ii)</t>
  </si>
  <si>
    <t>Art 7.13</t>
  </si>
  <si>
    <t>Art. 22.1(a) and (b)</t>
  </si>
  <si>
    <t>Art 149</t>
  </si>
  <si>
    <t>Art. 74, 73 1</t>
  </si>
  <si>
    <t>Art 128</t>
  </si>
  <si>
    <t>Art. 5.2(F)</t>
  </si>
  <si>
    <t>Art. 71.3; 72</t>
  </si>
  <si>
    <t>Art. 26.1(a) and (b)</t>
  </si>
  <si>
    <t>Art. 129.2, 126</t>
  </si>
  <si>
    <t>Art. 13.5.1(d)</t>
  </si>
  <si>
    <t>Art. 20.1 (a) and (b)</t>
  </si>
  <si>
    <t>Art. 14.4.2[c] and Art. 14.5.4</t>
  </si>
  <si>
    <t>Art 13.07.1, Art 15.01, Art 15.03.3 (c )</t>
  </si>
  <si>
    <t>Art. 16.03.3[c]</t>
  </si>
  <si>
    <t>Art. 15.03.3[c], Art 13.06.1</t>
  </si>
  <si>
    <t>Art. 1305.3(d)</t>
  </si>
  <si>
    <t>Art 103.1, 52</t>
  </si>
  <si>
    <t>Art. 24.1(a) and (b) and [c]</t>
  </si>
  <si>
    <t>Chapter 8 (Art 15), Chapter 14 (Art 1)</t>
  </si>
  <si>
    <t>Art. 74, 73</t>
  </si>
  <si>
    <t>Art 11-07.1; Art 16-02.2(b)</t>
  </si>
  <si>
    <t>Art. 19.1(a) and (b); Art 19.2</t>
  </si>
  <si>
    <t>Chapter 9 (Art 2)</t>
  </si>
  <si>
    <t>Art. 18.1(a) and (b); 18.2</t>
  </si>
  <si>
    <t>Art. 23.1(a) and (b)</t>
  </si>
  <si>
    <t>Art. 8.5.2</t>
  </si>
  <si>
    <t>Art 11.4.1(b)</t>
  </si>
  <si>
    <t>Art. 15.9.2</t>
  </si>
  <si>
    <t>Art. 8.5.2, 4.12</t>
  </si>
  <si>
    <t>Art 8.2; Art 8.10.3</t>
  </si>
  <si>
    <t>Art 10.9; Art 15.0.1</t>
  </si>
  <si>
    <t>Art. 16.2.1(d), see also Art 16.1</t>
  </si>
  <si>
    <t>Art. 13.5.1(d); Art 13.2.1</t>
  </si>
  <si>
    <t>Art. 7.2, 7.1(a) and (b), Art 3.13</t>
  </si>
  <si>
    <t>Art. 7.1.1, 3.12</t>
  </si>
  <si>
    <t>Art 263.2; see also Art 263.3</t>
  </si>
  <si>
    <t>Art 280.2, Art 278</t>
  </si>
  <si>
    <t>Art. 14.03(3)(d)</t>
  </si>
  <si>
    <t>Art 9-1(3)(d)</t>
  </si>
  <si>
    <t>Art. 8.12, 14.4(3)</t>
  </si>
  <si>
    <t>Art 14-03.4(d); Art 14-02; Art 11-06.1</t>
  </si>
  <si>
    <t>Ch 8, Art. 2.1(b); see Art 5</t>
  </si>
  <si>
    <t>Art. 336.2</t>
  </si>
  <si>
    <t>Art. 10.1, 8.11</t>
  </si>
  <si>
    <t>Art. 257.1(b), see also Art 254</t>
  </si>
  <si>
    <t>Art. 205.2 + 204(1)</t>
  </si>
  <si>
    <t>Art. 62.1, 77</t>
  </si>
  <si>
    <t>Art. 8.1.1(a) and (b), 4.13</t>
  </si>
  <si>
    <t>Art. 14.3(2)</t>
  </si>
  <si>
    <t>Art. 15.3(1), 15.4</t>
  </si>
  <si>
    <t>Art. 15.2.3(d], see also Art 15.1</t>
  </si>
  <si>
    <t>Art. 15.3(3)(d), see also Art 15.2</t>
  </si>
  <si>
    <t>Art 5.11</t>
  </si>
  <si>
    <t>Art. 12.3</t>
  </si>
  <si>
    <t>Art 14..5.1, Art 14.5.3(b)</t>
  </si>
  <si>
    <t>Art. 11.4(1) and 11.4(2), 8.11</t>
  </si>
  <si>
    <t>Art. 13.9(2)</t>
  </si>
  <si>
    <t>Art 6.10, Chapter 11</t>
  </si>
  <si>
    <t>Art. 17.4.2(d)</t>
  </si>
  <si>
    <t>Art 9.6.2</t>
  </si>
  <si>
    <t>Art 13.6.1</t>
  </si>
  <si>
    <t>Art 2.17(a)</t>
  </si>
  <si>
    <t>Art 3.16(a)</t>
  </si>
  <si>
    <t>Art 10.6(2)</t>
  </si>
  <si>
    <t>Art. 17.1(a)</t>
  </si>
  <si>
    <t>Art 18.1(a)</t>
  </si>
  <si>
    <t>Art 26.1(a)</t>
  </si>
  <si>
    <t>Art 94.1(a)</t>
  </si>
  <si>
    <t>Art 1502.3(a); 1503.2</t>
  </si>
  <si>
    <t>Art J-02(3)(a);J-03(2)</t>
  </si>
  <si>
    <t>Art 65.1 and 65.2</t>
  </si>
  <si>
    <t>Art 31.1</t>
  </si>
  <si>
    <t>Chapter 7 (Trade in Services), Art 12.1 and 12.2</t>
  </si>
  <si>
    <t>Art 16.3.3(a); Art 16.4.2</t>
  </si>
  <si>
    <t>Art 12.3.1(c )(i) (designated monopolies) and Art 12.3.2(b)</t>
  </si>
  <si>
    <t>Art 15.02.3</t>
  </si>
  <si>
    <t>Art 14.3.1(a); Art 14.4.1(a)</t>
  </si>
  <si>
    <t>Art 15.03.3 (a)</t>
  </si>
  <si>
    <t>Art 7.1. 7.2</t>
  </si>
  <si>
    <t>Art 9.13.1, 9.13.2</t>
  </si>
  <si>
    <t>Art 3.11, 4.11</t>
  </si>
  <si>
    <t>Art 7.12.1and 7.12.2</t>
  </si>
  <si>
    <t>Art 79.1 and 79.2</t>
  </si>
  <si>
    <t>Art VI:2</t>
  </si>
  <si>
    <t>Art 86.1 and 86.2</t>
  </si>
  <si>
    <t>Art 80.1 and 80.2</t>
  </si>
  <si>
    <t>Art 13.5(a), 13.6.1(a)</t>
  </si>
  <si>
    <t>Art 14.4.2(d), 14.5.2</t>
  </si>
  <si>
    <t>Art 16.03.3(a), 16.04.2</t>
  </si>
  <si>
    <t>Art 15.03.3(a)</t>
  </si>
  <si>
    <t>Art 1305.3(a), 1306.2</t>
  </si>
  <si>
    <t>Chapter 8 (Art 14.1 and 14.2)</t>
  </si>
  <si>
    <t>Art 8.11.1 and 8.11.2</t>
  </si>
  <si>
    <t>Art 4.11.1 and 4.11.2</t>
  </si>
  <si>
    <t>Art 1305.3(a), Art 1306.2</t>
  </si>
  <si>
    <t>Art 16.2.1(a), 16.3.1(a)</t>
  </si>
  <si>
    <t>Art 13.5.1(a), 13.6.1(a)</t>
  </si>
  <si>
    <t>Art 182.2</t>
  </si>
  <si>
    <t>Art 14.03.3(a), 14.4.2</t>
  </si>
  <si>
    <t>Art 9.1(3)(a)</t>
  </si>
  <si>
    <t>Art 8.10.1 and 9.10.2</t>
  </si>
  <si>
    <t>Art 4.12.1 and 4.12.2</t>
  </si>
  <si>
    <t>Art 9.10.1 and 9.10.2</t>
  </si>
  <si>
    <t>Art 15.2.3(a), 15.3.2</t>
  </si>
  <si>
    <t>Art 15.3.3(a) and 15.4.2</t>
  </si>
  <si>
    <t>Art 5.10.1 and 5.10.2</t>
  </si>
  <si>
    <t>Art 8.23.1 and 8.23.2</t>
  </si>
  <si>
    <t>Art 8.10.1 and 8.10.2</t>
  </si>
  <si>
    <t>Art 17.7 and 17.8</t>
  </si>
  <si>
    <t>Art 1502(3)(b)</t>
  </si>
  <si>
    <t>Art 12.3.1(c )(i) (designated monopolies)</t>
  </si>
  <si>
    <t>Art 179.2</t>
  </si>
  <si>
    <t>Art 14.8.2</t>
  </si>
  <si>
    <t>Art 129.2</t>
  </si>
  <si>
    <t>Art 1305.3(b)</t>
  </si>
  <si>
    <t>Art 8.5.2</t>
  </si>
  <si>
    <t>Art  11.4.1</t>
  </si>
  <si>
    <t>Art 15.9.2</t>
  </si>
  <si>
    <t>Art 16.2.1(b)</t>
  </si>
  <si>
    <t>Art 263.2</t>
  </si>
  <si>
    <t>Art 280.2</t>
  </si>
  <si>
    <t>Art 14.03.3(b)</t>
  </si>
  <si>
    <t>Art 10.6.2</t>
  </si>
  <si>
    <t>Art 336.2</t>
  </si>
  <si>
    <t>Art 257.1(b)</t>
  </si>
  <si>
    <t>Art 205.2</t>
  </si>
  <si>
    <t>Art 81.1.2</t>
  </si>
  <si>
    <t>Art 15.2.3(b)</t>
  </si>
  <si>
    <t>Art 14.5.3(b)</t>
  </si>
  <si>
    <t>Art 13.9.2</t>
  </si>
  <si>
    <t>Art 48.4</t>
  </si>
  <si>
    <t>Art. 1502(2)(a)</t>
  </si>
  <si>
    <t>Art. 7.2.2(a)</t>
  </si>
  <si>
    <t>Art. J-02(2)(a)</t>
  </si>
  <si>
    <t>Art. 8-05(2)(a)</t>
  </si>
  <si>
    <t>Art 14.03</t>
  </si>
  <si>
    <t>Chapter 7 (Trade in Services), Art 12.3</t>
  </si>
  <si>
    <t>Art. 16.3.2(b)</t>
  </si>
  <si>
    <t>Art 12.3.1(b)(ii) (designated monopolies) and  Art 12.5.3</t>
  </si>
  <si>
    <t>Art 14.8.2(b)</t>
  </si>
  <si>
    <t>Art 15.3.2(a)</t>
  </si>
  <si>
    <t>Art 9.13.3</t>
  </si>
  <si>
    <t>Art 7.12.3</t>
  </si>
  <si>
    <t>Art 129.5</t>
  </si>
  <si>
    <t>Art. 14.4.4(b) and Art. 14.6</t>
  </si>
  <si>
    <t>Art. 16.03.2(a)</t>
  </si>
  <si>
    <t>Art. 15.03.2(a)</t>
  </si>
  <si>
    <t>Art 67.3</t>
  </si>
  <si>
    <t>Chapter 8 (Art 14.3)</t>
  </si>
  <si>
    <t>Chapter 13 (Art 13.3)</t>
  </si>
  <si>
    <t>Art 8.11.3</t>
  </si>
  <si>
    <t>Art. 215.1, 215.2, 1305.2</t>
  </si>
  <si>
    <t>Art 2.17(c )</t>
  </si>
  <si>
    <t>Art 3.16(c )</t>
  </si>
  <si>
    <t>Art 27.3; see also Art 27.6</t>
  </si>
  <si>
    <t>Art. 2.15.1, 14.03.2</t>
  </si>
  <si>
    <t>Art. 9-1(2)(a)</t>
  </si>
  <si>
    <t>Art 10.10.3</t>
  </si>
  <si>
    <t>Chapter 13, Art 15.3</t>
  </si>
  <si>
    <t>Art 9.10.3</t>
  </si>
  <si>
    <t>Art. 15.2(2)</t>
  </si>
  <si>
    <t>Art. 15.3(2)</t>
  </si>
  <si>
    <t>Art 8.23.3, 8.23.4</t>
  </si>
  <si>
    <t>Art 2.11.2, 8.11.3</t>
  </si>
  <si>
    <t>Art 7.10.3</t>
  </si>
  <si>
    <t>Art. 17.10.2, 2.23(c )</t>
  </si>
  <si>
    <t>Art. 13.2</t>
  </si>
  <si>
    <t>Art. 8-04(2)</t>
  </si>
  <si>
    <t>Art. 16.6.2</t>
  </si>
  <si>
    <t>Art 12.3.2(g) (government enterprises, Singapore)</t>
  </si>
  <si>
    <t>Art. 14.8.2</t>
  </si>
  <si>
    <t>Art 26.2</t>
  </si>
  <si>
    <t>Art. 13.8.2(b)</t>
  </si>
  <si>
    <t>Art. 16.5.2(b)</t>
  </si>
  <si>
    <t>Art. 17.10.3</t>
  </si>
  <si>
    <t>Art. 16.7</t>
  </si>
  <si>
    <t>Art 17.4</t>
  </si>
  <si>
    <t>Art. 13.9</t>
  </si>
  <si>
    <t>Art 14.7</t>
  </si>
  <si>
    <t>Art. 17.11</t>
  </si>
  <si>
    <t>Art. 1502(2)(b)</t>
  </si>
  <si>
    <t>Art. 7.2.2(b)</t>
  </si>
  <si>
    <t>Art. J-02(2)(b); Art I-05.2(a) and (b)</t>
  </si>
  <si>
    <t>Art. 8-05(2)(b)</t>
  </si>
  <si>
    <t>Art 12.6</t>
  </si>
  <si>
    <t>Art 13.07.2</t>
  </si>
  <si>
    <t>Art 16.3.2(a)</t>
  </si>
  <si>
    <t>Art 12.3.1(b)(i)</t>
  </si>
  <si>
    <t>Art 12.6.2</t>
  </si>
  <si>
    <t>Art 13.07.2; Art 15.03.2(b)</t>
  </si>
  <si>
    <t>Art. 14.4.4(a)</t>
  </si>
  <si>
    <t>Art 16.03.2(b)</t>
  </si>
  <si>
    <t>Art 13.06.2; Art 15.03.2(b)</t>
  </si>
  <si>
    <t>Art 11-07.2</t>
  </si>
  <si>
    <t>Art13.07.2</t>
  </si>
  <si>
    <t>Art 9.1(2)(b)</t>
  </si>
  <si>
    <t>Art 13.7.2</t>
  </si>
  <si>
    <t>Art 106(3)</t>
  </si>
  <si>
    <t>Artt 251-281</t>
  </si>
  <si>
    <t>Art 11-12</t>
  </si>
  <si>
    <t>Art. 94.5</t>
  </si>
  <si>
    <t>Art 25bis </t>
  </si>
  <si>
    <t>Chapter 20, Art 1116</t>
  </si>
  <si>
    <t>N-04; Art J-01(3), G-17-G18</t>
  </si>
  <si>
    <t>Art 23, last paragraph; Art 73</t>
  </si>
  <si>
    <t>Chapter 18, Art 9.17</t>
  </si>
  <si>
    <t>Art 39 (Interim), Art 111 Stabilisation and Association Agreement</t>
  </si>
  <si>
    <t>Art. XI.6(3)</t>
  </si>
  <si>
    <t>Art 62-66, Art 51</t>
  </si>
  <si>
    <t>Chapter 16; Chapter 12 (Competition Policy), Art 8</t>
  </si>
  <si>
    <t>Art. 12.7; Art 15.5</t>
  </si>
  <si>
    <t>Art. 180</t>
  </si>
  <si>
    <t>Art. 14.9</t>
  </si>
  <si>
    <t>Art. 78</t>
  </si>
  <si>
    <t>Art 14.11</t>
  </si>
  <si>
    <t>Art 15.8, Chapter 20</t>
  </si>
  <si>
    <t>Art. 9.7</t>
  </si>
  <si>
    <t>Art 130</t>
  </si>
  <si>
    <t>Art 126</t>
  </si>
  <si>
    <t>Art 14.9</t>
  </si>
  <si>
    <t>Art. 16.01.4</t>
  </si>
  <si>
    <t>Art 14.7, Chapter 17</t>
  </si>
  <si>
    <t>Art 2104, Art 1307.2 and 1307.3</t>
  </si>
  <si>
    <t>Art. 14.4, Art 27</t>
  </si>
  <si>
    <t>Chapter 14, Art 106</t>
  </si>
  <si>
    <t>Chapter 13, Art 103</t>
  </si>
  <si>
    <t>Chapter 17, Chapter 14 (Art 4)</t>
  </si>
  <si>
    <t>Art. 33-36</t>
  </si>
  <si>
    <t>Chapter 9 (Art 6), Chapter 16</t>
  </si>
  <si>
    <t>Art. 32-34</t>
  </si>
  <si>
    <t>Art. 8.6</t>
  </si>
  <si>
    <t>Art 11.8</t>
  </si>
  <si>
    <t>Art. 15.10, Chapter 23</t>
  </si>
  <si>
    <t>Art 70.4, Art 122, Chapter 14</t>
  </si>
  <si>
    <t>Art. 8.6, Chapter 12</t>
  </si>
  <si>
    <t>Art. 1307.1, Art 819-820</t>
  </si>
  <si>
    <t>Chapter XVI</t>
  </si>
  <si>
    <t>Art 12.2.5</t>
  </si>
  <si>
    <t>Art 18.2; Art 11.7</t>
  </si>
  <si>
    <t>Art. 7.7</t>
  </si>
  <si>
    <t>Art. 7.1.5, Chapter 10</t>
  </si>
  <si>
    <t>Art. 42-44</t>
  </si>
  <si>
    <t>Title XII,  Art 266</t>
  </si>
  <si>
    <t>Title X, Art 283</t>
  </si>
  <si>
    <t>Art. 14.05.1, see also Artt 9.20 and 9.21</t>
  </si>
  <si>
    <t>Art. 45-53</t>
  </si>
  <si>
    <t>Chapter 20, Art 20.3.1</t>
  </si>
  <si>
    <t>Chapter 15; Art 11.7</t>
  </si>
  <si>
    <t>Art 13-06, Art 18-1</t>
  </si>
  <si>
    <t>Chapter 21, Ch 8, Art. 9</t>
  </si>
  <si>
    <t>Art. 10.7</t>
  </si>
  <si>
    <t>Art. 338</t>
  </si>
  <si>
    <t>Art. 10.6, Chapter 15</t>
  </si>
  <si>
    <t>Art. 261, Chapter 14</t>
  </si>
  <si>
    <t>Art. 207, Chapter 14</t>
  </si>
  <si>
    <t>Art. 62.6, Chapter 11</t>
  </si>
  <si>
    <t>Art 17.1.4</t>
  </si>
  <si>
    <t>Art. 8.4m Chapter 12</t>
  </si>
  <si>
    <t>Art. 112</t>
  </si>
  <si>
    <t>Art. 44-46</t>
  </si>
  <si>
    <t>Art. 15.9, Chapter 19</t>
  </si>
  <si>
    <t>Art. 15.1(4), Chapter 21</t>
  </si>
  <si>
    <t>Art. 15.6, 10.19 and 10.20</t>
  </si>
  <si>
    <t>Art. 12.10</t>
  </si>
  <si>
    <t>Art. 14.12</t>
  </si>
  <si>
    <t>Art. 11.10, Chapter 15</t>
  </si>
  <si>
    <t>Art 11.6, Chapter 16</t>
  </si>
  <si>
    <t>Art. 13.10</t>
  </si>
  <si>
    <t>Art 11.7</t>
  </si>
  <si>
    <t>Art 11.5, Chapter 14</t>
  </si>
  <si>
    <t>Chapter 28</t>
  </si>
  <si>
    <t>At. 1504</t>
  </si>
  <si>
    <t>Art. 59.3, Art 64</t>
  </si>
  <si>
    <t>N-01</t>
  </si>
  <si>
    <t>Art. 37.2</t>
  </si>
  <si>
    <t>Art. 20.2</t>
  </si>
  <si>
    <t>Art 14.05</t>
  </si>
  <si>
    <t>Art XIII:1</t>
  </si>
  <si>
    <t>Art 19.01</t>
  </si>
  <si>
    <t>Art. 71.3</t>
  </si>
  <si>
    <t>Art. 13.4</t>
  </si>
  <si>
    <t>Art 16.02</t>
  </si>
  <si>
    <t>Art 16-3, Chapter 20</t>
  </si>
  <si>
    <t>Art. 14-1</t>
  </si>
  <si>
    <t>Art 14-05</t>
  </si>
  <si>
    <t>Art 171</t>
  </si>
  <si>
    <t>Art 3.17; Art 16.1</t>
  </si>
  <si>
    <t>Art. 17.12, Chapter 27</t>
  </si>
  <si>
    <t>Art 16.1.3</t>
  </si>
  <si>
    <t>Art 13.2.3</t>
  </si>
  <si>
    <t>Art. 17.5.2</t>
  </si>
  <si>
    <t>Art. 17.5.1</t>
  </si>
  <si>
    <t>Art. 14.10</t>
  </si>
  <si>
    <t>Art. 17.14</t>
  </si>
  <si>
    <t>Annex 12.B.2</t>
  </si>
  <si>
    <t>Agreement on Trede in Goods</t>
  </si>
  <si>
    <t>Annex 1505</t>
  </si>
  <si>
    <t>Annex Art 14.01</t>
  </si>
  <si>
    <t>Annex IV A Financial Services, Art. 2(a)(iii) refers to public entities</t>
  </si>
  <si>
    <t>Section 1, Art 2(a)(iii) Annex 5 (Financial Services)</t>
  </si>
  <si>
    <t>Annex 1308</t>
  </si>
  <si>
    <t>Annex IX Article 1.2[c]</t>
  </si>
  <si>
    <t>Annex 14.04</t>
  </si>
  <si>
    <t>Annex 9-3</t>
  </si>
  <si>
    <t>Annex 15.A</t>
  </si>
  <si>
    <t>Annex 15.4</t>
  </si>
  <si>
    <t>Art. 37(1) EEC Treaty</t>
  </si>
  <si>
    <t>Agreement on Trade in Services</t>
  </si>
  <si>
    <t>Agreement on services, Art 1</t>
  </si>
  <si>
    <t>Annex 12A</t>
  </si>
  <si>
    <t>Protocol on competition, Art 2.1</t>
  </si>
  <si>
    <t>Amendment 2, Art 19 and 20</t>
  </si>
  <si>
    <t>Article IV Annex</t>
  </si>
  <si>
    <t>Agreement on services, Art 7</t>
  </si>
  <si>
    <t>Amendment 2, Art 19.2</t>
  </si>
  <si>
    <t>Appendix 1.B.1 (Korea, US)</t>
  </si>
  <si>
    <t>Protocol on Trade in Services to the Australia New Zealand Closer Economic Relations - Trade Agreement</t>
  </si>
  <si>
    <t>Protocol on competition, Art 2 (sole paragraph)</t>
  </si>
  <si>
    <t>See also Record of Understanding, Art. 14</t>
  </si>
  <si>
    <t>Amendment 2, Art 19.1</t>
  </si>
  <si>
    <t>Amendment 2, Art 20.3</t>
  </si>
  <si>
    <t>Protocol on competition, Art 2</t>
  </si>
  <si>
    <t>Annex 17-D</t>
  </si>
  <si>
    <t>Annex 17-A</t>
  </si>
  <si>
    <t>Annex V, Annex W</t>
  </si>
  <si>
    <t>Protocols 2 and 6</t>
  </si>
  <si>
    <t>Joint Declaration on the Elimination of Monopolies in the sphere of Agriculture</t>
  </si>
  <si>
    <t>Protocol A, Annex II</t>
  </si>
  <si>
    <t>Protocols 1, 2, 4</t>
  </si>
  <si>
    <t>Agriculture Agreement Iceland-Mexico Art. 5; Agriculture Agreement Norway-Mexico Art. 5; Agriculture Agreement Switzerland-Mexico Art. 5</t>
  </si>
  <si>
    <t>Art 6 Complementary Agreements on Agricultural products</t>
  </si>
  <si>
    <t>Annex IV, Annex V</t>
  </si>
  <si>
    <t>Annex III, Annex IV; Agreements on Agriculture (Iceland, Switzerland)</t>
  </si>
  <si>
    <t>Annex III, Annex IV</t>
  </si>
  <si>
    <t>Annex II, Annex III; Bilateral agreements on agriculture</t>
  </si>
  <si>
    <t>Annex II, Annex III; Bilateral agreemetns on agriculture</t>
  </si>
  <si>
    <t>Annex II, Annex III</t>
  </si>
  <si>
    <t>Annex II, Annex III, Bilateral agreements on agriculture</t>
  </si>
  <si>
    <t>Annex Q (Air Transport)</t>
  </si>
  <si>
    <t>Protocol on services, Artt III and V</t>
  </si>
  <si>
    <t>Trade in Services</t>
  </si>
  <si>
    <t>Annex XVI</t>
  </si>
  <si>
    <t>Annex 1101.3(a)</t>
  </si>
  <si>
    <t>Annex 10-B, Section D</t>
  </si>
  <si>
    <t>Schedules</t>
  </si>
  <si>
    <t>Schedules (Honduras)</t>
  </si>
  <si>
    <t>Schedules (EU) (Colombia)</t>
  </si>
  <si>
    <t>Schedules (EU and Costa Rica)</t>
  </si>
  <si>
    <t>Annex to the Protocol on Trade in Services - Services Inscribed by NZ: Telecommunications; Postal services</t>
  </si>
  <si>
    <t>See Art. 1305 regarding monopolies for telecommunications</t>
  </si>
  <si>
    <t>Protocol C</t>
  </si>
  <si>
    <t>Schedules (Singapore)</t>
  </si>
  <si>
    <t>Telecommunications</t>
  </si>
  <si>
    <t>Investment</t>
  </si>
  <si>
    <t>Annex 3.3; Schedules (Colombia)</t>
  </si>
  <si>
    <t>Schedules (Costa Rica)</t>
  </si>
  <si>
    <t>Investment (Art. 10.19)</t>
  </si>
  <si>
    <t>Schedules (Costa Rica) (Colombia)</t>
  </si>
  <si>
    <t>Annex R (Public Procurement)</t>
  </si>
  <si>
    <t>Protocol C (Regarding Art. 10)</t>
  </si>
  <si>
    <t>Schedules (Singapore, New Zealand)</t>
  </si>
  <si>
    <t>Schedules (Australia)</t>
  </si>
  <si>
    <t>Amenndment 2, Art 19.1 and 20.3</t>
  </si>
  <si>
    <t>Schedules (EC; Dom)</t>
  </si>
  <si>
    <t>Exchange of letters dated June 30, 2007</t>
  </si>
  <si>
    <t>Annex 11.D.3</t>
  </si>
  <si>
    <t>Agreed minute on industry assistance and related exchanges of letters</t>
  </si>
  <si>
    <t>Protocol on services, Art XVI</t>
  </si>
  <si>
    <t>Amendment 2, Art 21</t>
  </si>
  <si>
    <t>Agreements on Agriculture (Iceland, Switzerland), Art 5</t>
  </si>
  <si>
    <t>Agreement on services, Art 14.1</t>
  </si>
  <si>
    <t>Protocol on Amendment and Supplements to the Agreement on the Creation of a Free-Trade Area of 15 Apr 1994</t>
  </si>
  <si>
    <t>Annex 9.A</t>
  </si>
  <si>
    <t>Amendment 2, Art 20.1 and 20.3</t>
  </si>
  <si>
    <t>Art. IV Annex</t>
  </si>
  <si>
    <t>Agreement on services, Art 8</t>
  </si>
  <si>
    <t>Amendment 2, Art 19.3</t>
  </si>
  <si>
    <t>Agreement on services, Art 7.1 and 7.2</t>
  </si>
  <si>
    <t>Art 17.13.2: Australia, Brunei, Canada, Chile, Malaysia, Mexico, NZ, Peru, U.S., and Vietnam have specific annexes relating to Art. 17.4 (non-discriminatory treatment + commercial considerations) and Art. 17.6 (non-commercial assistance)</t>
  </si>
  <si>
    <t>Annex 3.10.6</t>
  </si>
  <si>
    <t>Annex 3.10(6)</t>
  </si>
  <si>
    <t>Annex to Art 3-03</t>
  </si>
  <si>
    <t>Agreement on services, Art 7.4 and 14.2</t>
  </si>
  <si>
    <t>Protocol of Brasilia for the Solution of Controversies; Protocol of Olivos; Protocol on services, Art XXIV; Protocol on Investment</t>
  </si>
  <si>
    <t>Agreement on Dispute Settlement</t>
  </si>
  <si>
    <t>Amendment 2, Art 43</t>
  </si>
  <si>
    <t>Agreement on dispute settlement; Agreement on services, Art 14.3</t>
  </si>
  <si>
    <t>Agreement on services, Art 26</t>
  </si>
  <si>
    <t>Annex 17-C</t>
  </si>
  <si>
    <t>Note: Format very similar to that of Nicaragua-Chinese Taipei</t>
  </si>
  <si>
    <t>Reference to GATT XVII</t>
  </si>
  <si>
    <t>Reference to GATS VIII</t>
  </si>
  <si>
    <t>GATS VIII</t>
  </si>
  <si>
    <t>GATT XVII</t>
  </si>
  <si>
    <t>General reference to WTO law</t>
  </si>
  <si>
    <t>Refers to Article XVII GATT and Article VIII GATS respectively</t>
  </si>
  <si>
    <t>Reference to GATS commitments</t>
  </si>
  <si>
    <t>Incorporation of GATT Art XVII</t>
  </si>
  <si>
    <t>Reference to GATT XVII and GATS VIII, IX</t>
  </si>
  <si>
    <t>Reference to GATT XVII, GATS VIII and IX</t>
  </si>
  <si>
    <t>Reference to WTO services commitments</t>
  </si>
  <si>
    <t>Reference to GATS VII</t>
  </si>
  <si>
    <t>Incorporation of GATT XVII</t>
  </si>
  <si>
    <t>Incorporation of GATS obligations</t>
  </si>
  <si>
    <t>state enterprise means an enterprise that is owned, or controlled through ownership interests, by a Party'</t>
  </si>
  <si>
    <t>Definition refers to public undertakings</t>
  </si>
  <si>
    <t>Definition of 'public undertaking'</t>
  </si>
  <si>
    <t>Canada: definition means a Crown corporation within meaning of the Financial Adminstration Act (Canada); and Mexico: does not include the National Company for Basic Commodities and existing affiliaites for purposes of sale of maize, beans and powdered milk</t>
  </si>
  <si>
    <t>Canada: Crown corporation within meaning of Financial Adminstration Act (Canada), and Crown corporation within meaning of comparable provincial law/equivalent</t>
  </si>
  <si>
    <t>Annex J-04: for Canada, 'state enterprise' means a Crown corporation within the meaning of the Financial Adminstration Act (Canada), a Crown corporation within the meaning of any comparable provincial law or equivalent</t>
  </si>
  <si>
    <t>For the purposes of Article 14-04(3), for Mexico, State enterprise does not include Compañía Nacional de Subsistencias Populares and its subsidiaries or any successor enterprise and its subsidiaries, for the purpose of the sale of maize, beans and powered milk.'</t>
  </si>
  <si>
    <t>Refers to "enterprise of the other Party" (Investment Chapter)</t>
  </si>
  <si>
    <t>Enterprise definition incl. government owned</t>
  </si>
  <si>
    <t>Two definitions of 'government enterprise'; U.S. concerned with ownership (12.8.6(a)), Singapore concerned with effective influence (12.8.6(b)).</t>
  </si>
  <si>
    <t>Trade in Services Chapter</t>
  </si>
  <si>
    <t>Definition of public entity</t>
  </si>
  <si>
    <t>Annex: Canada definition- Crown corporation within meaning of Financial Administration Act and within any comparable provincial law</t>
  </si>
  <si>
    <t>Definition of juridical person</t>
  </si>
  <si>
    <t>Definition of state enterprise</t>
  </si>
  <si>
    <t>Annex 1308: Canada - Crown Corporation within meaning of Financial Adminstration Act, or within meaning of comparable provincial law; Colombia- enterprise owned or controlled through ownership interests by a Party except "Monopolios Rentisticos" of the level "departamental" in Art. 336 of Colombian Constitution</t>
  </si>
  <si>
    <t>State enterprise</t>
  </si>
  <si>
    <t>Annex 14.04: Canada definition: "Crown corporation" within meaning of Financial Adminstration Act + any comparable provincial law or equivalent</t>
  </si>
  <si>
    <t>Annex 9-3 definitions; a) Canada: "Crown corporation" within meaning of Financial Adminstration Act + any comparable provincial law or equivalent; b) Jordan: any corporation established in accordance with bilateral agreement between gov't of Jordan + any other country, or in accordance with cabinet decision or special law</t>
  </si>
  <si>
    <t>Definition of 'enterprise' in relation to Trade in Services</t>
  </si>
  <si>
    <t>State enterprise means an enterprise that is owned, or controlled through ownership interests, by a Party1'</t>
  </si>
  <si>
    <t>Art 1.8 and 15.5: State enterprise means, except as set out in Annex 15-A (Country-Specific Definitions of State Enterprise), an enterprise owned or controlled through ownership interests, by a Party.   Annex 15-A; country-specific definitions; Canada: Crown corporation within meaning of Financial Administration Act or comparable provincial law or equivalent; Korea:public corporation + quasi-governmental entity under Act on the Management of Non-Departmental Public Entities</t>
  </si>
  <si>
    <t>Art 2.1:  state enterprise means an enterprise that is owned, or controlled through ownership interests by a Party.    Annex 15.4: Canada-'Crown corporation' within meaning of Financial Adminstration Act; any comparable provincial law or equivalent entity</t>
  </si>
  <si>
    <t>state enterprise means an enterprise that is owned, or controlled through ownership interests, by a Party</t>
  </si>
  <si>
    <t>Definition of 'enterprise' includes governmentally owned</t>
  </si>
  <si>
    <t>Referred to in Art. 44.1</t>
  </si>
  <si>
    <t>referred to in Article 40.1</t>
  </si>
  <si>
    <t>Refers to 'monopoly supplier of a service'</t>
  </si>
  <si>
    <t>Refers to monopoly services suppliers</t>
  </si>
  <si>
    <t>Refers to monopoly supplier of a service</t>
  </si>
  <si>
    <t>Definition of 'monopoly supplier of a service'</t>
  </si>
  <si>
    <t>Monopoly supplier of a service</t>
  </si>
  <si>
    <t>Refers to definition of 'monopoly supplier of a service' under GATS XXVIII</t>
  </si>
  <si>
    <t>Definition of monopoly supplier of a service</t>
  </si>
  <si>
    <t>Definition of monopoly service supplier</t>
  </si>
  <si>
    <t>Monopoly supplier or a service</t>
  </si>
  <si>
    <t>Monopoly service supplier</t>
  </si>
  <si>
    <t>Definition of monopoly supplier of a service in relation to Trade in Services</t>
  </si>
  <si>
    <t>Definition of Monopoly service supplier</t>
  </si>
  <si>
    <t>Definition of monopoly supplier of a service includes public person</t>
  </si>
  <si>
    <t>See definition of 'designate'</t>
  </si>
  <si>
    <t>Monopoly supplier of a service'</t>
  </si>
  <si>
    <t>Special rights are granted by a Party when it designates or limits to two or more the number of enterprises authorized to provide goods or services, other than according to objective, proportional and non-discriminatory criteria, or confers on enterprises legal or regulatory advantages which substantially affect the ability of any other enterprise to provide the same goods or services.'</t>
  </si>
  <si>
    <t>Art 12.8.5: definition of effective influence. Art 12.8.1 include three definitions of 'covered entities' which relate to effective influence or 'special voting share with veto rights'. Annex 12A provides various examples of application of these tests.</t>
  </si>
  <si>
    <t>For greater certainty, ownership, or control through ownership interests, may be direct or indirect.'</t>
  </si>
  <si>
    <t>State enterprise 'means an enterprise owned or controlled through ownership interests by a Party'</t>
  </si>
  <si>
    <t>Government monopoly means a monopoly that is owned, or controlled through ownership interests, by the national government of a Party or by another such government monopoly'. 'State enterprise means an enterprise owned, or controlled through ownership interests, by a Party'</t>
  </si>
  <si>
    <t xml:space="preserve"> For greater certainty, ownership, or control through ownership interests, may be direct or indirect.'</t>
  </si>
  <si>
    <t>Competitive neutrality: 'The Parties recognise the importance of ensuring that governments at all levels in their territories do not provide any competitive advantage to any state enterprise in its business activities as a result of it being a state enterprise. This Article shall apply to the business activities of state enterprises and not to their non-business, non- commercial activities.'</t>
  </si>
  <si>
    <t>Note: public undertakings</t>
  </si>
  <si>
    <t>General reference to undertakings</t>
  </si>
  <si>
    <t>General reference to public undertakings</t>
  </si>
  <si>
    <t>Refers to public undertakings</t>
  </si>
  <si>
    <t>Broad coverage</t>
  </si>
  <si>
    <t>First paragraph</t>
  </si>
  <si>
    <t>Broad language in subsidy reference</t>
  </si>
  <si>
    <t>Reference to public undertakings</t>
  </si>
  <si>
    <t>General reference to public enterprises</t>
  </si>
  <si>
    <t>General reference to business entities</t>
  </si>
  <si>
    <t>General reference to 'enterprises'</t>
  </si>
  <si>
    <t>General reference to enterprises</t>
  </si>
  <si>
    <t>General reference to firms and associations of firms</t>
  </si>
  <si>
    <t>Art. 7 includes a general reference to 'enterprises'</t>
  </si>
  <si>
    <t>Broad language: cover only those that are state trading enterprises</t>
  </si>
  <si>
    <t>Monopoly suppliers and exclusive service suppliers may be ' public enterprises'</t>
  </si>
  <si>
    <t>Art 11 has broad language that can cover state enterprises that are monopolies.</t>
  </si>
  <si>
    <t xml:space="preserve">Broad language, may include some state enterprises </t>
  </si>
  <si>
    <t>Refers to enterprises</t>
  </si>
  <si>
    <t>Public enterprises'</t>
  </si>
  <si>
    <t>Broad language, may include state enterprises that are monopolies or state trading companies</t>
  </si>
  <si>
    <t>Government owned businesses'</t>
  </si>
  <si>
    <t>General reference to 'undertakings'</t>
  </si>
  <si>
    <t>Refers to public enterprises - not to distort trade</t>
  </si>
  <si>
    <t>Broad language, covered entities may be considered state enterprises</t>
  </si>
  <si>
    <t>Broad language, may cover some state enterprises</t>
  </si>
  <si>
    <t>Refers to 'public enterprises'</t>
  </si>
  <si>
    <t>Refers to public enterprises</t>
  </si>
  <si>
    <t>May covert some public undertakings that are monopolies. Art 149: broad language</t>
  </si>
  <si>
    <t>Broad language, covering some state enterprises</t>
  </si>
  <si>
    <t>Enterprises</t>
  </si>
  <si>
    <t>Broad language, may cover some state enterprises that are monopolies or state trading companies</t>
  </si>
  <si>
    <t>Broad language, may cover some state enterprises that are monopolies or exclusive service suppliers</t>
  </si>
  <si>
    <t>State enterprises</t>
  </si>
  <si>
    <t>Includes reference to government-owned businesses</t>
  </si>
  <si>
    <t>Refers to public business activities</t>
  </si>
  <si>
    <t>General reference to anticompetitive business conduct</t>
  </si>
  <si>
    <t>General reference to state enterprises</t>
  </si>
  <si>
    <t>References all enterprises engaged in economic activities (state or private ownership)</t>
  </si>
  <si>
    <t>These are defined 'monopolies of a commercial character'</t>
  </si>
  <si>
    <t>Through reference to Art 37(1) EEC Treaty</t>
  </si>
  <si>
    <t>May be included in notions of monopoly or state enterprise</t>
  </si>
  <si>
    <t xml:space="preserve">Rights and obligations of the Party are in accordance with GATT XVII only </t>
  </si>
  <si>
    <t>Broad language: may cover some state trading enterprises</t>
  </si>
  <si>
    <t>Broad language, may be covered under other provisions on public undertakings and monopolies.</t>
  </si>
  <si>
    <t>Refers to undertakings</t>
  </si>
  <si>
    <t>Refers to public enterprises - with regards to distorting trade</t>
  </si>
  <si>
    <t>Art 14: Reference to GATT Art XVII</t>
  </si>
  <si>
    <t>Broad language, may include some state trading enterprises</t>
  </si>
  <si>
    <t>Implied, broad language</t>
  </si>
  <si>
    <t>Broad language, some of the entities may be state trading enterprises</t>
  </si>
  <si>
    <t>Broad language, may cover some state trading enterprises</t>
  </si>
  <si>
    <t>May cover some state trading enterprises that are monopolies</t>
  </si>
  <si>
    <t>Under reference to GATT XVII</t>
  </si>
  <si>
    <t>Implied, broad definition of state enterprise</t>
  </si>
  <si>
    <t>Through reference to GATT XVII</t>
  </si>
  <si>
    <t>State trading enterprises</t>
  </si>
  <si>
    <t>State trading enterprise</t>
  </si>
  <si>
    <t>[Korea/US] may require an originating good of the [United States / Korea] to be imported, purchased, or distributed in its territory by a state trading enterprise only if, and on such terms and conditions as, the Parties may agree.</t>
  </si>
  <si>
    <t>Export state trading enterprises</t>
  </si>
  <si>
    <t>Implied, broad coverage of state enterprises</t>
  </si>
  <si>
    <t>General reference to all businesses</t>
  </si>
  <si>
    <t>With reference to GATT XVII</t>
  </si>
  <si>
    <t>Refers to 'state monopolies'</t>
  </si>
  <si>
    <t>State monopolies of commercial character'</t>
  </si>
  <si>
    <t>State monopoly of commercial character'</t>
  </si>
  <si>
    <t>State monopolies of a commercial character'</t>
  </si>
  <si>
    <t>state monopolies of commercial character'</t>
  </si>
  <si>
    <t>Refers to state monopolies of commercial character</t>
  </si>
  <si>
    <t>Refers to 'state monopolies of commercial character'</t>
  </si>
  <si>
    <t>Broad language, may cover some public monopolies</t>
  </si>
  <si>
    <t>Monopoly service suppliers</t>
  </si>
  <si>
    <t>Art 14: Broad language, may cover some public monopolies</t>
  </si>
  <si>
    <t xml:space="preserve">Broad language; Art 1(j) covers monopoly service suppliers </t>
  </si>
  <si>
    <t>Refers to state monopolies</t>
  </si>
  <si>
    <t>Reference to state monopolies</t>
  </si>
  <si>
    <t>Covers monopoly service suppliers</t>
  </si>
  <si>
    <t>Monopoly supplier of services</t>
  </si>
  <si>
    <t>Monopoly supplier</t>
  </si>
  <si>
    <t>State monopolies</t>
  </si>
  <si>
    <t>Monopolies</t>
  </si>
  <si>
    <t>Monopoly suppliers of a service</t>
  </si>
  <si>
    <t>References state-monopolised sector</t>
  </si>
  <si>
    <t>Broad language, may cover designated monopolies.</t>
  </si>
  <si>
    <t>Broad language, may cover some designated monopolies</t>
  </si>
  <si>
    <t>May cover also designated monopolies</t>
  </si>
  <si>
    <t>Broad language, may include designated monopolies.</t>
  </si>
  <si>
    <t>Art 14: Broad language, may cover some designated monopolies</t>
  </si>
  <si>
    <t>Broad language, may include some designated monopolies</t>
  </si>
  <si>
    <t>Broad language (Art 14.8)</t>
  </si>
  <si>
    <t>Designated monopolies</t>
  </si>
  <si>
    <t>Designated monopoly</t>
  </si>
  <si>
    <t>Explicit mention in general exceptions</t>
  </si>
  <si>
    <t>Art 23(d) includes explicit mention in general exceptions</t>
  </si>
  <si>
    <t>Art 226.1(c ) includes explicit mention in exceptions</t>
  </si>
  <si>
    <t>Exclusive Service Suppliers</t>
  </si>
  <si>
    <t>Art 11 may cover some entities with special or exclusive rights.</t>
  </si>
  <si>
    <t>Broad language, may cover some entities with special or exclusive rights</t>
  </si>
  <si>
    <t>Exclusive service suppliers</t>
  </si>
  <si>
    <t>Art 14: Broad language, may cover some entities with special or exclusive rights</t>
  </si>
  <si>
    <t>Broad language; Art 12.4 covers exclusive service suppliers</t>
  </si>
  <si>
    <t>May be covered by broad definition of monopoly</t>
  </si>
  <si>
    <t>Enterprises with special or exclusive rights'</t>
  </si>
  <si>
    <t>Exclusive service supplier</t>
  </si>
  <si>
    <t>broad language</t>
  </si>
  <si>
    <t>Implied, may be covered by monopolies disciplines</t>
  </si>
  <si>
    <t>Enterprises with special or exclusive rights</t>
  </si>
  <si>
    <t>Exclusive service providers</t>
  </si>
  <si>
    <t>Broad language and Art 14.1.1 for US sub-federal state enterprises</t>
  </si>
  <si>
    <t>Reference to state-owned enterprises</t>
  </si>
  <si>
    <t>Broad languge</t>
  </si>
  <si>
    <t>Definition of 'covered entity'</t>
  </si>
  <si>
    <t>State enterprises in agriculture implicitly covered</t>
  </si>
  <si>
    <t>State enterprises in some agricultural products implicitly included</t>
  </si>
  <si>
    <t>State enterprises in certin agricultural products implicitly included</t>
  </si>
  <si>
    <t>State enterprises for agriculture implicitly included</t>
  </si>
  <si>
    <t>The provision on public undertakings shall not not apply in respect of inter territorial trade within the Area -(a) in agricultural products until such time as member Territories shall agree upon a regional policy with respect to the production and marketing, including the subsidization, of agricultural products; (b) in manufactured goods until Member Territories have agreed upon a regional policy with respect to incentives to industry.'</t>
  </si>
  <si>
    <t>Art 26 (on public undertakings) 'shall not apply in respect of trade within the Common Market in agricultural products until such time as Member States agree upon a Common Market Policy with respect to the production and marketing, including the subsidization, of agricultural products.'</t>
  </si>
  <si>
    <t>Implicitly included</t>
  </si>
  <si>
    <t>National monopolies to be abolished concerning the production and marketing of agricultural products; except for alcohol, where new M.S. shall adjust national monopoly in accordance w Art 48 + 208</t>
  </si>
  <si>
    <t>Implicitly included but limited</t>
  </si>
  <si>
    <t>Implicitly included, limited coverage</t>
  </si>
  <si>
    <t>Agricultural goods explicitly included in competition provisions</t>
  </si>
  <si>
    <t>Explicit inclusion</t>
  </si>
  <si>
    <t>Limited coverate</t>
  </si>
  <si>
    <t>Limtied coverage</t>
  </si>
  <si>
    <t>Limited scope</t>
  </si>
  <si>
    <t xml:space="preserve">Prohibition of non-discrimination only applies to air transport. </t>
  </si>
  <si>
    <t>The protocol on services also covers the measures of non-governmental institutions in the exercise of powers delegated by the above-mentioned governments or authorities.</t>
  </si>
  <si>
    <t>The parties reaffirm their rights and obligations under the GATS and call for further liberalization of trade in services.</t>
  </si>
  <si>
    <t>At the outset, each of the Parties reaffirms its obligations under the GATS, particularly the obligation to grant reciprocal most-favoured-nation treatment in the services sectors covered by that obligation.</t>
  </si>
  <si>
    <t>The parties confirm their GATS rights and obligations</t>
  </si>
  <si>
    <t>Limited to public services</t>
  </si>
  <si>
    <t>Provision calls for future negotiations only</t>
  </si>
  <si>
    <t>The provision calls only for negotiations</t>
  </si>
  <si>
    <t>The Parties reaffirm the rights and obligations between them as provided for in the GATS.</t>
  </si>
  <si>
    <t>Explicit mention</t>
  </si>
  <si>
    <t>Except: services supplied by a SOE within domestic mkt exempted from obligation not to provide non-commercial assistance (Art. 17.6.4)</t>
  </si>
  <si>
    <t>The PTA explicitly excludes  SWFs.
The PTA explicitly excludes Temasek Holdings (Pte) Ltd</t>
  </si>
  <si>
    <t>Limitations on control by foreign companies</t>
  </si>
  <si>
    <t>Limitations on control by foreign governments (for example, in Panama's energy and mine sectors)</t>
  </si>
  <si>
    <t>Foreign State enterprises cannot invest in the Mexican telecommunication or transport sectors.</t>
  </si>
  <si>
    <t>Limitations on control by foreign governments (for example, in Panama's mining sectors)</t>
  </si>
  <si>
    <t>Except: a) Art. 17.6.1 and 17.6.3 (non-commercial assistance) shall apply with respect to a Party's indirect provision of non-commercial assistance through a SWF; and b) Art 17.6.2 (non-commercial assistance) shall apply with respect to a SWF's provision of non-commercial assistance</t>
  </si>
  <si>
    <t>Explicit mention of undertakings entrusted with operation of services of general economic interest</t>
  </si>
  <si>
    <t>Reference to Art 90(2), now Art 106(2) TFEU on performance, in law or in fact, of tasks of services of general economic interest assigned to enterprise.</t>
  </si>
  <si>
    <t>Reference to Article 90 of the Treaty of Rome (now 106 TFEU), which under para 2 includes an exception for services of general economic interest.</t>
  </si>
  <si>
    <t>Undertakings entrusted with the operation of services of general economic interest shall be subject to the rules contained in this Agreement, in particular to the rules on competition, in so far as the application of such rules does not obstruct the performance, in law or in fact, of the particular tasks assigned to them.</t>
  </si>
  <si>
    <t>Public undertakings and undertakings to which special or exclusive rights are subject to the rules of the EC Treaty, in particular Art 86 EC (now 106 TFEU) which includes an exception for services of general economic interest in its second paragraph.</t>
  </si>
  <si>
    <t>Undertakings entrusted with the operation of services of general economic interest, shall be subject to competition provisions insofar as the application of these provisions does not obstruct the performance, in law or in fact, of the particular public tasks assigned to them.</t>
  </si>
  <si>
    <t>Art 72: 'By the end of the third year following the date of entry into force of this Agreement, Albania shall apply to public undertakings and undertakings to which special and exclusive rights have been granted the principles set out in the Treaty establishing the European Community, with particular reference to Article 86 thereof.' Art 86, now Art 106 TFEU reads in its second paragraph, provides for an exception for undertakings having the character of revenue-producing monopolies. In particular, 'Undertakings entrusted with the operation of services of general economic interest ... shall be subject to the rules contained in the Treaties, in particular to the rules on competition, in so far as the application of such rules does not obstruct the performance, in law or in fact, of the particular tasks assigned to them.'</t>
  </si>
  <si>
    <t>Undertakings entrusted with the operation of services of general economic interest shall be subject to competition rules insofar as the application of these provisions does not obstruct the performance, in law or fact, of the particular public tasks assigned to them.</t>
  </si>
  <si>
    <t>Art 72: Public undertakings and undertakings with special and exclusive rights are subject to Art 86 EC, now Art 106 TFEU), which refers to services of general economic interest.</t>
  </si>
  <si>
    <t>Refers to article 86 of EC Treaty, now Art 106 TFEU, which in its second paragraph introduces an exception for undertakings entrusted with services of general economic interest</t>
  </si>
  <si>
    <t>The obligation to act in accordance with commercial considerations does not apply to the monopoly activities that are carried out in accordance with the terms of the designation with the exception of the duty not to discriminate and not to carry out anti-competitive activities.</t>
  </si>
  <si>
    <t>Only the State, through its municipalities, can provide public services for water distribution, waste treatment and health and hygiene services.'</t>
  </si>
  <si>
    <t>EU: 'Economic activities considered as public utilities at a national or local level may be subject to public monopolies or to exclusive rights granted to private operators'. Colombia: reservations for monopolies with revenue to be dedicated for public or social services.</t>
  </si>
  <si>
    <t>EU: Economic activities considered as public utilities at a national or local level may be subject to public monopolies or to exclusive rights granted to private operators.</t>
  </si>
  <si>
    <t>Public monopolies are not rquired to act according to commercial considerations when they have to achieve their designated objectives, except for the obligation of national treatment and the prohibition of anti-competitive conduct.</t>
  </si>
  <si>
    <t>Telecom - statutory monopoly; NZ Post Limited - statutory monopoly subject to review</t>
  </si>
  <si>
    <t>For Jordan, Article 11 shall not apply to the entity (Jordan Petroleum Refinery Company) having been granted exclusive rights to import, refine and sell oil and hydrocarbon products, and to the entity (Jordan Phosphate Mines Company Ltd) having been granted the exclusive rights to export of phosphate and to import, store and sell
explosive materials used for mining and quarrying purposes.'</t>
  </si>
  <si>
    <t>Singapore reserves the right to require health service and defence suppliers be government-owned</t>
  </si>
  <si>
    <t>Limitations on control by foreign companies (for example in Panama's mine and energy sectors)</t>
  </si>
  <si>
    <t>Various limitations on state enterprises in key sectors like energy, telecommunications, post</t>
  </si>
  <si>
    <t>Foreign State enterprises cannot invest in the Mexican telecommunication or transport sectors. Foreigners cannot acquire Peruvian mines, natural or energy sources.</t>
  </si>
  <si>
    <t>In case of divestiture of state enterprises, Panama reserves possibility of controlling them.</t>
  </si>
  <si>
    <t>*'The government of Honduras, 'through the Petroleum Administration Commission, is empowered to directly and exclusively contract the sale of crude oil, reconstituted, refined and all its derivatives in the international market according to Executive Decree PCM 30-2006 of September 1 of 2006.'   * Colombia state regional television can only be public.</t>
  </si>
  <si>
    <t>The import and wholesale distribution of crude oil and its derivatives, which include fuels, asphalts and naphthas, to satisfy the national demand, are a State monopoly.'</t>
  </si>
  <si>
    <t>Limitations on state enterprises in certain sectors (e.g. mining or transport)</t>
  </si>
  <si>
    <t>The import and wholesale distribution of crude oil and its derivatives, which include fuels, asphalts and naphthas, to satisfy the national demand, are a State monopoly.' Costa Rica reserves the right to maintain rail transportation monopoly. Regional television can only be supplied by state-owned entities (Colombia). In Costa Rica, wireless services can not definitively leave the domain of the State. National roads, docks and airpots can only be public (Costa Rica). Various restrictions on financial services with respect to pensions (Colombia)</t>
  </si>
  <si>
    <t>"Railway operators" + "Entities active in the field of energy" incl. public authorities or public undertakigns or operate on the basis of special/exclusive rights</t>
  </si>
  <si>
    <t>Investment and service chapters provide that NT and MFN obligations do not apply to purchases made by the State or state enterprises</t>
  </si>
  <si>
    <t>Monopolies disciplines do not apply to procurement</t>
  </si>
  <si>
    <t>State enterprises disciplines do not apply to public procurement</t>
  </si>
  <si>
    <t>Monopolies and state enterprises disciplines do not apply to public procurement</t>
  </si>
  <si>
    <t>The disciplines on monopolies do not apply to public procurement.</t>
  </si>
  <si>
    <t>This provision, with its various disciplines, does not apply to public procurement</t>
  </si>
  <si>
    <t>The disciplines on monopolies and state enterprises do not apply to procurement.</t>
  </si>
  <si>
    <t>Chapter 16 (Competition, Designated Monopolies + State Enterprises) does not apply to non-discriminatory measures taken by public entity in pursuit of monetary + related credit policies</t>
  </si>
  <si>
    <t>Explicit exclusion - Trade in services</t>
  </si>
  <si>
    <t xml:space="preserve">The disciplines on designated monopolies do not apply to public procurement. </t>
  </si>
  <si>
    <t>Disciplines on monopolies and state enterprises do not apply to public procurement.</t>
  </si>
  <si>
    <t>Article 8.5 (state enterprises and designated monopolies) does not apply to procurement</t>
  </si>
  <si>
    <t>The provision on state monopolies is without prejudice to public procurement provisions under Chapter 9.</t>
  </si>
  <si>
    <t>Article 8.5 (state enterprises + monopolies) does not apply to procurement</t>
  </si>
  <si>
    <t>Disciplines on state enterprises and monopolies do not apply to public procurement.</t>
  </si>
  <si>
    <t>The provisions on state trading enterprises shall not affect the provisions on public procurement</t>
  </si>
  <si>
    <t>Nothing in the competition title shall affects rights and obligations under the public procurement chapter.</t>
  </si>
  <si>
    <t>Monopolies disciplines do not apply to public procurement</t>
  </si>
  <si>
    <t>Nothing in this Article [on state monopolies] shall prejudge the rights and obligations of the Parties under Chapter 8 (Public Procurement) of Title IV of this Agreement.'</t>
  </si>
  <si>
    <t>In the schedules Panama's provision for maintenaince of control in case of divestiture of state enterprises.</t>
  </si>
  <si>
    <t>Obligation to progressively adjust state monopolies of commercial character</t>
  </si>
  <si>
    <t>Obligation to progressively adjust monopolies of commercial character</t>
  </si>
  <si>
    <t>Obligation to progressively adjust state monopolies of commercial character.</t>
  </si>
  <si>
    <t>Obligation to adjust monopolies of commercial character</t>
  </si>
  <si>
    <t>Neutrality on monopolies and state enterprises</t>
  </si>
  <si>
    <t>Neutrality on state enterprises</t>
  </si>
  <si>
    <t>Obligation to (progressively) adjust monopolies of commercial character.</t>
  </si>
  <si>
    <t>Obligation to (progressively) adjust monopolies of commercial character</t>
  </si>
  <si>
    <t>Obligation to progressively adjust state monopolies</t>
  </si>
  <si>
    <t>More favourable treatment may be accorded to [New Zealand/Singapore] nationals and permanent residents in respect of ownership of enterprises currently in State ownership.'</t>
  </si>
  <si>
    <t xml:space="preserve">Art 15.3.2: Neutrality on state enterprises. </t>
  </si>
  <si>
    <t>Obligation to progressively adjust State monopolies of commercial character</t>
  </si>
  <si>
    <t>Obligation to adjust state monopolies</t>
  </si>
  <si>
    <t>Australia reserves the right to adopt measures with respect tothe privatisation of government owned entities or assets.</t>
  </si>
  <si>
    <t>Neutrality on designated monopolies and government enterprises.  Art 12.3.2(e) and (f) provide for specific obligations on Singapore not to influence or direct decisions of government enterprises and to reduce, with the goal of eliminating, ownership and effective influence on public entities</t>
  </si>
  <si>
    <t>Art 15.3.2: Neutrality on state enterprises. In the schedules, provision for maintenaince of control in case of divestiture of state enterprises.</t>
  </si>
  <si>
    <t>Neutrality on state enterprises.</t>
  </si>
  <si>
    <t>Neutrality on monopolies</t>
  </si>
  <si>
    <t xml:space="preserve">Neutrality on state monopolies and state enterprises. </t>
  </si>
  <si>
    <t>Art 15.3.1: Neutrality on state enterprises. In the schedules, Panama's provision for maintenaince of control in case of divestiture of state enterprises.</t>
  </si>
  <si>
    <t>Obligation to adjust state monopolies of commercial character.</t>
  </si>
  <si>
    <t>Obligation to progressively adjust monopolies of commercial character.</t>
  </si>
  <si>
    <t>Principle of competitive neutrality</t>
  </si>
  <si>
    <t>Obligation to progressively adjust state monopolies.</t>
  </si>
  <si>
    <t>Neutrality on public or private monopolies</t>
  </si>
  <si>
    <t xml:space="preserve">Art 19.2: Obligation to adjust monopolies of commercial character. 
</t>
  </si>
  <si>
    <t>Neutrality on state trading enterprises</t>
  </si>
  <si>
    <t>Obligation to adjust monopolies of commercial character.</t>
  </si>
  <si>
    <t>Obligation to gradually adjust state monopolies of commercial character.</t>
  </si>
  <si>
    <t>Art 129.1: Neutrality on monopolies. Art 129.4: obligation to progressively adjust state monopolies of commercial character. EC Schedules: Economic activities considered as public utilities at a national or local level may be subject to public monopolies or to exclusive rights granted to private
operators. DOM Schedules: energy sectors economic activities considered as public utilities at a national or local level may be subject to public monopolies or to exclusive rights granted to private operators.</t>
  </si>
  <si>
    <t>Neutrality on designated monopolies and state enterprises.</t>
  </si>
  <si>
    <t>Obligation to adjust state monopolies of commercial character</t>
  </si>
  <si>
    <t>Neutrality on state enterprises and monopolies</t>
  </si>
  <si>
    <t>In the schedules, Panama's provision for maintenaince of control in case of divestiture of state enterprises.</t>
  </si>
  <si>
    <t>Neutrality on state enterprises and monopolies.</t>
  </si>
  <si>
    <t>Neutrality on state monopolies and enterprises</t>
  </si>
  <si>
    <t>Neutrality on state enterprises and designated monopolies</t>
  </si>
  <si>
    <t>Art 11.5.1: Obligation to progressively adjust state monopolies of commercial character. Art 11.5.2 and 11.4.2: Neutrality on state monopolies, public enterprises and enterprises with special or exclusive rights.</t>
  </si>
  <si>
    <t xml:space="preserve">Neutrality on state enterprises and designated monopolies </t>
  </si>
  <si>
    <t xml:space="preserve">Art 8.10.1. Neutrality on public and private monopolies. Art 8.10.4 states a principle of equality between public and private undertakings. </t>
  </si>
  <si>
    <t>In the schedules various sectors/activities are reserved to the State</t>
  </si>
  <si>
    <t>Mutual commitment to remove monopoly in express delivery services Art 16.2.2, 16.3.2: neutrality on designated monopolies and state enterprises</t>
  </si>
  <si>
    <t>For greater certainty, nothing in this Chapter shall be construed as imposing an obligation on a Party to privatize any investment it owns or controls, or to prevent a Party from designating a monopoly.'</t>
  </si>
  <si>
    <t>For greater certainty, nothing in this Chapter shall be construed to impose an obligation on a Party to privatize any investment that it owns or controls or to prevent a Party from designating a monopoly, provided that, if a Party adopts or maintains a measure to privatize such an investment or a measure to designate a monopoly, this Chapter shall apply to such measure.' ARt 13.5.2 and 13.6.2: Neutrality on designated monopolies</t>
  </si>
  <si>
    <t>Each Party, in accordance with the corresponding constitutional provisions, may establish monopolies or reserve strategic activities that deprive an investor of a Party of developing an economic activity, as long as it is for the reasons of constitutional order expressed in the previous paragraph. In these events, the investor will receive prompt, adequate and effective compensation, under the conditions set forth in this Article.'</t>
  </si>
  <si>
    <t>Neutrality on designated monopolies and state enterprises</t>
  </si>
  <si>
    <t>Neutrality on state enterprises and monopolies. Art 159.1: 'Nothingi n this Title [on establishment, trade in services, e-commerce] shall be construed to require the privatisation of public undertakings or public utilities services supply in the exercise of governmental authority or to impose any obligation with respect to government procurement.'</t>
  </si>
  <si>
    <t>Neutrality on state monopolies</t>
  </si>
  <si>
    <t>Neutrality on state monopolies, public undertakings and undertakings entrusted with special or exclusive rights</t>
  </si>
  <si>
    <t>Neutrality on state enterprises and monopolies. Art 258.1: Obligation to progressively adjust monopolies of commercial character.</t>
  </si>
  <si>
    <t>Nothing in this Chapter prevents a Party from designating or maintaining state monopolies, state enterprises or to entrust enterprises with special or exclusive rights in accordance with its respective laws.'</t>
  </si>
  <si>
    <t>In addition to Article 15.3, bearing in mind the
relationship between the promotion of competition and other
policy objectives, the Parties recognise that seeking to
ensure that governments do not provide competitive
advantages to state-owned enterprises simply because they
are state owned can contribute to the promotion of
competition.'</t>
  </si>
  <si>
    <t>Neutrality on state monopolies and state enterprises</t>
  </si>
  <si>
    <t xml:space="preserve">Neutrality on public undertakings </t>
  </si>
  <si>
    <t>For greater certainty, nothing in this Chapter shall be construed to impose an obligation on a Party to privatize any investment that it owns or controls or to prevent a Party from designating a monopoly.' Art 13.9: neutrality on state enterprises and designated monopolies.</t>
  </si>
  <si>
    <t>Nothing in the investment chapter shall be construed as imposing on a Party the obligation to privatize any investment owned or controlled by it or to prohibit a Party from designating or establishing a monopoly. If a Party adopts or maintains a measure to privatize such investment or a measure to designate or establish a monopoly, the investment chapter shall apply to such measure.</t>
  </si>
  <si>
    <t>Specific reference to Art. 18 (non-discrimination)</t>
  </si>
  <si>
    <t>New Member States to progressively adjust state monopolies of commercial character to ensure no discrimination by 31 Dec 1977 (refers to conditions goods are procured/marketed only)</t>
  </si>
  <si>
    <t>Hellenic Republic shall from 1 Jan 1981 progressively adjust state monopolies to ensure no discrimination by 31 Dec 1985 (goods only)</t>
  </si>
  <si>
    <t>The Parties shall ensure that any state monopoly of a commercial character be adjusted so that no discrimination regarding the conditions under which goods are procured and marketed will exist between nationals of the EFTA States and Israel.'</t>
  </si>
  <si>
    <t>Obligation on Turkey to ensure state monopolies do not discriminate regarding condutions goods are procured and marketed</t>
  </si>
  <si>
    <t>Parties shall ensure that by the end of the second year following entry into force, no discrimination exist regarding conditions under which goods are procured and marketed between nationals of Turkey + Israel. Art 21.1: through reference to the GATS</t>
  </si>
  <si>
    <t>State monopolies of a commercial character should ensure no discrimination regarding conditions goods are procured + marketed exists between Member States and Tunisia within 5 years of entry into force. Art 32.1: through reference to the GATS</t>
  </si>
  <si>
    <t>Palestinian Authority will progressively adust state monopolies of commercial character so by end of 31 Dec 2001, no discrimination regarding conditions under which goods are procured/marketed will exist between Palestinian people + EFTA States</t>
  </si>
  <si>
    <t>Art. 10.1: EFTA will ensure state monopolies be adjusted so no discrimination by entry into force; Art. 10.2: Morocco will progressively adjust state monopolies so no discrimination by end of fifth year following entry into force</t>
  </si>
  <si>
    <t>Member States and Israel shall progressively ensure by end of fifth year following entry into force no discrimination regarding condition under which goods procured/marketed exists between nationals of Member States and Israel. Art 30.1: through reference to the GATS</t>
  </si>
  <si>
    <t>Parties should ensure no discrimination from state monopolies by end of fifth year of entry into force (refers to goods only). Art 32: Through reference to the GATS</t>
  </si>
  <si>
    <t>Through incorporation of GATS</t>
  </si>
  <si>
    <t>Parties shall ensure no discrimination for state monopolies by entry into force (for goods only); see exceptions</t>
  </si>
  <si>
    <t>No discrimination by end of the year following entry into force (refers to goods only)</t>
  </si>
  <si>
    <t>Art 7-04: through reference to the GATS</t>
  </si>
  <si>
    <t>Through reference to GATT Art XVII</t>
  </si>
  <si>
    <t>In sectors where specific commitments have been made, each Party shall ensure that its commitments relating to market access and national treatment pursuant to Articles 17 and 18 are not adversely affected by the actions of a monopoly supplier of a service in its territory.'</t>
  </si>
  <si>
    <t>The former Yugoslav Republic of Macedonia shall progressively adjust any State monopolies of a commercial character so as to ensure that, by the end of the fifth year following the entry into force of this Agreement, no discrimination regarding the conditions under which goods are procured and marketed exists between nationals of the Member States and of the former Yugoslav Republic of Macedonia. '</t>
  </si>
  <si>
    <t>The EFTA States and Jordan shall progressively adjust, with the exceptions laid down in Protocol C, without prejudice to their commitments respectively taken or to be taken under the General Agreement on Tariffs and Trade 1994 (hereinafter “the GATT 1994”), any state monopolies of a commercial character, so as to ensure that, by the end of the fifth year following the entry into force of this Agreement, no discrimination regarding the conditions under which goods are procured and marketed exists between nationals of the EFTA States and Jordan.'</t>
  </si>
  <si>
    <t xml:space="preserve">Art 13.07.2(c) provides that the monopoly, principal provider or dominant operator in the telecommunication sector accords
its competitors access to and use of its public telecommunications transport networks or services on terms and conditions no less favourable than those it accords to itself or its affiliates. Art 15.02 provides that each party shall adjust to the provisions of the agreement to ensure that any monopoly and State enterprise it establishes acts in a manner that is not inconsistent with the Party’s obligations under this Agreement and provides non-discriminatory treatment to the investments of investors, goods and service providers of another Party.
</t>
  </si>
  <si>
    <t>Art VI.1 refers to GATT Art XVII obligations.</t>
  </si>
  <si>
    <t>The Member States and Jordan shall progressively adjust, without prejudice to their commitments respectively taken or to be taken under the GATT, any State monopolies of a commercial character, so as to ensure that, by the end of the fifth year following the entry into force of this Agreement, no discrimination regarding the conditions under which goods are procured and marketed exists between nationals of the Member States and Jordan. '</t>
  </si>
  <si>
    <t>Through incorporation of GATT XVII obligations</t>
  </si>
  <si>
    <t>The Member States and Lebanon shall progressively adjust, without prejudice to their commitments respectively taken or to be taken under the GATT, any State monopolies of a commercial character, so as to ensure that, by the end of the fifth year following the entry into force of this Agreement, no discrimination regarding the conditions under which goods are procured and marketed exists between nationals of the Member States and of Lebanon. '</t>
  </si>
  <si>
    <t>The Parties shall adjust progressively any State monopoly of a commercial character so as to ensure that by the end of the fourth year following the entry into force of this Agreement, no discrimination regarding the conditions under which goods are procured and marketed exists between nationals of the Parties. '</t>
  </si>
  <si>
    <t>By implication from principle of neutrality. Art 12.1 refers to national treatment in services</t>
  </si>
  <si>
    <t>Different scope of obligations especially, for government enterprises, between US and Singapore</t>
  </si>
  <si>
    <t>Art 13.07.2(c) provides that to prevent anticompetitive conduct, each Party shall adopt or maintain effective measures, such as rules to ensure that the monopoly, principal provider or dominant operator accords its competitors access to and use of its public telecommunications transport networks or services on terms and conditions no less favourable than those it accords to itself or its affiliates. Art 15.02.3 provides that each Party shall adjust to the provisions of the agreement to ensure that any monopoly and State enterprise it establishes provides non-discriminatory treatment to the investments of investors, goods and service providers of another Party.</t>
  </si>
  <si>
    <t>Discrimination by monopoly following breach of competition laws.</t>
  </si>
  <si>
    <t>The Member States and Egypt shall progressively adjust, without prejudice to their commitments to the GATT, any State monopolies of a commercial character, so as to ensure that, by the end of the fifth year following the entry into force of this Agreement, no discrimination regarding the conditions under which goods are procured and marketed exists between nationals of the Member States and Egypt.'</t>
  </si>
  <si>
    <t>Through reference to GATT XVII obligations</t>
  </si>
  <si>
    <t>Art 13.07.2(c) provides that to prevent anticompetitive conduct, each Party shall adopt or maintain effective measures, such as rules to ensure that the monopoly, principal provider or dominant operator accords its competitors access to and use of its public telecommunications transport networks or services on terms and conditions no less favourable than those it accords to itself or its affiliates.</t>
  </si>
  <si>
    <t>The EFTA States and Tunisia shall adjust, without affecting rights and obligations under the GATT 1994, any state monopolies of a commercial character so as to ensure that, by the entry into force of this Agreement, no discrimination regarding the conditions under which goods are procured and marketed exists between nationals of the EFTA States and of Tunisia.</t>
  </si>
  <si>
    <t>The Parties shall progressively adjust any state monopoly of a commercial character so as to ensure that by the end of the fourth year following the entry into force of this Agreement, no discrimination regarding the conditions under which goods are procured and marketed will exist between nationals of the Parties.'</t>
  </si>
  <si>
    <t>The Parties shall progressively adjust any state monopoly of a commercial character so as to ensure that by the end of the year following the entry into force of this Agreement, no discrimination regarding the conditions under which goods are procured and marketed will exist between nationals of the Parties.</t>
  </si>
  <si>
    <t>The Member States and Algeria shall progressively adjust, with- out prejudice to their commitments to the GATT, any State monopolies of a commercial character, so as to ensure that, by the end of the fifth year following the entry into force of this Agree- ment, no discrimination regarding the conditions under which goods are procured and marketed exists between nationals of the Member States and Algeria.'</t>
  </si>
  <si>
    <t>Protocol C: only applies to Liechtenstein &amp; Switzerland for monopolies concerning salt (to extent that states must fulfil obligations under trade relations with EC + EFTA states); Art. 14 does not apply to Lebanon with regards to "La Regie Libanaise des Tabacs et Tombacs"</t>
  </si>
  <si>
    <t>Art 40: 'Albania shall progressively adjust any State monopolies of a commercial character so as to ensure that, by the end of the fourth year following the date of entry into force of this Agreement, no discrimination regarding the conditions under which goods are procured and marketed exists between nationals of the Member States and Albania. ' Art 72: 'By the end of the third year following the date of entry into force of this Agreement, Albania shall apply to public undertakings and undertakings to which special and exclusive rights have been granted the principles set out in the Treaty establishing the European Community, with particular reference to Article 86 thereof.' Art 86, now Art 106 TFEU reads in its first paragraph: 'In the case of public undertakings and undertakings to which Member States grant special or exclusive rights, Member States shall neither enact nor maintain in force any measure contrary to the rules contained in the Treaties', in particular the principle of non-discrimination on grounds of nationality and competition rules.</t>
  </si>
  <si>
    <t>Through reference to GATT Art XVII and the GATS</t>
  </si>
  <si>
    <t>Art 43: 'With regard to any state monopolies of a commercial character, Montenegro shall ensure that, by the entry into force of this Agreement, no discrimination regarding the conditions under which goods are procured and marketed exists between nationals of the Member States of the European Union and Montenegro.' Art 74: Public undertakings and undertakings with special or exclusive rights are subject to the rules of Art 86 EC, now 106 TFEU, which refers to the principle of non-discrimination.</t>
  </si>
  <si>
    <t>State monopolies adjusted so no discrimination by end of 4th year following entry into force</t>
  </si>
  <si>
    <t>Through reference to GATT XVII and the GATS.</t>
  </si>
  <si>
    <t>Art 13.07.2(c) provides that to prevent anticompetitive conduct, each Party shall adopt or maintain effective measures, such as rules to ensure that the monopoly, principal provider or dominant operator accords its competitors access to and use of its public telecommunications transport networks or services on terms and conditions no less favourable than those it accords to itself or its affiliates. Art 15.03.3 provides that f their legislation so permits, each Party shall ensure that any monopoly that the Party designates or maintains or any State enterprise:
a) acts in a manner that is compatible with the obligations of the Party in this Treaty, when that monopoly exercises regulatory, administrative or other governmental functions that the Party has delegated to it in relation to the monopolized good or service, such as the power to grant import or export permits, approve commercial operations or impose quotas, rights or other charges;
b) grant non-discriminatory treatment to the investment of investors, goods and service suppliers of the other Party when buying and selling the monopolized good or service in the relevant market.</t>
  </si>
  <si>
    <t>MFN and NT</t>
  </si>
  <si>
    <t>NT</t>
  </si>
  <si>
    <t>Art 16-02.1: "Each Party undertakes to grant non-discriminatory treatment to its legal entities or natural persons of the other Parties in its territory, with respect to the sale of goods and the provision of services for similar commercial operations." Art 11-07.2(c ): 'Each Party shall adopt or maintain effective measures to prevent the anti-competitive conduct referred to in paragraph 1, such as rules to ensure that the monopoly grants its competitors access to its telecommunications networks or services, and to the use of they, in terms and conditions no less favorable than those granted to themselves or their subsidiaries'</t>
  </si>
  <si>
    <t>NT and MFN</t>
  </si>
  <si>
    <t>Through reference to GATT XVII. Art 4.11: MFN</t>
  </si>
  <si>
    <t>Art 215.1: through reference to GATT XVII</t>
  </si>
  <si>
    <t>Art 13.07.2(c) provides that to prevent anticompetitive conduct, each Party shall adopt or maintain effective measures, such as rules to ensure that the monopoly, principal provider or dominant operator accords its competitors access to and use of its public telecommunications transport networks or services on terms and conditions no less favourable than those it accords to itself or its affiliates. Art 15.02.3 provides that each Party shall adjust to the provisions of the agreement to ensure that any monopoly and State enterprise it establishes acts in a manner that is not inconsistent with the Party’s obligations under the agreement and provides non-discriminatory treatment to the investments of investors, goods and service providers of another Party.</t>
  </si>
  <si>
    <t>No discrimination with respect to investment, goods or services.</t>
  </si>
  <si>
    <t>Annex 12.B.2: NT and MFN</t>
  </si>
  <si>
    <t>Annex 11.D.3: NT and MFN</t>
  </si>
  <si>
    <t>Through reference to GATT XVII and GATS VIII (NT and MFN)</t>
  </si>
  <si>
    <t>NT and MFN. The parties also reaffirm their obligations under GATS VIII.</t>
  </si>
  <si>
    <t>Art 182.2: NT and MFN</t>
  </si>
  <si>
    <t>Through reference to GATT XVII (Art 2.15)</t>
  </si>
  <si>
    <t>monopolies and state enterprises</t>
  </si>
  <si>
    <t>Through reference to GATT XVII and GATS VIII</t>
  </si>
  <si>
    <t>Art 14-03.4(c ): Each Party shall ensure, through regulatory control, administrative supervision or the application of other measures, that any designated or government monopoly grant non-discriminatory treatment to investment, goods and services of the other party. Art 14-04.3: Each Party shall ensure that any State enterprise, which it maintains or establishes, grants non-discriminatory treatment to investments of investors of the other Party in its territory, in relation to the sale of its goods and services. Art 11-06.2(c ): Each Party shall endeavor to introduce or maintain effective measures to prevent anti-competitive behavior such as rules to ensure that the monopoly, main provider or dominant operator grants its competitors access to and use of their telecommunications networks or services, in terms and conditions no less favorable than those granted to itself or its subsidiaries.</t>
  </si>
  <si>
    <t>Through reference to GATT XVII. Art 8.10.1: MFN</t>
  </si>
  <si>
    <t>Through reference to GATS (VIII)</t>
  </si>
  <si>
    <t>Through reference to GATS VII</t>
  </si>
  <si>
    <t>Through reference to GATT XVII. Art 4.12: MFN</t>
  </si>
  <si>
    <t>Governs monopolies and state enterprises respectively</t>
  </si>
  <si>
    <t>Through refernece to GATT XVII</t>
  </si>
  <si>
    <t>Second paragraph</t>
  </si>
  <si>
    <t>Refers to GATT XVII obligations</t>
  </si>
  <si>
    <t>Obligation applies to both parties' designated monopolies but only to Singapore's government enterprises</t>
  </si>
  <si>
    <t>With reference GATT XVII</t>
  </si>
  <si>
    <t>Prohibition of distorting public aid</t>
  </si>
  <si>
    <t>Hellenic Republic entitled to maintain certain aids provisionally.</t>
  </si>
  <si>
    <t>General reference to GATT/WTO subsidy disciplines</t>
  </si>
  <si>
    <t>Rules on export and domestic support in agriculture</t>
  </si>
  <si>
    <t>The Parties shall deal with the stage-by-stage tasks of deepening integration by meeting their undertaken commitments and actually achieving the objectives of: ...uniform rules of competition, application of subsidies and other forms of state support;...'</t>
  </si>
  <si>
    <t>General subsidy provision</t>
  </si>
  <si>
    <t xml:space="preserve">Art 3.09: Neutrality on state enterprises. </t>
  </si>
  <si>
    <t>General subsidies provisions</t>
  </si>
  <si>
    <t>Public undertakings subject to all rules of Treaty, including Arts 101 and 102</t>
  </si>
  <si>
    <t>general prohibition on anticompetitive behaviour and abuse of dominance respectively</t>
  </si>
  <si>
    <t>General prohibition on anticompetitive behaviour and abuse of dominance respectively</t>
  </si>
  <si>
    <t>General competition law provisions on enterprises</t>
  </si>
  <si>
    <t>General competition law provisions regarding enterprises</t>
  </si>
  <si>
    <t>General prohibition on anticompetitive behaviour</t>
  </si>
  <si>
    <t>* Art 43: No specific mention of SOEs but general provision regarding anticompetitive activitiy in Parties' territories. * Art 41: Reference to Article 90 of the Treaty of Rome (now 106 TFEU).</t>
  </si>
  <si>
    <t>General competition law provisions</t>
  </si>
  <si>
    <t>Specific reference to adherence to Art. 53 (general competition law provisions)</t>
  </si>
  <si>
    <t>No explicit mention of prohibiting anti-competitive behaviour for SOEs but prohibits anticompetitive behaviour for 'undertakings'</t>
  </si>
  <si>
    <t>General reference to business entities + unfair competition methods</t>
  </si>
  <si>
    <t>General prohibition on anticompetitive behaviour (para. 1) and abuse of dominance (para. 2)</t>
  </si>
  <si>
    <t>General prohibition on anticompetitive behaviour and abuse of dominance</t>
  </si>
  <si>
    <t>General prohibition on anticompetitive behaviour (a) and abuse of dominance (b)</t>
  </si>
  <si>
    <t>The Council has to introduce regulations to implement the general prohibition on anticompetitive behaviour (a) and abuse of dominance (b)</t>
  </si>
  <si>
    <t>Art 88 is a general prohibition on anticompetitive behaviour (a) and abuse of dominance (b). Under Art 76.c) the Union commits to introduce common competition rules applicable to public and private undertakings.</t>
  </si>
  <si>
    <t>General provisions prohibiting anticompetitive behaviour (a) and abuse of dominance (b)</t>
  </si>
  <si>
    <t>General provisions on anticompetitive behaviour and abuse of dominance (a and b)</t>
  </si>
  <si>
    <t>Paragraph 1. General prohibition on anticompetitive behaviour; paragraph 2. general prohibition on abuse of dominance</t>
  </si>
  <si>
    <t>Paragraph 1: general prohibition on anticompetitive behaviour; Paragraph 2: general prohibition on abuse of dominance</t>
  </si>
  <si>
    <t>Paragraph 1: general prohibition on anticompetitive behaviour; paragraph 2: general prohibition on abuse of dominance</t>
  </si>
  <si>
    <t>Paragraph 1: general prohibition for enterprises; paragraph 2: prohibition for abuse of dominance</t>
  </si>
  <si>
    <t>Paragraph 1: general prohibition; paragraph 2: enterprises prohibted from abusing dominance</t>
  </si>
  <si>
    <t>Paragraph 1: General competition law provision prohibiting enterprises from restricting competition; Paragraph 2: general competition law provision prohibiting abuse of dominance</t>
  </si>
  <si>
    <t>The Parties 'shall endeavour to ensure that under this Agreement impediments to trade and investment shall be reduced or removed through:
a) application of fair competition principles to economic activities, including private and public business activities'</t>
  </si>
  <si>
    <t>General provisions regarding anti-competitive behaviour</t>
  </si>
  <si>
    <t>Art 15.01: general competition disciplines. Art 13.07.1 Competition rules applicable to telecommunications</t>
  </si>
  <si>
    <t>General competition law provisions. Art 17.3: the prohibition of cartels does not apply to agricultural products and agreements that form part of a national market organization.</t>
  </si>
  <si>
    <t>Principle of neutrality</t>
  </si>
  <si>
    <t>There are special competition rules applicable only to Singapore's government enterprises. Art 12.2 includes general competition laws.</t>
  </si>
  <si>
    <t>Art 15.01: general competition disciplines. Art 13.07.1: Competition rules applicable to telecommunications</t>
  </si>
  <si>
    <t>State enterprises are subject to competition rules.</t>
  </si>
  <si>
    <t>Para 1: anticompetitive conduct; Para 2: abuse of dominance</t>
  </si>
  <si>
    <t>Para 1: anticompetitive conduct; para 2: abuse of dominance</t>
  </si>
  <si>
    <t>Para  1: anticompetitive conduct; Para. 2: abuse of dominance</t>
  </si>
  <si>
    <t>Art 10.12.3: 'Each Party confirms its intention to prevent the direction of revenues derived from monopoly postal services to confer an advantage to its own or any other competitive supplier’s express delivery services in a manner inconsistent with that Party’s laws and practices applicable to the monopoly supply of postal services.'</t>
  </si>
  <si>
    <t>Art 13.07: Competition rules applicable to telecommunications. Art 15.01: general competition disciplines. Art 15.3.3(c ): 'If their legislation so permits, each Party shall ensure that any monopoly that the Party designates or maintains or any State enterprise do not use its monopolistic position to carry out anti-competitive practices that adversely affect the investment of an investor of the other Party, directly or indirectly.'</t>
  </si>
  <si>
    <t>Competition laws</t>
  </si>
  <si>
    <t>Artt 3.11 and 4.11 refer to GATS Art IX. Art 5.1: general competition laws</t>
  </si>
  <si>
    <t>Annex 9.A exceptions: NZ- exemptions from New Zealand Commerce Act; Singapore: 1. provision of ordinary letter and postcard services by licensed + regulated entities; supply of potable water;supply of wastewater management services; public transport (supply of scheduled bus services; supply of rail services); cargo terminal operations; clearing and exchanging of articles undertaken by Automated Clearing House est under Banking (Clearing House) Regulations; M&amp;As approved under any law relating to competition and M&amp;As relating to any of above</t>
  </si>
  <si>
    <t>Art 74: Public undertakings and undertakings with special or exclusive rights are subject to the rules of Art 86 EC, now 106 TFEU, which refers to competition rules.</t>
  </si>
  <si>
    <t>Art 72: Public undertakings and undertakings with special and exclusive rights are subject to Art 86 EC, now Art 106 TFEU), which refers to competition rules.</t>
  </si>
  <si>
    <t xml:space="preserve">The Parties shall deal with the stage-by-stage tasks of deepening integration by meeting their undertaken commitments and actually achieving the objectives of: ...uniform rules of competition, application of subsidies and other forms of state support;...'
</t>
  </si>
  <si>
    <t>General competiiton law provisions</t>
  </si>
  <si>
    <t xml:space="preserve"> general competition law provisions </t>
  </si>
  <si>
    <t>The parties agree to negotiate competition rules</t>
  </si>
  <si>
    <t>Refers to article 86 of EC Treaty, now Art 106 TFEU, which subjects public undertakings and undertakings with special and exclusive rights to competition rules</t>
  </si>
  <si>
    <t>Art 11-07.1: 'When a Party maintains or establishes a monopoly to provide public telecommunications networks and services, and that monopoly competes, directly or through subsidiaries, in the manufacture or sale of telecommunications goods, in the provision of value-added services, or other services of telecommunications, the Party shall ensure that the monopoly does not use its monopolistic position to engage in anti-competitive practices in those markets, either directly or through dealings with its subsidiaries, in a manner that disadvantageously affects a person of other part. The prohibitions may refer to cross-subsidies between companies, conducts that lead to abuse of the dominant position and discriminatory access to networks and public telecommunications services.' Art 16-02.2(b): 'Each Party undertakes to ensure that its government monopolies and its State enterprises do not use their monopoly position in their territory to carry out anti-competitive practices in a non-monopolized market, which may adversely affect the individuals of another Party.'</t>
  </si>
  <si>
    <t>Art 15.01: general competition disciplines. Art 13.07: Competition rules applicable to telecommunications</t>
  </si>
  <si>
    <t>General competition law provision</t>
  </si>
  <si>
    <t>Through reference to GATS IX</t>
  </si>
  <si>
    <t>Art 14-03.4(d): Each Party shall ensure, through regulatory control, administrative supervision or the application of other measures, that any designated or government monopoly 'does not use its monopolistic position to carry out anti-competitive practices in a non-monopolized market in its territory that adversely affects the investment of an investor of the other Party, directly or indirectly, including through the operations with its parent company, subsidiary or other company with common participation, including the discriminatory provision of the monopolized good or service, the granting of cross-subsidies or predatory behavior.' Art 14-02: general comeptition laws. Art 11-06.1: Dominant operators cannot abuse of their position in an anti-comeptitive way (telecommunications).</t>
  </si>
  <si>
    <t>Refers to applying competition policies to economic activities, incl. public business activities</t>
  </si>
  <si>
    <t>Refers to such undertakings being subject to competition laws referred to in Art. 333(2)</t>
  </si>
  <si>
    <t>Parties undertake to apply respective competition laws</t>
  </si>
  <si>
    <t>Art. 205.2: refers to 204.1; 204.1: general competition law provisions</t>
  </si>
  <si>
    <t>Art. 62.3: non-binding provision</t>
  </si>
  <si>
    <t>References Art. 18.1: general competition law provisions</t>
  </si>
  <si>
    <t>Art 15.1: general competition provisions</t>
  </si>
  <si>
    <t>General provision on implementing competition laws that proscribe anti-competitive business conduct</t>
  </si>
  <si>
    <t>Reference to 'competition policy' and 'unfair business practices': may include traditional competition laws</t>
  </si>
  <si>
    <t>The development of trade must not be affected to such an extent as would be contrary to the interests of the Union.</t>
  </si>
  <si>
    <t>Reference to Art 90(2), now Art 106(2) TFEU.</t>
  </si>
  <si>
    <t>With regard to public enterprises and enterprises to which special or exclusive rights have been granted, the Parties shall ensure that as from the fourth year following the date of entry into force of this Agreement there is neither enacted nor maintained any measure distorting trade between the EFTA States and Lebanon to an extent contrary to the Parties' interests.'</t>
  </si>
  <si>
    <t>Through reference to Art 86.2, now Art 106.2 TFEU.</t>
  </si>
  <si>
    <t>Special rights of public undertakings during the transitional period shall not include the possibility to impose quantitative restrictions or measures having an equivalent effect on imports from the Community into Montenegro.'</t>
  </si>
  <si>
    <t>Special rights of public undertakings during the transitional period shall not include the possibility to impose quantitative restrictions or measures having an equivalent effect on imports from the Community into Bosnia and Herzegovina.'</t>
  </si>
  <si>
    <t>Special rights of public undertakings during the transitional period shall not include the possibility to impose quantitative restrictions or measures having an equivalent effect on imports from the Community into Serbia.'</t>
  </si>
  <si>
    <t>Prohibits public undertakings from applying measures that would be inconsistent with the Convention if achieved by means of a duty or charge with equivalent effect, quantitative restriction or government aid.</t>
  </si>
  <si>
    <t>Replicates GATS Art VIII</t>
  </si>
  <si>
    <t>Replicates Art VIII of the GATS</t>
  </si>
  <si>
    <t>Art 15.02.3 provides that each Party shall adjust to the provisions of the agreement to ensure that any monopoly and State enterprise it establishes acts in a manner that is not inconsistent with the Party’s obligations under the agreement.</t>
  </si>
  <si>
    <t>Through reference to GATS VIII obligations</t>
  </si>
  <si>
    <t>Incorporation of GATS Art VIII: 1, 2 and 5</t>
  </si>
  <si>
    <t>Each Party shall ensure that, where a Party’s monopoly supplier of postal services competes, either directly or through an affiliated company, in the supply of express delivery services outside the scope of its monopoly rights, such a supplier does not abuse its monopoly position to act in its territory in a manner inconsistent with the Party’s obligations under Articles 11.2, 11.3, or 11.4; or Articles 10.3 (National Treatment) or 10.4 (Most-Favored-Nation Treatment). The Parties also reaffirm their rights and obligations under Article VIII of GATS.5'</t>
  </si>
  <si>
    <t>Through reference to GATS VIII</t>
  </si>
  <si>
    <t>The parties also reaffirm their obligations under GATS VIII.</t>
  </si>
  <si>
    <t>Undertakings  having the character of revenue producing monopoly are subject to rules of Treaty including competition rules , in so far as the application of such rules does not obstruct the performance, in law or in fact, of the particular tasks assigned to them.</t>
  </si>
  <si>
    <t>The provisions of paragraph 1 of Article 18 shall also apply to the activities of public undertakings, and undertakings for which the Member States grant special or exclusive rights, in so far as the application of these provisions does not obstruct the performance, in law or in fact, of the particular public tasks assigned to them.'</t>
  </si>
  <si>
    <t>State monopolies are subject to competition rules in so far as this does not obstruct the regular performance of their legal attributions.</t>
  </si>
  <si>
    <t>Competition rules apply to public undertakings only in so far as the application of these provisions does not obstruct the performance, in law or in fact, of their particular public tasks.</t>
  </si>
  <si>
    <t>Exception to the obligation of monopolies to act in accordance with commercial considerations, in order 'to comply with any terms of its designation ' and provided this does not constitute anti-competitive conduct</t>
  </si>
  <si>
    <t>Reference to Article 90 of the Treaty of Rome (now 106 TFEU), which, under para 2, includes an exception for revenue producing monopolies.</t>
  </si>
  <si>
    <t xml:space="preserve">Undertakings having the character of a revenue-producing monopoly shall be subject to the rules contained in this Agreement, in particular to the rules on competition, in so far as the application of such rules does not obstruct the performance, in law or in fact, of the particular tasks assigned to them. </t>
  </si>
  <si>
    <t>The obligation not to distort trade should not obstruct the performance in law or in fact of the particular tasks assigned to those undertakings .</t>
  </si>
  <si>
    <t>Competition provisions 'shall also apply to the activities of public undertakings, and undertakings for which the Parties to this Agreement grant special or exclusive rights, in so far as the application of these provisions does not obstruct the performance, in law or in fact, of the particular public tasks assigned to them.'</t>
  </si>
  <si>
    <t>Compeititon rules 'shall also apply to the activities of public undertakings, and undertakings for which the Parties grant special or exclusive rights, in so far as the application of these provisions does not obstruct the performance, in law or in fact, of the particular tasks assigned to them.'</t>
  </si>
  <si>
    <t>Obligation to act in accordance with commercial considerations is subject to need to comply with any terms of the designation of the monopoly that are not inconsistent with subparagraph obligation not to discriminate.</t>
  </si>
  <si>
    <t>Public undertakings and undertakings to which special or exclusive rights are subject to the rules of the EC Treaty, in particular Art 86 EC (now 106 TFEU) which includes an exception for revenue producing monopolies in its second paragraph.</t>
  </si>
  <si>
    <t>Competition rules 'shall also apply to the activities of public undertakings, and undertakings for which the Parties grant special or exclusive rights, in so far as the application of these provisions does not obstruct the performance, in law or in fact, of the particular tasks assigned to them.'</t>
  </si>
  <si>
    <t>The obligation not to distort trade should not obstruct the performance in law or in fact of the particular tasks assigned to public enterprises.</t>
  </si>
  <si>
    <t>The obligation not to distort trade should not obstruct the performance in law or in fact of the particular tasks assigned to these enterprises.</t>
  </si>
  <si>
    <t>Undertakings having the character of a revenue-producing monopoly, shall be subject to competition provisions insofar as the application of these provisions does not obstruct the performance, in law or in fact, of the particular public tasks assigned to them.</t>
  </si>
  <si>
    <t>Exception to the obligation to act in accordance with commercial considerations if necessary to comply with any terms of the designation that are not inconsistent with the prohibition of discrimination and anti-competitive behaviour.</t>
  </si>
  <si>
    <t>State enterprises are subject to the rules of competition insofar as the application of such rules does not obstruct the performance, in law or in fact, of the particular tasks assigned to them.</t>
  </si>
  <si>
    <t>State enterprises and monopolies are subject to competition rules insofar as the application of such rules does not obstruct the performance, in law or in fact, of the particular tasks assigned to them.</t>
  </si>
  <si>
    <t xml:space="preserve">State enterprises are subject to competition laws insofar as the application of such rules does not obstruct the performance, in law or in fact, of the particular tasks assigned to them.
</t>
  </si>
  <si>
    <t>Exception to the obligation to act in accordance with commercial considerations if this is necessary o comply with any terms of the designation that are not inconsistent with the prohibition of discrimination and anti-competitive behaviour.</t>
  </si>
  <si>
    <t>Competition rules 'shall also apply to the activities of public undertakings, and undertakings for which the Parties grant special or exclusive rights, in so far as the application of these provisions does not obstruct the performance, in law or in fact, of the particular public tasks assigned to them.'</t>
  </si>
  <si>
    <t>The obligation not to distort trade should not obstruct the performance in law or in fact of the par- ticular tasks assigned to these enterprises.</t>
  </si>
  <si>
    <t>The obligation not to distort trade 'should not obstruct the performance in law or in fact of the particular tasks assigned to these enterprises.'</t>
  </si>
  <si>
    <t>Art 72: 'By the end of the third year following the date of entry into force of this Agreement, Albania shall apply to public undertakings and undertakings to which special and exclusive rights have been granted the principles set out in the Treaty establishing the European Community, with particular reference to Article 86 thereof.' Art 86, now Art 106 TFEU reads in its second paragraph, provides for an exception for undertakings having the character of revenue-producing monopolies. In particular, 'Undertakings ... having the character of a revenue-producing monopoly shall be subject to the rules contained in the Treaties, in particular to the rules on competition, in so far as the application of such rules does not obstruct the performance, in law or in fact, of the particular tasks assigned to them.'</t>
  </si>
  <si>
    <t>Public undertakings and undertakings with special or exclusive rights are subject to competition rules ' insofar as the application of such rules does not obstruct the performance, in law or in fact, of the particular tasks assigned to them.'</t>
  </si>
  <si>
    <t>The obligation not to distort trade 'should not obstruct the performance in law or in fact of the particular tasks assigned to theses enterprises.'</t>
  </si>
  <si>
    <t>Undertakings having the character of a revenue-producing monopoly, shall be subject to competition rules insofar as the application of these provisions does not obstruct the performance, in law or fact, of the particular public tasks assigned to them.</t>
  </si>
  <si>
    <t>Art 72: Public undertakings and undertakings with special and exclusive rights are subject to Art 86 EC, now Art 106 TFEU), which refers to undertakings having the character of revenue producing monopolies.</t>
  </si>
  <si>
    <t>Art 129.2: Public undertakings are subject to competition rules in so far as the application of such rules does not obstruct the performance, in law or in fact, of the particular tasks assigned to them. Art 129.4: Discrimination is prohibited 'unless such discrimination is inherent in the existence of the monopoly in question.'</t>
  </si>
  <si>
    <t>The obligation to act in accordance with commercial considerations is subject to the obligation to comply with the terms of the designation.</t>
  </si>
  <si>
    <t>The obligation to act in accordance with commercial considerations is subject to the compliance with the terms of designation provided that these are not inconsistent with the the prohibitions of discrimination and anti-competitive conduct.</t>
  </si>
  <si>
    <t>Refers to article 86 of EC Treaty, now Art 106 TFEU, which in its second paragraph introduces an exception for undertakings having the character of revenue producing monopolies</t>
  </si>
  <si>
    <t>Competition rules apply to public undertakings and undertakings with special or exclusive rights only in so far as the application of these provisions does not obstruct the performance, in law or in fact, of the particular public tasks assigned to them.</t>
  </si>
  <si>
    <t>The rules on competition do not apply to public undertakings and to undertakings entrusted with special or exclusive rights in so far as the application of these provisions does not obstruct the performance, in law or in fact, of the particular public tasks assigned to them.</t>
  </si>
  <si>
    <t>State enterprises and designated monopolies are subject to competition rules insofar as the application of this provision does not obstruct the performance, in law or in fact, of the particular public tasks assigned to them.</t>
  </si>
  <si>
    <t>Public enterprises and enterprises entrusted with special or exclusive rights are subject to competition rules in so far as the application of these principles and competition laws does not obstruct the performance, in law or in fact, of the particular tasks assigned to them.</t>
  </si>
  <si>
    <t>State enterprises and designated monopolies are subject to competition rules  insofar as the application of this provision does not obstruct the performance, in law or in fact, of the particular public tasks assigned to them..</t>
  </si>
  <si>
    <t>The obligation to act in accordance with commercial considerations is subject to the exception to comply with any terms of its designation that are not inconsistent with the prohibitions of discrimination and anti-competitive conduct.</t>
  </si>
  <si>
    <t xml:space="preserve">State enterprises and monopolies are subject to comeptition rules only in so far as this does not obstruct the performance, in fact or in law, of the objectives of high public interest or of manifest national interest expressly assigned to them. </t>
  </si>
  <si>
    <t>The obligation to act in accordance with commercial considerations is subject to the exception of compliave with any terms of its designation that are not inconsistent with the prohibition of discrmination and anti-competitive behaviour.</t>
  </si>
  <si>
    <t>The obligation to act in accordance with commercial considerations is subject to the exception to comply with any terms of its designation that are not inconsistent with the prohibitions of discrimination and anti-competitive behaviour.</t>
  </si>
  <si>
    <t>Public undertakings and undertakings entrusted with special or exclusive rights are subject to competition rules in so far as the application of these provisions does not obstruct the performance, in law or in fact, of the particular public tasks assigned to them.</t>
  </si>
  <si>
    <t>Public undertakings and undertakings entrusted with special or exclusive rights are subject to competition rules  in so far as the application of these provisions does not obstruct the performance, in law or in fact, of the particular public tasks assigned to them.</t>
  </si>
  <si>
    <t>State enterprises and designated monopolies are subject to competition rules in so far as the application of such laws does not obstruct the performance, in law or in fact, of the particular public tasks assigned to them.</t>
  </si>
  <si>
    <t>Public undertakings, monopolies and undertakings with special or exclusive rights shall be subject to competiiton rules insofar as the application of competition laws does not obstruct the performance, in law or in fact, of the particular tasks assigned to them.</t>
  </si>
  <si>
    <t>The obligation to act in accordance with commercial considerations is subject to the exception to comply with a term of its designation that is not inconsistent the prohibitions of discrimination and anti-competitive behaviour.</t>
  </si>
  <si>
    <t>Public undertakings and undertakings entrusted with special or exclusive rights shall be subject to competition rules insofar as the application of such rules does not obstruct the performance, in law or in fact, of the particular tasks assigned to them.</t>
  </si>
  <si>
    <t>State monopolies of commercial character, public undertakings and undertakings entrusted with special or exclusive rights are subject to competiiton rules in so far as the application of those laws does not obstruct the performance, in law or in fact, of the particular tasks of public interest assigned to the undertakings in question.</t>
  </si>
  <si>
    <t>The application of competition rules shall not hinder undertakings with special and exclusive rights authorised by laws and regulations from exercising those rights.</t>
  </si>
  <si>
    <t>Public undertakings and undertakings with special or exclusive rights are subject to competition rules insofar as the application of the above-mentioned competition laws and principles does not obstruct the performance, in law or in fact, of the particular tasks assigned to the enterprises in question.</t>
  </si>
  <si>
    <t>State monopolies of a commercial character, state enterprises and enterprises entrusted with special or exclusive rights are subject to competition rules in so far as the application of those laws does not obstruct the performance, in law or in fact, of the particular tasks of public interest assigned to the enterprises in question.</t>
  </si>
  <si>
    <t>Competition rules apply also to undertakings with privilege and exclusive rights authorised by law in so far as such application shall not prevent the above undertakings from fulfilling their legal functions.</t>
  </si>
  <si>
    <t>Public undertakings and undertakings with special and exclusive rights are subject to competiiton rules in so far as the application of these provisions does not obstruct the performance, in law or in fact, of the particular public tasks assigned to them.</t>
  </si>
  <si>
    <t>The application of the principle of competitive neutrality shall not obstruct the performance of the particular public tasks assigned to them.</t>
  </si>
  <si>
    <t>Public undertakings and undertakings with special and exclusive rights are subject to competition rules in so far as the application of these provisions does not obstruct the performance, in law or in fact, of the particular public tasks assigned to them.</t>
  </si>
  <si>
    <t>The obligation to act in accordance with commercial considerations is subject to the exception to comply with terms of its designation that are not inconsistent with the prohibitions of discrimination and anti-competitive behaviour.</t>
  </si>
  <si>
    <t>Public undertakings and those with special or exclusive rights are subject to compeititon rules in so far as the application of these principles and competition laws does not obstruct the performance, in law or in fact, of the particular tasks assigned to them..</t>
  </si>
  <si>
    <t>State enterprises and deisgnated monopoiies are subject to competiiton rules insofar as the application of this provision does not obstruct the performance, in law or in fact, of the particular public tasks assigned to them.</t>
  </si>
  <si>
    <t>Spanish petroeum monopoly with regard to third countries</t>
  </si>
  <si>
    <t>Article 9 of this Agreement shall apply to Liechtenstein and Switzerland with regard to State monopolies concerning salt only to the extent that these Parties will have to fulfil corresponding obligations under their trade relations with the European Community and EFTA States.</t>
  </si>
  <si>
    <t>Article 10 of this Agreement shall apply to Liechtenstein and Switzerland with regard to State monopolies concerning salt only to the extent that these States will have to fulfil corresponding obligations under their trade relations with the European Community and the EFTA States.</t>
  </si>
  <si>
    <t>The obligation not to distort trade shall not impede the performance in fact or in law of the specific functions assigned to those enterprises.</t>
  </si>
  <si>
    <t>Article 11 of this Agreement shall apply to Liechtenstein and Switzerland with regard to State monopolies concerning salt only to the extent that these States will have to fulfil corresponding obligations under their trade relations with the European Community and EFTA States.'</t>
  </si>
  <si>
    <t>Notwithstanding the obligation of national treatment and the prohibition of import restrictions,, Costa Rica may adopt or maintain measures relating to the government monopoly over the importation, refining and wholesale distribution of crude oil, its derived fuels, asphalts and naphthas in the treaty tariff classifications, in accordance with Law 7356 of 6 September 1993 ("Ley 7356 del 6 de septiembre de 1993") or any equivalent successor legislation</t>
  </si>
  <si>
    <t>Special rights of public undertakings during the transitional period shall not include the possibility of imposing quantitative restrictions or measures having an equivalent effect on imports from the Community into Albania.'</t>
  </si>
  <si>
    <t>where public enterprises in the Signatory CARIFORUM States are subject to specific sectoral rules as mandated by their respective regulatory frameworks, such public enterprises shall not be bound or governed' by the provisions of Art 129.</t>
  </si>
  <si>
    <t>Notwithstanding the national treatment obligation, Colombia reserves the departmental monopoly of liquor production and the power of the departments to establish taxes for the importation of liquors from other departments or countries.</t>
  </si>
  <si>
    <t>Various state monopolies and exclusive rights in various sectors</t>
  </si>
  <si>
    <t>Neutrality on public enterprises or enterprises entrusted with special or exclusive rights.</t>
  </si>
  <si>
    <t>Where a Party intends to designate a monopoly and the designation may affect the interests of persons of another Party, the Party shall: (a) wherever possible, provide prior written notification to the other Party of the designation.'</t>
  </si>
  <si>
    <t>Where a Party intends to designate a monopoly and the designation may affect the interests of persons of the other Party, the Party shall:
(a) wherever possible, provide prior written notification to the other Party of the designation.'</t>
  </si>
  <si>
    <t>Where a Party intends to designate a monopoly and the designation may affect the interests of persons of the other Party, the Party shall:
  (a) wherever possible, provide prior written notification to the other Party of the designation.'</t>
  </si>
  <si>
    <t>Where a Party intends to designate a monopoly and the designation may affect the interests of the other Party, the Party shall: 
(a) wherever possible, provide prior written notification to the other Party.</t>
  </si>
  <si>
    <t>Under GATT XVII obligations</t>
  </si>
  <si>
    <t>Where a Party designates a monopoly and the designation may affect the interests of persons of the other Party, the Party shall: b) provide written notification, in advance wherever possible, to the other Party of the designation and any such conditions.</t>
  </si>
  <si>
    <t>Where a Party designates a monopoly and the designation may affect the interests of persons of the other Party, the Party shall: (ii) provide written notification, in advance wherever possible, to the other Party of the designation and any such conditions.'</t>
  </si>
  <si>
    <t>Through reference to GATT and GATS obligations</t>
  </si>
  <si>
    <t>If its legislation so permits, when a Party intends to designate a monopoly and this designation may affect the interests of persons of the other Party, the Party: a) whenever possible, notify the other Party of the designation, in advance and in writing.</t>
  </si>
  <si>
    <t>Notification requirements in accordance with GATT XVII</t>
  </si>
  <si>
    <t>The CARIFORUM-EC Trade and Development Committee shall be informed of sectoral measures.</t>
  </si>
  <si>
    <t>Notify Parties of grant of monopoly and enforcement activity respectively</t>
  </si>
  <si>
    <t>Notification of designating monopoly</t>
  </si>
  <si>
    <t>Art 215.1: Through reference to GATT XVII.  Art 215.2: The Parties agree to cooperate in the WTO negotiations to ensure transparency regarding the operation and maintenance of state trading enterprises. Art 1305.2: Notify parties of designating monopoly</t>
  </si>
  <si>
    <t>Notification of designated monopoly</t>
  </si>
  <si>
    <t>Notification of desginating monopoly</t>
  </si>
  <si>
    <t>The Joint Committee will be informed about the measures adopted to implement the obligation to adjust state monopolies.</t>
  </si>
  <si>
    <t>Joint Committee shall be informed measures adopted to adjust commercial monopolies.</t>
  </si>
  <si>
    <t>The Association Committee must be informed of the measures adopted by Tunisia to adjust state monopolies.</t>
  </si>
  <si>
    <t>The Palestinian Authority must inform the Joint Committee of the measures of adjustment of state monopolies of commercial character.</t>
  </si>
  <si>
    <t>Morocco must inform the Joint Committee of the measures of adjustment of state monopolies.</t>
  </si>
  <si>
    <t>The Association Committee shall be informed about the measures adopted to adjust state monopolies.</t>
  </si>
  <si>
    <t xml:space="preserve">The Association Committee will be informed about the measures adopted to adjust state monopolies. </t>
  </si>
  <si>
    <t xml:space="preserve">The Joint Committee will be informed of the measures adopted by Macedonia to adjust state monopolies.  </t>
  </si>
  <si>
    <t>The Joint Committee shall be informed about the measures adopted to adjust state monopolies.</t>
  </si>
  <si>
    <t>Parties must notify each other when approving restrictive arrangements as established in competition law</t>
  </si>
  <si>
    <t>The Cooperation/Stabilisation and Association Council shall be informed about the measures adopted by Macedonia to adjust state monopolies.</t>
  </si>
  <si>
    <t>The Joint Committee will be informed about the measures adopted to adjust state monopolies.</t>
  </si>
  <si>
    <t>The Association Council shall be informed of the measures adopted to adjust state monopolies.</t>
  </si>
  <si>
    <t>The Cooperation Council shall be informed of the measures adopted to adjust state monopolies.</t>
  </si>
  <si>
    <t>The parties shall inform each other of the measures adopted to adjust state monopolies.</t>
  </si>
  <si>
    <t>The parties shall inform the Association Committee of the measures adopted to adjust state monopolies.</t>
  </si>
  <si>
    <t>The Joint Committee shall be informed about the measures adopted to implement this objective.'</t>
  </si>
  <si>
    <t>The Association Committee shall be informed about the measures adopted to implement this objective.'</t>
  </si>
  <si>
    <t>The Joint Committee shall be informed of the measures adopted to adjust state monopolies.</t>
  </si>
  <si>
    <t>The Association Council shall be informed of the measures to adjust state monopolies</t>
  </si>
  <si>
    <t xml:space="preserve">The Association Committee shall be informed of the measures adopted to adjust state monopolies. </t>
  </si>
  <si>
    <t>The Stabilisation and Association Council shall be informed of the measures adopted to adjust state monopolies.</t>
  </si>
  <si>
    <t>The parties shall inform the Joint Committee of the measures adopted to ajust state monopolies</t>
  </si>
  <si>
    <t>The Joint Committee shall be informed of the measures adopted to adjust state monopolies</t>
  </si>
  <si>
    <t>The CARIFORUM-EC Trade and Development Committee shall be informed of measures adopted to adjust monopolies.</t>
  </si>
  <si>
    <t>The Association Committee shall be informed of the measures adopted to adjust state monopolies</t>
  </si>
  <si>
    <t>The Executive Secretariat is in charge of the application of competition rules</t>
  </si>
  <si>
    <t>The Commission is in charge of the applciation of competition rules.</t>
  </si>
  <si>
    <t xml:space="preserve">Under GATT XVII obligations </t>
  </si>
  <si>
    <t>Where a Party intends to designate a monopoly and the designation may affect the interests of persons of another Party, the Party shall: (b) endeavor to introduce at the time of the designation such conditions on the operation of the monopoly as will minimize or eliminate any nullification or impairment of benefits in the sense of Annex 2004 (Nullification and Impairment).'</t>
  </si>
  <si>
    <t>Where a Party intends to designate a monopoly and the designation may affect the interests of persons of the other Party, the Party shall:
(b) endeavour to introduce at the time of the designation such conditions on the operation of the monopoly as will minimize or eliminate any nullification or impairment of benefits.'</t>
  </si>
  <si>
    <t>*Art. J-02(2)(b) "Where a Party intends to designate a monopoly and the designation may affect the interests of persons of the other Party, the Party shall:
  (b) endeavor to introduce at the time of the designation such conditions on the operation of the monopoly as will minimize or eliminate any nullification or impairment of benefits in the sense of Annex N-04 (Nullification and Impairment).'" * Art I-05.2(a) and (b): To prevent such anticompetitive conduct, each Party shall adopt or maintain effective measures, such as: (a) accounting requirements;  (b) requirements for structural separation</t>
  </si>
  <si>
    <t>Where a Party intends to designate a monopoly and the designation may affect the interests of the other Party, the Party shall: 
(b) endeavor to introduce at the time of the designation such conditions on the operation of the monopoly as to minimize or eliminate any nullification or impairment of benefits.</t>
  </si>
  <si>
    <t>Each Party shall endeavor to adopt or maintain effective measures to prevent anti-competitive conduct,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t>
  </si>
  <si>
    <t>Where a Party designates a monopoly and the designation may affect the interests of persons of the other Party, the Party shall: a) at the time of the designation endeavor to introduce such conditions on the operation of the monopoly as will minimize or eliminate any nullification or impairment of benefits in the sense of Annex 22.2 (Nullification or Impairment).</t>
  </si>
  <si>
    <t>Where a Party designates a monopoly and the designation may affect the interests of persons of the other Party, the Party shall: (i) at the time of the designation endeavor to introduce such conditions on the operation of the monopoly as will minimize or eliminate any nullification or impairment of benefits in the sense of Article 20.4.1(c) (Additional Dispute Settlement Procedures).'</t>
  </si>
  <si>
    <t>Art 13.07.2: Each Party shall endeavor to adopt or maintain effective measures to prevent anti-competitive conduct,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 Art 15.03.2(b): 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</si>
  <si>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Where a Party grants to an enterprise special or exclusive rights or designates
a monopoly and it determines that the grant or designation may affect the interests of the other Party, the Party shall endeavour to: (a) 
at the time of the grant or designation introduce such conditions on the exercise of special or exclusive rights including, where applicable, the operation of the monopoly so as to minimise any adverse affect on the other Party, as communicated by that Party, under Article 14.7.'</t>
  </si>
  <si>
    <t>Where a Party intends to designate a monopoly and the designation may affect the interests of persons of the other Party, the Party shall:
(b) endeavor to introduce at the time of the designation such conditions on the operation of the monopoly as will minimize or eliminate any nullification or impairment of benefits.'</t>
  </si>
  <si>
    <t>To prevent such anticompetitive conduct, each Party shall make efforts to conform with or maintain effective measures as referred to paragraph 1, such as: (a) accounting requirements and (b) requirements for structural separation, (c ) rules to ensure that the monopoly, main provider or incumbent carrier accords its competitors access to and use of its public telecommunications transport networks or services on terms and conditions no less favorable than those it accords to itself or its affiliates; or (d) rules to ensure the timely disclosure of technical changes to public telecommunications transport networks and their interfaces.' Art 15.03.2(b): 'If a Party’s law does permit it, where the Party intends to designate a monopoly or a state enterprise, and the designation may affect the interests of persons of the other Party, the Party shall: (b) endeavor to introduce at the time of designation such conditions on the operation of the monopoly as will minimize or eliminate any nullification or impairment of benefits under this Agreement.'</t>
  </si>
  <si>
    <t>Each Party shall adopt or maintain effective measures to prevent anti-competitive behavior, such as:
a) accounting requirements;
b) structural separation requirements, (c) rules to ensure that the monopoly grants its competitors access to and use of their telecommunications networks or services, on terms and conditions no less favorable than those granted to themselves or their subsidiaries; or
d) rules to ensure timely disclosure of the technical changes of public telecommunications networks and their interfaces.</t>
  </si>
  <si>
    <t>Each Party shall endeavor to adopt or maintain effective measures to prevent anti-competitive conduct, such as: a) accounting requirements; b) structural separation requirements, (c) rules for the monopoly, main supplier or dominant operator to grant its competitors access to and use of their networks or their public telecommunication services on terms and conditions no less favorable than those granted to themselves or their subsidiaries; or
d) rules for timely disclosure of the technical changes of public telecommunications networks and their interfaces.</t>
  </si>
  <si>
    <t>Each Party shall endeavor to adopt or maintain effective measures to prevent anti-competitive behavior,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t>
  </si>
  <si>
    <t>Commission shall ensure application of Art. 106 (public undertakings)</t>
  </si>
  <si>
    <t>Consultation between domestic surveillance authorities</t>
  </si>
  <si>
    <t>Aggrieved member state may refer matter to COTED following consultations</t>
  </si>
  <si>
    <t xml:space="preserve">Arbitration </t>
  </si>
  <si>
    <t>Art 1116: ISDS</t>
  </si>
  <si>
    <t>Art 61 provides for an arbitration mechanism should there be an issue with the implementation by Turkey of any piece of EU legislation related to the Customs Union under Art 58.2 and the consultation mechanism provided in the treaty does not solve the issue.</t>
  </si>
  <si>
    <t>No recourse to dispute settlement under Competition Chapter</t>
  </si>
  <si>
    <t>Applies throughout agreement</t>
  </si>
  <si>
    <t>N-04: General DS. No recourse to dispute settlement under Competition Chapter. G-17-G18: ISDS</t>
  </si>
  <si>
    <t>Joint COmmittee</t>
  </si>
  <si>
    <t>At the end of the one year from the entry into force of the treaty, any interested natural or legal person may avail himself of the principles enumerated in subparagraphs (a), (b) and (c) of Art 23 [competition provisions] before the competent national courts and subject to the jurisdiction of the Community Court of Justice. Art 73: general jurisdiction of Court of Justice.</t>
  </si>
  <si>
    <t>Applies throughout agreemnet</t>
  </si>
  <si>
    <t>General DS and ISDS</t>
  </si>
  <si>
    <t>Consultations only for disciplines on state enterprises, subsidies and competition.</t>
  </si>
  <si>
    <t>DS does not apply to competition provision (Art 103)</t>
  </si>
  <si>
    <t>No recourse to DS for any matter under Competition Chapter</t>
  </si>
  <si>
    <t>No DS for competition provisions</t>
  </si>
  <si>
    <t>No DS for competition chapter</t>
  </si>
  <si>
    <t>Parties do not have recourse to dispute settlement for matters arising under 12.2 (anti-competitive business conduct), 12.4 (cooperation) or 12.6 (consultations). Art 23.3 on Designated monopolies and government enterprises is subject to general DS . Art 15.5: ISDS</t>
  </si>
  <si>
    <t>Neither Party may have recourse to dispute settlement for any matter arising under Title (Competition)</t>
  </si>
  <si>
    <t>No recourse to dispute settlement in Competition Chapter</t>
  </si>
  <si>
    <t>No recourse to DS for any matter under Competition Law Chapter</t>
  </si>
  <si>
    <t>DS does not apply to Art 14.4.2 and Art. 14.4.3.</t>
  </si>
  <si>
    <t>Applies throughout agreemet</t>
  </si>
  <si>
    <t>Art 15.8: No DS under competition laws</t>
  </si>
  <si>
    <t>DS does not apply to chapter 5 (competition)</t>
  </si>
  <si>
    <t>No recourse to dispute settlement under Competition Law Chapter</t>
  </si>
  <si>
    <t>applies throughout agreement</t>
  </si>
  <si>
    <t>DS does not apply to competition provisions</t>
  </si>
  <si>
    <t>Applies throughout agreement. No DS for general competition rules</t>
  </si>
  <si>
    <t>No recourse to dispute settlement under Agreement for any matter arising under Chapter 14</t>
  </si>
  <si>
    <t>No recourse to dispute settlement for any matter under this Article</t>
  </si>
  <si>
    <t>Applies throughout agreement; Art 1307.2 and 1307.3: ISDS</t>
  </si>
  <si>
    <t>No recourse to dispute settlement for matters arising under Competition Chapter</t>
  </si>
  <si>
    <t>No DS for competition rules</t>
  </si>
  <si>
    <t>No DS for subsidies provisions (services)</t>
  </si>
  <si>
    <t>No recourse to dispute settlement for competition provisions</t>
  </si>
  <si>
    <t>No recourse to dispute settlement for matters under Competition Chapter</t>
  </si>
  <si>
    <t>No dispute settlement for competition rules</t>
  </si>
  <si>
    <t>No DS for subsidies (services)</t>
  </si>
  <si>
    <t>No recourse to dispute settlement for competition</t>
  </si>
  <si>
    <t>Matters arising under Chapter 13 excluded except those falling nuder 1305 and 1306 (monopolies and state enterprises)</t>
  </si>
  <si>
    <t>The provisions of the competition chapter are not subject to general DS.</t>
  </si>
  <si>
    <t>Applies throughout agreement; no DS for general competition provision (Art 16.1)</t>
  </si>
  <si>
    <t>No DS for rules on competition</t>
  </si>
  <si>
    <t>Applies throughout agreement. Chapter 10: ISDS</t>
  </si>
  <si>
    <t>No recourse to dispute settlement for matters under Chapter 7 (Competition)</t>
  </si>
  <si>
    <t>No recourse to dispute settlement for Competition law</t>
  </si>
  <si>
    <t>Applicable throughout agreement</t>
  </si>
  <si>
    <t>Competiiton matters other than Article 14.03 and 14.04 (Monopolies and State Enterprises) not covered in dispute settlement under Chapter 22; Artt 9.20 and 9.21 (ISDS)</t>
  </si>
  <si>
    <t>Dispute settlement chapter applies to all articles</t>
  </si>
  <si>
    <t>No DS for competition chapter (Art 11.7)</t>
  </si>
  <si>
    <t>Art 13-06 provides for ISDS when monopolies breach investment commitments, such as national treatment. There is no DS for general competition laws (Art 14-02).</t>
  </si>
  <si>
    <t>No DS for competition</t>
  </si>
  <si>
    <t>No DS for competition provisioins</t>
  </si>
  <si>
    <t>No recourse to dispute settelement for Art 203, 204, and 205.</t>
  </si>
  <si>
    <t>Applies throughout Agreement</t>
  </si>
  <si>
    <t>No DS for general competition provisions</t>
  </si>
  <si>
    <t>Dispute settlement for investors  (ISDS) only for matters arising under Art. 15.3(3)(a) or Art. 15.4(2)</t>
  </si>
  <si>
    <t xml:space="preserve">No DS for competition rules </t>
  </si>
  <si>
    <t xml:space="preserve">No DS for competiiton rules </t>
  </si>
  <si>
    <t>General dispute settlement provisions</t>
  </si>
  <si>
    <t>Joint Committee responsible for administration of Agreement and ensuring proper implementation</t>
  </si>
  <si>
    <t>Working Group on Trade and Competition (State enterprises included in Competition Chapter)</t>
  </si>
  <si>
    <t>EC Commission + EFTA Sureveillance Authority responsible to ensuring States comply with Art 59; EEA Joint Committee</t>
  </si>
  <si>
    <t xml:space="preserve">Canada - Israel Free Trade Commission </t>
  </si>
  <si>
    <t xml:space="preserve">Free Trade Commission </t>
  </si>
  <si>
    <t>Integration Committee, Integration Council</t>
  </si>
  <si>
    <t>Executive Secretariat</t>
  </si>
  <si>
    <t>Committee on Trade and Competition</t>
  </si>
  <si>
    <t>Cooperation/Stabilisation and Association Council</t>
  </si>
  <si>
    <t>Sub-Committee</t>
  </si>
  <si>
    <t>Stabilisation and Associoation Council</t>
  </si>
  <si>
    <t>Stablisation and Association Council</t>
  </si>
  <si>
    <t>Stabilisation and Association Council</t>
  </si>
  <si>
    <t xml:space="preserve">Commission </t>
  </si>
  <si>
    <t>Working Group shall report on status of efforts to Commission within 3 years of entry into force of Agreement</t>
  </si>
  <si>
    <t>Free Competition Committee</t>
  </si>
  <si>
    <t xml:space="preserve">EPA Committee </t>
  </si>
  <si>
    <t>Gree Trade Commission</t>
  </si>
  <si>
    <t>Joint Commitee</t>
  </si>
  <si>
    <t>Stabilisation and Association Committee</t>
  </si>
  <si>
    <t>Joint Committee on Services</t>
  </si>
  <si>
    <t>Competition committee, Committee on State enterprises; Administrative Commission</t>
  </si>
  <si>
    <t>Committee on Trade in Services, Joint Commission</t>
  </si>
  <si>
    <t>Committee on Free Trade and Competition</t>
  </si>
  <si>
    <t xml:space="preserve">Joint Commission </t>
  </si>
  <si>
    <t>Free Trade Committee</t>
  </si>
  <si>
    <t>Commission; Committee on Trade and Competition</t>
  </si>
  <si>
    <t>FTA Joint Committee</t>
  </si>
  <si>
    <t xml:space="preserve">Market Access Committee; Free Trade Commission </t>
  </si>
  <si>
    <t>Committee on State-Owned Enterprises and Designated Monopolies; Commission</t>
  </si>
  <si>
    <t>Art. 16. 8 (Disputes): Neither Party may have recourse to dispute settlement for any matter arising under Article 16.1 (Anticompetitive Business Conduct); 16.2 (Cooperation) and 16.7 (Consultations)</t>
  </si>
  <si>
    <t>But parties can also bring disputes before the general dispute settlement mechanism under Chapter 28</t>
  </si>
  <si>
    <t>Art. 26.1(a) does not apply to less developed countries</t>
  </si>
  <si>
    <t>Contracting States shall also consider, where practical, taking direct trade measures with a view to enhancing sustainable exports from Least Developed Contracting States, such as long and medium-term contracts containing import and supply commitments in respect of specific products, buy-back arrangements, state trading operations, and government and public procurement.'</t>
  </si>
  <si>
    <t>Reviews at yearly intervals to consider extension of disciplines to other (than air transport) services</t>
  </si>
  <si>
    <t>Further negotiations within 5 years of entry into force of Agreement</t>
  </si>
  <si>
    <t>WTO-</t>
  </si>
  <si>
    <t>WTo=</t>
  </si>
  <si>
    <t>WTO 0</t>
  </si>
  <si>
    <t>WTO+</t>
  </si>
  <si>
    <t>WTO-, WTO=</t>
  </si>
  <si>
    <t>WTO = (neutrality)</t>
  </si>
  <si>
    <t>WTO=, WTO-</t>
  </si>
  <si>
    <t>WTO = (for Art 40), WTO + (for Art 72)</t>
  </si>
  <si>
    <t>WTO = (WTO + for Art 5.1)</t>
  </si>
  <si>
    <t>WTO+, WTO = (Art 4.12)</t>
  </si>
  <si>
    <t>WTO+, WTO = (for GATS IX)</t>
  </si>
  <si>
    <t>WTO+, WTO = (services)</t>
  </si>
  <si>
    <t>WTO+, WTO = (for services)</t>
  </si>
  <si>
    <t>WTO- (for competition), WTO = (for telecommunications), WTO + (for ISDS)</t>
  </si>
  <si>
    <t>WTO = (for general DS); WTO+ (for competition provisions)</t>
  </si>
  <si>
    <t>WTO = (for all but for competition in goods disputes)</t>
  </si>
  <si>
    <t>WTO= (WTO - for competition provisions)</t>
  </si>
  <si>
    <t>WTO = (WTO - for competition matters)</t>
  </si>
  <si>
    <t>WTO = (but WTO - for general competition rules); WTO + (for ISDS)</t>
  </si>
  <si>
    <t>WTO = (but for the two exceptions, WTO -)</t>
  </si>
  <si>
    <t>WTO = (but for competition)</t>
  </si>
  <si>
    <t>WTO = (WTO -)</t>
  </si>
  <si>
    <t>WTO= (WTO -)</t>
  </si>
  <si>
    <t>WTO - (WTO = for non-competition rules)</t>
  </si>
  <si>
    <t>WTO - (WTO = for non -competiiton provisions)</t>
  </si>
  <si>
    <t>WTO - (competition), WTO =</t>
  </si>
  <si>
    <t>WTO = , WTO - (competition)</t>
  </si>
  <si>
    <t>WTO =, WTO - (for competition provisions)</t>
  </si>
  <si>
    <t>WTO- (competition rules), WTO =</t>
  </si>
  <si>
    <t>WTO- (competition), WTO = (state trading)</t>
  </si>
  <si>
    <t>WTO - (service subsidies and competition), WTO = (services and subsidies)</t>
  </si>
  <si>
    <t>WTO = (WTO - (competition)</t>
  </si>
  <si>
    <t>WTO=, WTO + (ISDS)</t>
  </si>
  <si>
    <t>WTO- (for competition), WTO =</t>
  </si>
  <si>
    <t>WTO =, WTO - (competition)</t>
  </si>
  <si>
    <t>WTO =, WTO - (competiiton)</t>
  </si>
  <si>
    <t>WTO- (competition), WTO =</t>
  </si>
  <si>
    <t>WTO=, WTO - (competition)</t>
  </si>
  <si>
    <t>WTO =. WTO - (competition)</t>
  </si>
  <si>
    <t>3, 1 (Art 14.5.4)</t>
  </si>
  <si>
    <t>3, 2 (Art 280.1)</t>
  </si>
  <si>
    <t>3, 2 (Art 280.3)</t>
  </si>
  <si>
    <t>3, 1 (services)</t>
  </si>
  <si>
    <t>1 (services), 2 (goods)</t>
  </si>
  <si>
    <t>3, 2 (for services)</t>
  </si>
  <si>
    <t>1, 3 (Art 3.15.2)</t>
  </si>
  <si>
    <t>3, 2 (services)</t>
  </si>
  <si>
    <t>2 (services)</t>
  </si>
  <si>
    <t>1 (Art 2.23(a) and (b))</t>
  </si>
  <si>
    <t>1 (for general competition disciplines), 3 (for telecoms)</t>
  </si>
  <si>
    <t>1 (Art 66.1), 2 (Art 103)</t>
  </si>
  <si>
    <t>1 (for general competition disciplines), 3 (for telecoms and specific competition commitment under Art 15.3.3(c))</t>
  </si>
  <si>
    <t>1 (for general competition disciplines), 3 (for telecoms and specific competition commitment under Art 15.03.3(c ))</t>
  </si>
  <si>
    <t>3, 1 (for services)</t>
  </si>
  <si>
    <t>3, 1 (Art 52)</t>
  </si>
  <si>
    <t>1 (Art 15.2)</t>
  </si>
  <si>
    <t>2, 1 (Art 4.12)</t>
  </si>
  <si>
    <t>2, 1 (GATS IX)</t>
  </si>
  <si>
    <t>2, 1 (services)</t>
  </si>
  <si>
    <t>1 (Art 8.12), 3</t>
  </si>
  <si>
    <t>3, 2 (general competition provisions)</t>
  </si>
  <si>
    <t>1 (services)</t>
  </si>
  <si>
    <t>1, 3</t>
  </si>
  <si>
    <t>1 (Art 2.23(c ))</t>
  </si>
  <si>
    <t>1 (3)</t>
  </si>
  <si>
    <t>3, 1 (competition)</t>
  </si>
  <si>
    <t>2 (competition),  3</t>
  </si>
  <si>
    <t>1 (service subsidies), 2 (competition, 3</t>
  </si>
  <si>
    <t>3, 2 (competiiton)</t>
  </si>
  <si>
    <t>3, 2 (competition)</t>
  </si>
  <si>
    <t>3,1</t>
  </si>
  <si>
    <t>0 (for export subsidies), 1 (for domestic support)</t>
  </si>
  <si>
    <t>1 (0 for Agreements on Agriculture)</t>
  </si>
  <si>
    <t>0, 1 (for services)</t>
  </si>
  <si>
    <t>Telecommunications (Chapter 12)</t>
  </si>
  <si>
    <t>Agricultural goods classified under chapters 1-24 of Harmonised Commodity Description + Coding System and those listed in Annex X excluded from Chapter VI (Competition); goods listed in Annex V + W in relation to basic agricultural products and processed agriculture products respectively are explicitly included.</t>
  </si>
  <si>
    <t>Limited coverage, mostly products falling within Chapters 25 to 97 of the Harmonized Commodity Description and Coding System, processed agricultural products indicated in Protocol A and fish and other marine products in Annex II</t>
  </si>
  <si>
    <t>The coverage is limited. It only includes the agricultural products falling within Chapters 25 to 97 of the Harmonized Commodity Description and Coding System, excluding the products listed in Annex I, processed agricultural products in Protocol A and fish and other marine products in Annex II.</t>
  </si>
  <si>
    <t>The agreement applies only to the agricultural products falling within Chapters 25 to 97 of the Harmonized System, those listed in Protocol 4, certain processed agricultural products in Protocol 2 and certain fish and other marine products in Protocol 1.</t>
  </si>
  <si>
    <t>The agreement only applies to those agricultural products falling within Chapters 25 to 97 of the Harmonized Commodity Description and Coding System (HS), to those processed agricultural products in Protocol A, and to those fish and other marine products in Annex II.</t>
  </si>
  <si>
    <t>The agreement applies only to the agricultural products alling within Chapters 25 to 97 HS, to certain processed agricultural products under Protocol A and to certain fish and other marine products under Annex II.</t>
  </si>
  <si>
    <t>The agreement covers only agricultural products falling within Chapters 25 to 97, certain processed agricultural products in Protocol A and certain fish and other marine products in Annex II.</t>
  </si>
  <si>
    <t>The agreement only applies to agricultural products falling within Chapters 25 to 97 HS, certain processed agricultural products in Protocol A and certain fish and other marine products in Annex II.</t>
  </si>
  <si>
    <t>The agreement only applies to agricultural products falling within Chapters 25 through 97  HS, certain processed agricultural products under Protocol A and certain fish and other marine products in Annex II.</t>
  </si>
  <si>
    <t>The agreement applies only to agricultural products falling within Chapters 25 to 97 HS, to certain processed agricultural products under Procolo A and to certain fish and other marine products under Annex III.</t>
  </si>
  <si>
    <t>The agreement only covers those agricultural products falling within Chapters 25 to 97 HS, those processed agricultural products in Annex IV and certain fish and other marine products in Annex V.</t>
  </si>
  <si>
    <t>The agreement covers only those agricultural products falling within Chapters 25 to 97 HS, certain processed agricultural products in Protocol A and certain fish and other marine products in Annex III.</t>
  </si>
  <si>
    <t>The agreement applies only to those agricultural products falling within Chapters 25 to 98 HS, certain processed agricultural products in Annex III and certain fish and other marine products in Annex IV.</t>
  </si>
  <si>
    <t>The agreement only covers those agricultural products classified under Chapters 25 to 97 HS, certain processed agricultural products under Protocol A and certain fish and other marine products under Annex II.</t>
  </si>
  <si>
    <t>The agreement only covers those agricultural products classified under Chapters 25 to 97 HS, certain processed agricultural products under Annex III and certain fish and other marine products under Annex IV.</t>
  </si>
  <si>
    <t>The agreement covers only those agricultural products falling within Chapters 25 to 97 HS, certain processed agricultural products in Annex III and certain fish and other marine products in Annex IV.</t>
  </si>
  <si>
    <t>The agreement applies only to those agricultural products classified under Chapters 25 to 97 HS, certain processed agricultural products in Annex II and certain fish and other marine products in Annex III. Under the bilateral agreemetns, the State trading provision also applies to products under Chapters 1 to 24 HS.</t>
  </si>
  <si>
    <t>The agreement applies only to those agricultural products falling under Chapters 25 to 97 HS, as well as certain processed agricultural products in Annex II and certain fish and other marine products in Annex III. Under the bilateral agreements on agriculture, the state trading provision applies also to Chapters 1-24 HS.</t>
  </si>
  <si>
    <t xml:space="preserve">The agreement applies only to those agricultural products falling under Chapters 25 to 97 HS, as well as certain processed agricultural products in Annex II and certain fish and other marine products in Annex III. </t>
  </si>
  <si>
    <t>The agreement applies only to those agricultural products falling within Chapters 25 to 97  HS, as well as certain processed agricultural products in Annex II and certain fish and other marine products in Annex III. State trading provisions only apply to products in Chapters 1 to 24 HS according to the bilateral relations of the parties.</t>
  </si>
  <si>
    <t>Oil and hydrocarbon products</t>
  </si>
  <si>
    <t>Crude oil, reconstituted, refined and all its derivatives</t>
  </si>
  <si>
    <t>Crude oil and its derivatives, which include fuels, asphalts and naphthas,</t>
  </si>
  <si>
    <t>Crude oil and its derivatives, which include fuels, asphalts and naphthas.  Rail Transportation. Television services. Wireless services. Financial services.</t>
  </si>
  <si>
    <t>Energy (electricity, gas, hot and steam water)</t>
  </si>
  <si>
    <t>Express delivery services</t>
  </si>
  <si>
    <t>Telecommunications (Art I-05(2)(c ))</t>
  </si>
  <si>
    <t>Telecommunications (Art 12.6)</t>
  </si>
  <si>
    <t>Telecommunications (Art 13.07.2(c ))</t>
  </si>
  <si>
    <t>Salt</t>
  </si>
  <si>
    <t>Telecommunications (Art 11-07)</t>
  </si>
  <si>
    <t>Postal services (Annex 12.B.2)</t>
  </si>
  <si>
    <t>Postal services (Annex 11.D.3)</t>
  </si>
  <si>
    <t>Express delivery services (Art 182.2)</t>
  </si>
  <si>
    <t>Telecommunications (Art 11-06.2(c ))</t>
  </si>
  <si>
    <t>Agriculture sector</t>
  </si>
  <si>
    <t>Telecommunications (Art I-05)</t>
  </si>
  <si>
    <t>Telecommunications (Art 13.07.1)</t>
  </si>
  <si>
    <t>Agricultural products (Art 17.3)</t>
  </si>
  <si>
    <t>Telecommunications (Art 12.6.1)</t>
  </si>
  <si>
    <t>Postal services, express delivery services (Art 10.12.3)</t>
  </si>
  <si>
    <t>Telecommunications (Art 13.06.1)</t>
  </si>
  <si>
    <t>Telecommunications (Art 13.07.2.1)</t>
  </si>
  <si>
    <t>Telecommunications (Art 11-06.1)</t>
  </si>
  <si>
    <t>Postal services</t>
  </si>
  <si>
    <t>Notwithstanding the obligation of national treatment and the prohibition of import restrictions, Costa Rica may adopt or maintain measures relating to the government monopoly over the importation, refining and wholesale distribution of crude oil, its derived fuels, asphalts and naphthas in the tariff classifications indicated in Annex 3.10.6, in accordance with Law 7356 of 6 September 1993 ("Ley 7356 del 6 de septiembre de 1993") or any equivalent successor legislation.</t>
  </si>
  <si>
    <t>Crude oil, its derived fuels, asphalts and naphthas in the treaty tariff classifications/</t>
  </si>
  <si>
    <t>Liquor</t>
  </si>
  <si>
    <t>Notwithstanding the obligation of national treatment and the prohibition of import restrictions,, Costa Rica may adopt or maintain measures relating to the government monopoly over the importation, refining and wholesale distribution of crude oil, its derived fuels, asphalts and naphthas in the following tariff classifications, in accordance with Law 7356 of 6 September 1993 ("Ley 7356 del 6 de septiembre de 1993") or any equivalent successor legislation</t>
  </si>
  <si>
    <t>Telecommunications (Art I-05.2(a) and (b))</t>
  </si>
  <si>
    <t>prov_01</t>
  </si>
  <si>
    <t>prov_02</t>
  </si>
  <si>
    <t>prov_03</t>
  </si>
  <si>
    <t>prov_04</t>
  </si>
  <si>
    <t>prov_05</t>
  </si>
  <si>
    <t>prov_06</t>
  </si>
  <si>
    <t>prov_07</t>
  </si>
  <si>
    <t>prov_08</t>
  </si>
  <si>
    <t>prov_09</t>
  </si>
  <si>
    <t>158. Chile - India</t>
  </si>
  <si>
    <t>216. EAC-Acc. Burundi &amp; Rwanda</t>
  </si>
  <si>
    <t>Art VI</t>
  </si>
  <si>
    <t>Art IX</t>
  </si>
  <si>
    <t>Art VI.2</t>
  </si>
  <si>
    <t>Art 15.03.2(a)</t>
  </si>
  <si>
    <t>Art 14-03.3(a)</t>
  </si>
  <si>
    <t>Art 13-07.2; Art 15.03.2(b)</t>
  </si>
  <si>
    <t>Art 11-06; Art 14-03.3(b)</t>
  </si>
  <si>
    <t>Art XVIII</t>
  </si>
  <si>
    <t>Art XVII</t>
  </si>
  <si>
    <t>Annex E</t>
  </si>
  <si>
    <t>Reference to GATT Art XVII</t>
  </si>
  <si>
    <t>Reference to state trading enterprise as understood in GATT Art XVII</t>
  </si>
  <si>
    <t>Neutrality as to the decision to set up a state trading enterprise</t>
  </si>
  <si>
    <t>Art. 11.4(1) covers all enterprises (state or private); Art. 11.4(2) covers enterprises operating in state-monopolised sectors/domains</t>
  </si>
  <si>
    <t>If its legislation so permits, when a Party intends to designate a monopoly and this designation may affect the interests of persons of the other Party, the Party:  a) whenever possible, notify the other Party of the designation, in advance and in writing.'</t>
  </si>
  <si>
    <t>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</si>
  <si>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When a Party intends to designate a monopoly, and this designation may affect the interests of persons of the other Party, the Party:
a) whenever possible, notify the other Party of the designation, in advance and in writing;.'</t>
  </si>
  <si>
    <t>To prevent anti-competitive conduct of monopolies, each party shall maintain or adopt effective measures such as: (a) accounting requirements; (b) requirements for structural separation, 
(c) rules to ensure that the monopoly accords its competitors access to and use of its
public telecommunications transport networks or services on terms and conditions
no less favorable than those it accords to itself or its affiliates; and
(d) rules to ensure the timely disclosure of technical changes to public
telecommunications transport networks and their interfaces.'</t>
  </si>
  <si>
    <t>Each Party shall endeavor to adopt or maintain effective measures to prevent anti-competitive conduct,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 * Art 15.03.2(b): 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</si>
  <si>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Each Party shall endeavor to adopt or maintain effective measures to prevent anti-competitive conduct,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  * Art 15.03.2(b): 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</si>
  <si>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Each Party shall endeavor to adopt or maintain effective measures to prevent anti-competitive behavior, such as: a) accounting requirements; b) structural separation requirements, (c) rules for the monopoly, main supplier or dominant operator to grant its competitors access to and use of their networks or their public telecommunication services on terms and conditions no less favorable than those granted to themselves or their subsidiaries; or
d) rules for timely disclosure of the technical changes of public telecommunications networks and their interfaces. * Art 15.03.2(b): 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</si>
  <si>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Each Party shall endeavor to adopt or maintain effective measures to prevent anti-competitive behavior,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 *Art 15.3.2(b): If its legislation so permits, when a Party intends to designate a monopoly and this designation may affect the interests of persons of the other Party, the Party:  b) at the time of the appointment, it shall endeavor to introduce in the operation of the monopoly conditions that minimize or eliminate any nullification or impairment of benefits.'</t>
  </si>
  <si>
    <t>Each Party shall endeavor to adopt or maintain effective measures to prevent anti-competitive behavior, such as: a) accounting requirements; b) structural separation requirements, c) rules for the monopoly, main supplier or dominant operator to grant its competitors access to and use of their networks or public telecommunications services on terms and conditions no less favorable than those granted to themselves or their subsidiaries; or
d) rules for timely disclosure of the technical changes of public telecommunications networks and their interfaces. * Art 14-03.3(b): '"When a Party intends to designate a monopoly, and this designation may affect the interests of persons of the other Party, the Party:
b) at the time of designation, it shall endeavor to introduce in the operation of the monopoly conditions that minimize or eliminate any nullification or impairment of benefits.'"</t>
  </si>
  <si>
    <t>269. Agadir Agreement</t>
  </si>
  <si>
    <t>Art VIII; Art 25 Protocol of Guatemala</t>
  </si>
  <si>
    <t>Raw name</t>
  </si>
  <si>
    <t>drop_1</t>
  </si>
  <si>
    <t>drop_2</t>
  </si>
  <si>
    <t>drop_3</t>
  </si>
  <si>
    <t>drop_4</t>
  </si>
  <si>
    <t>drop_5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</si>
</sst>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sz val="14"/>
      <color theme="1"/>
      <name val="Calibri"/>
      <family val="2"/>
      <scheme val="minor"/>
    </font>
    <font>
      <sz val="14"/>
      <color rgb="FF000000"/>
      <name val="Calibri"/>
      <family val="2"/>
      <scheme val="minor"/>
    </font>
    <font>
      <sz val="12"/>
      <color rgb="FF000000"/>
      <name val="Calibri"/>
      <family val="2"/>
      <scheme val="minor"/>
    </font>
    <font>
      <b/>
      <sz val="12"/>
      <color theme="1"/>
      <name val="Calibri"/>
      <family val="2"/>
      <scheme val="minor"/>
    </font>
    <font>
      <b/>
      <sz val="14"/>
      <color theme="1"/>
      <name val="Calibri"/>
      <family val="2"/>
      <scheme val="minor"/>
    </font>
    <font>
      <b/>
      <sz val="16"/>
      <color theme="8" tint="-0.499984740745262"/>
      <name val="Calibri (Body)"/>
    </font>
    <font>
      <b/>
      <sz val="16"/>
      <color theme="8" tint="-0.499984740745262"/>
      <name val="Calibri"/>
      <family val="2"/>
      <scheme val="minor"/>
    </font>
    <font>
      <b/>
      <sz val="16"/>
      <color theme="1"/>
      <name val="Calibri (Body)"/>
    </font>
    <font>
      <b/>
      <sz val="16"/>
      <color theme="1"/>
      <name val="Calibri"/>
      <family val="2"/>
      <scheme val="minor"/>
    </font>
    <font>
      <b/>
      <sz val="14"/>
      <color theme="8" tint="-0.499984740745262"/>
      <name val="Calibri"/>
      <family val="2"/>
      <scheme val="minor"/>
    </font>
    <font>
      <b/>
      <sz val="12"/>
      <name val="Times New Roman"/>
      <family val="1"/>
    </font>
    <font>
      <b/>
      <sz val="16"/>
      <color rgb="FF000000"/>
      <name val="Calibri"/>
      <family val="2"/>
      <scheme val="minor"/>
    </font>
    <font>
      <sz val="16"/>
      <color theme="8" tint="-0.499984740745262"/>
      <name val="Calibri"/>
      <family val="2"/>
      <scheme val="minor"/>
    </font>
    <font>
      <b/>
      <sz val="12"/>
      <color rgb="FF000000"/>
      <name val="Calibri"/>
      <family val="2"/>
      <scheme val="minor"/>
    </font>
    <font>
      <sz val="12"/>
      <color indexed="8"/>
      <name val="Calibri"/>
      <family val="2"/>
    </font>
    <font>
      <b/>
      <sz val="12"/>
      <color indexed="8"/>
      <name val="Calibri"/>
      <family val="2"/>
    </font>
    <font>
      <sz val="12"/>
      <color rgb="FF000000"/>
      <name val="Calibri"/>
      <family val="2"/>
    </font>
    <font>
      <sz val="16"/>
      <color theme="1"/>
      <name val="Calibri"/>
      <family val="2"/>
      <scheme val="minor"/>
    </font>
    <font>
      <sz val="16"/>
      <color indexed="8"/>
      <name val="Calibri"/>
      <family val="2"/>
    </font>
    <font>
      <b/>
      <sz val="12"/>
      <color theme="1"/>
      <name val="Calibri"/>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9" tint="0.79998168889431442"/>
        <bgColor rgb="FF000000"/>
      </patternFill>
    </fill>
    <fill>
      <patternFill patternType="solid">
        <fgColor theme="7" tint="0.79998168889431442"/>
        <bgColor rgb="FF000000"/>
      </patternFill>
    </fill>
    <fill>
      <patternFill patternType="solid">
        <fgColor rgb="FFE2EFDA"/>
        <bgColor rgb="FF000000"/>
      </patternFill>
    </fill>
    <fill>
      <patternFill patternType="solid">
        <fgColor rgb="FFFFF2CC"/>
        <bgColor rgb="FF000000"/>
      </patternFill>
    </fill>
    <fill>
      <patternFill patternType="solid">
        <fgColor rgb="FFAEABAB"/>
        <bgColor rgb="FFAEABAB"/>
      </patternFill>
    </fill>
    <fill>
      <patternFill patternType="solid">
        <fgColor rgb="FFFFF2CC"/>
        <bgColor indexed="64"/>
      </patternFill>
    </fill>
    <fill>
      <patternFill patternType="solid">
        <fgColor theme="9" tint="0.79998168889431442"/>
        <bgColor indexed="8"/>
      </patternFill>
    </fill>
    <fill>
      <patternFill patternType="solid">
        <fgColor theme="7" tint="0.79998168889431442"/>
        <bgColor indexed="8"/>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style="medium">
        <color auto="1"/>
      </right>
      <top/>
      <bottom/>
      <diagonal/>
    </border>
    <border>
      <left style="thin">
        <color auto="1"/>
      </left>
      <right style="thin">
        <color auto="1"/>
      </right>
      <top style="thin">
        <color auto="1"/>
      </top>
      <bottom/>
      <diagonal/>
    </border>
  </borders>
  <cellStyleXfs count="1">
    <xf numFmtId="0" fontId="0" fillId="0" borderId="0"/>
  </cellStyleXfs>
  <cellXfs count="107">
    <xf numFmtId="0" fontId="0" fillId="0" borderId="0" xfId="0"/>
    <xf numFmtId="0" fontId="0" fillId="2" borderId="0" xfId="0" applyFill="1"/>
    <xf numFmtId="0" fontId="0" fillId="3" borderId="0" xfId="0" applyFill="1"/>
    <xf numFmtId="0" fontId="0" fillId="2" borderId="0" xfId="0" applyFont="1" applyFill="1"/>
    <xf numFmtId="0" fontId="1" fillId="2" borderId="0" xfId="0" applyFont="1" applyFill="1"/>
    <xf numFmtId="0" fontId="0" fillId="2" borderId="0" xfId="0" applyFill="1" applyAlignment="1">
      <alignment wrapText="1"/>
    </xf>
    <xf numFmtId="0" fontId="0" fillId="3" borderId="0" xfId="0" applyFill="1" applyAlignment="1">
      <alignment wrapText="1"/>
    </xf>
    <xf numFmtId="0" fontId="0" fillId="2" borderId="0" xfId="0" applyFont="1" applyFill="1" applyAlignment="1">
      <alignment wrapText="1"/>
    </xf>
    <xf numFmtId="2" fontId="0" fillId="2" borderId="0" xfId="0" applyNumberFormat="1" applyFill="1" applyAlignment="1">
      <alignment wrapText="1"/>
    </xf>
    <xf numFmtId="0" fontId="1" fillId="2" borderId="0" xfId="0" applyFont="1" applyFill="1" applyAlignment="1">
      <alignment wrapText="1"/>
    </xf>
    <xf numFmtId="0" fontId="0" fillId="2" borderId="1" xfId="0" applyFill="1" applyBorder="1" applyAlignment="1">
      <alignment wrapText="1"/>
    </xf>
    <xf numFmtId="0" fontId="0" fillId="3" borderId="1" xfId="0" applyFill="1" applyBorder="1" applyAlignment="1">
      <alignment wrapText="1"/>
    </xf>
    <xf numFmtId="0" fontId="0" fillId="2" borderId="1" xfId="0" applyFont="1" applyFill="1" applyBorder="1" applyAlignment="1">
      <alignment wrapText="1"/>
    </xf>
    <xf numFmtId="0" fontId="0" fillId="2" borderId="1" xfId="0" applyFill="1" applyBorder="1" applyAlignment="1">
      <alignment vertical="center" wrapText="1"/>
    </xf>
    <xf numFmtId="0" fontId="1" fillId="2" borderId="1" xfId="0" applyFont="1" applyFill="1" applyBorder="1" applyAlignment="1">
      <alignment wrapText="1"/>
    </xf>
    <xf numFmtId="0" fontId="0" fillId="2" borderId="1" xfId="0" quotePrefix="1" applyFill="1" applyBorder="1" applyAlignment="1">
      <alignment wrapText="1"/>
    </xf>
    <xf numFmtId="0" fontId="3" fillId="4" borderId="1" xfId="0" applyFont="1" applyFill="1" applyBorder="1" applyAlignment="1">
      <alignment wrapText="1"/>
    </xf>
    <xf numFmtId="0" fontId="0" fillId="2" borderId="1" xfId="0" applyFill="1" applyBorder="1" applyAlignment="1">
      <alignment vertical="top" wrapText="1"/>
    </xf>
    <xf numFmtId="0" fontId="3" fillId="3" borderId="2" xfId="0" applyFont="1" applyFill="1" applyBorder="1"/>
    <xf numFmtId="0" fontId="0" fillId="3" borderId="1" xfId="0" applyFont="1" applyFill="1" applyBorder="1" applyAlignment="1">
      <alignment wrapText="1"/>
    </xf>
    <xf numFmtId="0" fontId="4" fillId="3" borderId="1" xfId="0" applyFont="1" applyFill="1" applyBorder="1" applyAlignment="1">
      <alignment wrapText="1"/>
    </xf>
    <xf numFmtId="0" fontId="4" fillId="2" borderId="1" xfId="0" applyFont="1" applyFill="1" applyBorder="1" applyAlignment="1">
      <alignment wrapText="1"/>
    </xf>
    <xf numFmtId="0" fontId="3" fillId="4" borderId="2" xfId="0" applyFont="1" applyFill="1" applyBorder="1" applyAlignment="1">
      <alignment wrapText="1"/>
    </xf>
    <xf numFmtId="0" fontId="3" fillId="2" borderId="2" xfId="0" applyFont="1" applyFill="1" applyBorder="1" applyAlignment="1">
      <alignment wrapText="1"/>
    </xf>
    <xf numFmtId="0" fontId="0" fillId="2" borderId="2" xfId="0" applyFill="1" applyBorder="1" applyAlignment="1">
      <alignment wrapText="1"/>
    </xf>
    <xf numFmtId="0" fontId="3" fillId="2" borderId="1" xfId="0" applyFont="1" applyFill="1" applyBorder="1" applyAlignment="1">
      <alignment wrapText="1"/>
    </xf>
    <xf numFmtId="0" fontId="0" fillId="2" borderId="1" xfId="0" applyFont="1" applyFill="1" applyBorder="1" applyAlignment="1">
      <alignment vertical="center" wrapText="1"/>
    </xf>
    <xf numFmtId="0" fontId="0" fillId="2" borderId="2" xfId="0" applyFont="1" applyFill="1" applyBorder="1" applyAlignment="1">
      <alignment wrapText="1"/>
    </xf>
    <xf numFmtId="0" fontId="5" fillId="2" borderId="1" xfId="0" applyFont="1" applyFill="1" applyBorder="1" applyAlignment="1">
      <alignment wrapText="1"/>
    </xf>
    <xf numFmtId="0" fontId="6" fillId="2" borderId="1" xfId="0" applyFont="1" applyFill="1" applyBorder="1" applyAlignment="1">
      <alignment horizontal="center" vertical="center"/>
    </xf>
    <xf numFmtId="17" fontId="7" fillId="2" borderId="3" xfId="0" applyNumberFormat="1" applyFont="1" applyFill="1" applyBorder="1" applyAlignment="1">
      <alignment vertical="center"/>
    </xf>
    <xf numFmtId="0" fontId="7" fillId="2" borderId="3" xfId="0" applyFont="1" applyFill="1" applyBorder="1" applyAlignment="1">
      <alignment vertical="center"/>
    </xf>
    <xf numFmtId="0" fontId="8" fillId="2" borderId="1" xfId="0" applyFont="1" applyFill="1" applyBorder="1" applyAlignment="1">
      <alignment horizontal="center" vertical="center"/>
    </xf>
    <xf numFmtId="0" fontId="0" fillId="3" borderId="0" xfId="0" applyFont="1" applyFill="1"/>
    <xf numFmtId="0" fontId="1" fillId="3" borderId="0" xfId="0" applyFont="1" applyFill="1"/>
    <xf numFmtId="0" fontId="0" fillId="3" borderId="0" xfId="0" applyFont="1" applyFill="1" applyAlignment="1">
      <alignment wrapText="1"/>
    </xf>
    <xf numFmtId="0" fontId="1" fillId="3" borderId="0" xfId="0" applyFont="1" applyFill="1" applyAlignment="1">
      <alignment wrapText="1"/>
    </xf>
    <xf numFmtId="0" fontId="0" fillId="3" borderId="1" xfId="0" applyFill="1" applyBorder="1" applyAlignment="1">
      <alignment vertical="top" wrapText="1"/>
    </xf>
    <xf numFmtId="0" fontId="2" fillId="2" borderId="1" xfId="0" applyFont="1" applyFill="1" applyBorder="1" applyAlignment="1">
      <alignment wrapText="1"/>
    </xf>
    <xf numFmtId="0" fontId="0" fillId="2" borderId="0" xfId="0" applyFill="1" applyAlignment="1">
      <alignment vertical="center"/>
    </xf>
    <xf numFmtId="0" fontId="0" fillId="2" borderId="0" xfId="0" applyFill="1" applyAlignment="1">
      <alignment vertical="top"/>
    </xf>
    <xf numFmtId="0" fontId="0" fillId="2" borderId="0" xfId="0" applyFill="1" applyAlignment="1">
      <alignment vertical="center" wrapText="1"/>
    </xf>
    <xf numFmtId="0" fontId="0" fillId="2" borderId="0" xfId="0" applyFill="1" applyAlignment="1">
      <alignment vertical="top" wrapText="1"/>
    </xf>
    <xf numFmtId="2" fontId="0" fillId="2" borderId="0" xfId="0" applyNumberFormat="1" applyFill="1" applyAlignment="1">
      <alignment vertical="center" wrapText="1"/>
    </xf>
    <xf numFmtId="2" fontId="0" fillId="2" borderId="0" xfId="0" applyNumberFormat="1" applyFill="1" applyAlignment="1">
      <alignment vertical="top" wrapText="1"/>
    </xf>
    <xf numFmtId="0" fontId="0" fillId="2" borderId="1" xfId="0" quotePrefix="1" applyFill="1" applyBorder="1" applyAlignment="1">
      <alignment vertical="top" wrapText="1"/>
    </xf>
    <xf numFmtId="0" fontId="3" fillId="6" borderId="1" xfId="0" applyFont="1" applyFill="1" applyBorder="1" applyAlignment="1">
      <alignment wrapText="1"/>
    </xf>
    <xf numFmtId="0" fontId="3" fillId="4" borderId="1" xfId="0" applyFont="1" applyFill="1" applyBorder="1" applyAlignment="1">
      <alignment vertical="top" wrapText="1"/>
    </xf>
    <xf numFmtId="0" fontId="0" fillId="2" borderId="1" xfId="0" applyFont="1" applyFill="1" applyBorder="1" applyAlignment="1">
      <alignment vertical="top" wrapText="1"/>
    </xf>
    <xf numFmtId="0" fontId="4" fillId="2" borderId="1" xfId="0" applyFont="1" applyFill="1" applyBorder="1" applyAlignment="1">
      <alignment vertical="top" wrapText="1"/>
    </xf>
    <xf numFmtId="0" fontId="7" fillId="2" borderId="3" xfId="0" applyFont="1" applyFill="1" applyBorder="1" applyAlignment="1">
      <alignment vertical="top"/>
    </xf>
    <xf numFmtId="0" fontId="0" fillId="3" borderId="0" xfId="0" applyFill="1" applyAlignment="1">
      <alignment vertical="top"/>
    </xf>
    <xf numFmtId="0" fontId="0" fillId="3" borderId="0" xfId="0" applyFill="1" applyAlignment="1">
      <alignment vertical="top" wrapText="1"/>
    </xf>
    <xf numFmtId="0" fontId="0" fillId="3" borderId="1" xfId="0" quotePrefix="1" applyFill="1" applyBorder="1" applyAlignment="1">
      <alignment wrapText="1"/>
    </xf>
    <xf numFmtId="0" fontId="3" fillId="7" borderId="1" xfId="0" applyFont="1" applyFill="1" applyBorder="1" applyAlignment="1">
      <alignment wrapText="1"/>
    </xf>
    <xf numFmtId="0" fontId="3" fillId="5" borderId="2" xfId="0" applyFont="1" applyFill="1" applyBorder="1" applyAlignment="1">
      <alignment vertical="top" wrapText="1"/>
    </xf>
    <xf numFmtId="0" fontId="4" fillId="3" borderId="1" xfId="0" applyFont="1" applyFill="1" applyBorder="1" applyAlignment="1">
      <alignment vertical="top" wrapText="1"/>
    </xf>
    <xf numFmtId="0" fontId="3" fillId="7" borderId="1" xfId="0" applyFont="1" applyFill="1" applyBorder="1" applyAlignment="1">
      <alignment vertical="top" wrapText="1"/>
    </xf>
    <xf numFmtId="0" fontId="3" fillId="2" borderId="1" xfId="0" applyFont="1" applyFill="1" applyBorder="1" applyAlignment="1">
      <alignment vertical="top" wrapText="1"/>
    </xf>
    <xf numFmtId="0" fontId="2" fillId="2" borderId="1" xfId="0" applyFont="1" applyFill="1" applyBorder="1" applyAlignment="1">
      <alignment vertical="top" wrapText="1"/>
    </xf>
    <xf numFmtId="17" fontId="7" fillId="2" borderId="3" xfId="0" applyNumberFormat="1" applyFont="1" applyFill="1" applyBorder="1" applyAlignment="1">
      <alignment vertical="top"/>
    </xf>
    <xf numFmtId="17" fontId="10" fillId="2" borderId="3" xfId="0" applyNumberFormat="1" applyFont="1" applyFill="1" applyBorder="1" applyAlignment="1">
      <alignment vertical="center"/>
    </xf>
    <xf numFmtId="0" fontId="0" fillId="0" borderId="0" xfId="0" applyAlignment="1">
      <alignment vertical="top"/>
    </xf>
    <xf numFmtId="0" fontId="0" fillId="3" borderId="1" xfId="0" applyFont="1" applyFill="1" applyBorder="1" applyAlignment="1">
      <alignment vertical="top" wrapText="1"/>
    </xf>
    <xf numFmtId="0" fontId="11" fillId="8" borderId="9" xfId="0" applyFont="1" applyFill="1" applyBorder="1" applyAlignment="1">
      <alignment vertical="center" wrapText="1"/>
    </xf>
    <xf numFmtId="17" fontId="7" fillId="0" borderId="3" xfId="0" applyNumberFormat="1" applyFont="1" applyBorder="1" applyAlignment="1">
      <alignment vertical="center"/>
    </xf>
    <xf numFmtId="17" fontId="12" fillId="0" borderId="3" xfId="0" applyNumberFormat="1" applyFont="1" applyBorder="1" applyAlignment="1">
      <alignment vertical="center"/>
    </xf>
    <xf numFmtId="17" fontId="13" fillId="0" borderId="3" xfId="0" applyNumberFormat="1" applyFont="1" applyBorder="1" applyAlignment="1">
      <alignment vertical="center"/>
    </xf>
    <xf numFmtId="0" fontId="14" fillId="2" borderId="1" xfId="0" applyFont="1" applyFill="1" applyBorder="1" applyAlignment="1">
      <alignment wrapText="1"/>
    </xf>
    <xf numFmtId="0" fontId="4" fillId="2" borderId="2" xfId="0" applyFont="1" applyFill="1" applyBorder="1" applyAlignment="1">
      <alignment wrapText="1"/>
    </xf>
    <xf numFmtId="0" fontId="14" fillId="2" borderId="2" xfId="0" applyFont="1" applyFill="1" applyBorder="1" applyAlignment="1">
      <alignment wrapText="1"/>
    </xf>
    <xf numFmtId="0" fontId="15" fillId="2" borderId="2" xfId="0" applyFont="1" applyFill="1" applyBorder="1" applyAlignment="1">
      <alignment wrapText="1"/>
    </xf>
    <xf numFmtId="0" fontId="16" fillId="2" borderId="2" xfId="0" applyFont="1" applyFill="1" applyBorder="1" applyAlignment="1">
      <alignment wrapText="1"/>
    </xf>
    <xf numFmtId="0" fontId="17" fillId="2" borderId="2" xfId="0" applyFont="1" applyFill="1" applyBorder="1" applyAlignment="1">
      <alignment wrapText="1"/>
    </xf>
    <xf numFmtId="0" fontId="18" fillId="0" borderId="1" xfId="0" applyFont="1" applyBorder="1" applyAlignment="1">
      <alignment vertical="center" wrapText="1"/>
    </xf>
    <xf numFmtId="0" fontId="9" fillId="0" borderId="7" xfId="0" applyFont="1" applyBorder="1" applyAlignment="1">
      <alignment vertical="center" wrapText="1"/>
    </xf>
    <xf numFmtId="0" fontId="9" fillId="0" borderId="8" xfId="0" applyFont="1" applyBorder="1" applyAlignment="1">
      <alignment vertical="center" wrapText="1"/>
    </xf>
    <xf numFmtId="0" fontId="18" fillId="0" borderId="8" xfId="0" applyFont="1" applyBorder="1" applyAlignment="1">
      <alignment vertical="center" wrapText="1"/>
    </xf>
    <xf numFmtId="0" fontId="19" fillId="0" borderId="8" xfId="0" applyFont="1" applyBorder="1" applyAlignment="1">
      <alignment vertical="center" wrapText="1"/>
    </xf>
    <xf numFmtId="0" fontId="9" fillId="0" borderId="10" xfId="0" applyFont="1" applyFill="1" applyBorder="1" applyAlignment="1">
      <alignment vertical="center" wrapText="1"/>
    </xf>
    <xf numFmtId="0" fontId="7" fillId="0" borderId="2" xfId="0" applyFont="1" applyBorder="1" applyAlignment="1">
      <alignment vertical="center"/>
    </xf>
    <xf numFmtId="0" fontId="7" fillId="0" borderId="2" xfId="0" applyFont="1" applyBorder="1" applyAlignment="1">
      <alignment vertical="top"/>
    </xf>
    <xf numFmtId="0" fontId="9" fillId="0" borderId="2" xfId="0" applyFont="1" applyBorder="1" applyAlignment="1">
      <alignment vertical="top"/>
    </xf>
    <xf numFmtId="0" fontId="13" fillId="0" borderId="2" xfId="0" applyFont="1" applyBorder="1" applyAlignment="1">
      <alignment vertical="center"/>
    </xf>
    <xf numFmtId="0" fontId="16" fillId="3" borderId="1" xfId="0" applyFont="1" applyFill="1" applyBorder="1" applyAlignment="1">
      <alignment wrapText="1"/>
    </xf>
    <xf numFmtId="0" fontId="16" fillId="3" borderId="1" xfId="0" applyFont="1" applyFill="1" applyBorder="1" applyAlignment="1">
      <alignment vertical="top" wrapText="1"/>
    </xf>
    <xf numFmtId="0" fontId="20" fillId="3" borderId="1" xfId="0" applyFont="1" applyFill="1" applyBorder="1" applyAlignment="1">
      <alignment vertical="top" wrapText="1"/>
    </xf>
    <xf numFmtId="0" fontId="15" fillId="3" borderId="1" xfId="0" applyFont="1" applyFill="1" applyBorder="1" applyAlignment="1">
      <alignment wrapText="1"/>
    </xf>
    <xf numFmtId="0" fontId="0" fillId="9" borderId="0" xfId="0" applyFill="1"/>
    <xf numFmtId="0" fontId="3" fillId="3" borderId="2" xfId="0" applyFont="1" applyFill="1" applyBorder="1" applyAlignment="1">
      <alignment vertical="top" wrapText="1"/>
    </xf>
    <xf numFmtId="0" fontId="7" fillId="0" borderId="4" xfId="0" applyFont="1" applyBorder="1" applyAlignment="1">
      <alignment vertical="center"/>
    </xf>
    <xf numFmtId="0" fontId="15" fillId="2" borderId="1" xfId="0" applyFont="1" applyFill="1" applyBorder="1" applyAlignment="1">
      <alignment wrapText="1"/>
    </xf>
    <xf numFmtId="0" fontId="0" fillId="2" borderId="1" xfId="0" quotePrefix="1" applyFont="1" applyFill="1" applyBorder="1" applyAlignment="1">
      <alignment wrapText="1"/>
    </xf>
    <xf numFmtId="0" fontId="16" fillId="2" borderId="1" xfId="0" applyFont="1" applyFill="1" applyBorder="1" applyAlignment="1">
      <alignment wrapText="1"/>
    </xf>
    <xf numFmtId="0" fontId="15" fillId="10" borderId="1" xfId="0" applyFont="1" applyFill="1" applyBorder="1" applyAlignment="1">
      <alignment wrapText="1"/>
    </xf>
    <xf numFmtId="0" fontId="15" fillId="10" borderId="1" xfId="0" applyFont="1" applyFill="1" applyBorder="1" applyAlignment="1">
      <alignment vertical="top" wrapText="1"/>
    </xf>
    <xf numFmtId="0" fontId="3" fillId="4" borderId="1" xfId="0" quotePrefix="1" applyFont="1" applyFill="1" applyBorder="1" applyAlignment="1">
      <alignment wrapText="1"/>
    </xf>
    <xf numFmtId="0" fontId="15" fillId="10" borderId="1" xfId="0" quotePrefix="1" applyFont="1" applyFill="1" applyBorder="1" applyAlignment="1">
      <alignment wrapText="1"/>
    </xf>
    <xf numFmtId="0" fontId="3" fillId="6" borderId="11" xfId="0" applyFont="1" applyFill="1" applyBorder="1" applyAlignment="1">
      <alignment wrapText="1"/>
    </xf>
    <xf numFmtId="0" fontId="3" fillId="6" borderId="6" xfId="0" applyFont="1" applyFill="1" applyBorder="1" applyAlignment="1">
      <alignment wrapText="1"/>
    </xf>
    <xf numFmtId="0" fontId="3" fillId="6" borderId="5" xfId="0" applyFont="1" applyFill="1" applyBorder="1" applyAlignment="1">
      <alignment wrapText="1"/>
    </xf>
    <xf numFmtId="16" fontId="0" fillId="2" borderId="1" xfId="0" applyNumberFormat="1" applyFill="1" applyBorder="1" applyAlignment="1">
      <alignment wrapText="1"/>
    </xf>
    <xf numFmtId="0" fontId="3" fillId="6" borderId="2" xfId="0" applyFont="1" applyFill="1" applyBorder="1"/>
    <xf numFmtId="0" fontId="7" fillId="0" borderId="3" xfId="0" applyFont="1" applyBorder="1" applyAlignment="1">
      <alignment vertical="center"/>
    </xf>
    <xf numFmtId="0" fontId="9" fillId="0" borderId="3" xfId="0" applyFont="1" applyBorder="1" applyAlignment="1">
      <alignment vertical="center"/>
    </xf>
    <xf numFmtId="0" fontId="15" fillId="11" borderId="1" xfId="0" applyFont="1" applyFill="1" applyBorder="1" applyAlignment="1">
      <alignment wrapText="1"/>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varoespitia/Library/Mobile%20Documents/com~apple~CloudDocs/Icloud%20-%20WB/Deep%20Integration/Hanbook%20of%20Deep%20Trade%20Agreements/Dataset%20on%20the%20intensive%20margin%20-%20July%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set"/>
      <sheetName val="STATA"/>
      <sheetName val="Agreements"/>
      <sheetName val="Bilateral Information"/>
      <sheetName val="Question Clasification"/>
    </sheetNames>
    <sheetDataSet>
      <sheetData sheetId="0"/>
      <sheetData sheetId="1"/>
      <sheetData sheetId="2">
        <row r="1">
          <cell r="B1" t="str">
            <v>Agreement</v>
          </cell>
          <cell r="C1" t="str">
            <v>id</v>
          </cell>
        </row>
        <row r="2">
          <cell r="B2" t="str">
            <v>Agadir Agreement</v>
          </cell>
          <cell r="C2">
            <v>269</v>
          </cell>
        </row>
        <row r="3">
          <cell r="B3" t="str">
            <v>Andean Community (CAN)</v>
          </cell>
          <cell r="C3">
            <v>20</v>
          </cell>
        </row>
        <row r="4">
          <cell r="B4" t="str">
            <v>Armenia - Kazakhstan</v>
          </cell>
          <cell r="C4">
            <v>93</v>
          </cell>
        </row>
        <row r="5">
          <cell r="B5" t="str">
            <v>Armenia - Moldova</v>
          </cell>
          <cell r="C5">
            <v>92</v>
          </cell>
        </row>
        <row r="6">
          <cell r="B6" t="str">
            <v>Armenia - Russian Federation</v>
          </cell>
          <cell r="C6">
            <v>301</v>
          </cell>
        </row>
        <row r="7">
          <cell r="B7" t="str">
            <v>Armenia - Turkmenistan</v>
          </cell>
          <cell r="C7">
            <v>91</v>
          </cell>
        </row>
        <row r="8">
          <cell r="B8" t="str">
            <v>Armenia - Ukraine</v>
          </cell>
          <cell r="C8">
            <v>94</v>
          </cell>
        </row>
        <row r="9">
          <cell r="B9" t="str">
            <v>ASEAN - Australia - New Zealand</v>
          </cell>
          <cell r="C9">
            <v>183</v>
          </cell>
        </row>
        <row r="10">
          <cell r="B10" t="str">
            <v>ASEAN - China</v>
          </cell>
          <cell r="C10">
            <v>106</v>
          </cell>
        </row>
        <row r="11">
          <cell r="B11" t="str">
            <v>ASEAN - India</v>
          </cell>
          <cell r="C11">
            <v>187</v>
          </cell>
        </row>
        <row r="12">
          <cell r="B12" t="str">
            <v>ASEAN - Japan</v>
          </cell>
          <cell r="C12">
            <v>175</v>
          </cell>
        </row>
        <row r="13">
          <cell r="B13" t="str">
            <v>ASEAN - Korea, Republic of</v>
          </cell>
          <cell r="C13">
            <v>279</v>
          </cell>
        </row>
        <row r="14">
          <cell r="B14" t="str">
            <v>ASEAN Free Trade Area (AFTA)</v>
          </cell>
          <cell r="C14">
            <v>25</v>
          </cell>
        </row>
        <row r="15">
          <cell r="B15" t="str">
            <v>Asia Pacific Trade Agreement (APTA)</v>
          </cell>
          <cell r="C15">
            <v>10</v>
          </cell>
        </row>
        <row r="16">
          <cell r="B16" t="str">
            <v>Asia Pacific Trade Agreement (APTA) - Accession of China</v>
          </cell>
          <cell r="C16">
            <v>90</v>
          </cell>
        </row>
        <row r="17">
          <cell r="B17" t="str">
            <v>Australia - Chile</v>
          </cell>
          <cell r="C17">
            <v>163</v>
          </cell>
        </row>
        <row r="18">
          <cell r="B18" t="str">
            <v>Australia - China</v>
          </cell>
          <cell r="C18">
            <v>268</v>
          </cell>
        </row>
        <row r="19">
          <cell r="B19" t="str">
            <v>Australia - New Zealand (ANZCERTA)</v>
          </cell>
          <cell r="C19">
            <v>16</v>
          </cell>
        </row>
        <row r="20">
          <cell r="B20" t="str">
            <v>Australia - Papua New Guinea (PATCRA)</v>
          </cell>
          <cell r="C20">
            <v>11</v>
          </cell>
        </row>
        <row r="21">
          <cell r="B21" t="str">
            <v>Brunei Darussalam - Japan</v>
          </cell>
          <cell r="C21">
            <v>143</v>
          </cell>
        </row>
        <row r="22">
          <cell r="B22" t="str">
            <v>Canada - Chile</v>
          </cell>
          <cell r="C22">
            <v>37</v>
          </cell>
        </row>
        <row r="23">
          <cell r="B23" t="str">
            <v>Canada - Colombia</v>
          </cell>
          <cell r="C23">
            <v>201</v>
          </cell>
        </row>
        <row r="24">
          <cell r="B24" t="str">
            <v>Canada - Costa Rica</v>
          </cell>
          <cell r="C24">
            <v>77</v>
          </cell>
        </row>
        <row r="25">
          <cell r="B25" t="str">
            <v>Canada - Honduras</v>
          </cell>
          <cell r="C25">
            <v>261</v>
          </cell>
        </row>
        <row r="26">
          <cell r="B26" t="str">
            <v>Canada - Israel</v>
          </cell>
          <cell r="C26">
            <v>33</v>
          </cell>
        </row>
        <row r="27">
          <cell r="B27" t="str">
            <v>Canada - Jordan</v>
          </cell>
          <cell r="C27">
            <v>232</v>
          </cell>
        </row>
        <row r="28">
          <cell r="B28" t="str">
            <v>Canada - Korea, Republic of</v>
          </cell>
          <cell r="C28">
            <v>260</v>
          </cell>
        </row>
        <row r="29">
          <cell r="B29" t="str">
            <v>Canada - Panama</v>
          </cell>
          <cell r="C29">
            <v>231</v>
          </cell>
        </row>
        <row r="30">
          <cell r="B30" t="str">
            <v>Canada - Peru</v>
          </cell>
          <cell r="C30">
            <v>169</v>
          </cell>
        </row>
        <row r="31">
          <cell r="B31" t="str">
            <v>Caribbean Community and Common Market (CARICOM)</v>
          </cell>
          <cell r="C31">
            <v>9</v>
          </cell>
        </row>
        <row r="32">
          <cell r="B32" t="str">
            <v>Central American Common Market (CACM)</v>
          </cell>
          <cell r="C32">
            <v>3</v>
          </cell>
        </row>
        <row r="33">
          <cell r="B33" t="str">
            <v>Central European FTA (CEFTA)</v>
          </cell>
          <cell r="C33">
            <v>128</v>
          </cell>
        </row>
        <row r="34">
          <cell r="B34" t="str">
            <v>Chile - Central America</v>
          </cell>
          <cell r="C34">
            <v>402</v>
          </cell>
        </row>
        <row r="35">
          <cell r="B35" t="str">
            <v>Chile - China</v>
          </cell>
          <cell r="C35">
            <v>125</v>
          </cell>
        </row>
        <row r="36">
          <cell r="B36" t="str">
            <v>Chile - Colombia</v>
          </cell>
          <cell r="C36">
            <v>171</v>
          </cell>
        </row>
        <row r="37">
          <cell r="B37" t="str">
            <v>Chile - Costa Rica (Chile - Central America)</v>
          </cell>
          <cell r="C37">
            <v>73</v>
          </cell>
        </row>
        <row r="38">
          <cell r="B38" t="str">
            <v>Chile - El Salvador (Chile - Central America)</v>
          </cell>
          <cell r="C38">
            <v>86</v>
          </cell>
        </row>
        <row r="39">
          <cell r="B39" t="str">
            <v>Chile - Guatemala (Chile - Central America)</v>
          </cell>
          <cell r="C39">
            <v>212</v>
          </cell>
        </row>
        <row r="40">
          <cell r="B40" t="str">
            <v>Chile - Honduras (Chile - Central America)</v>
          </cell>
          <cell r="C40">
            <v>203</v>
          </cell>
        </row>
        <row r="41">
          <cell r="B41" t="str">
            <v>Chile - India</v>
          </cell>
          <cell r="C41">
            <v>158</v>
          </cell>
        </row>
        <row r="42">
          <cell r="B42" t="str">
            <v>Chile - Japan</v>
          </cell>
          <cell r="C42">
            <v>129</v>
          </cell>
        </row>
        <row r="43">
          <cell r="B43" t="str">
            <v>Chile - Malaysia</v>
          </cell>
          <cell r="C43">
            <v>227</v>
          </cell>
        </row>
        <row r="44">
          <cell r="B44" t="str">
            <v>Chile - Mexico</v>
          </cell>
          <cell r="C44">
            <v>67</v>
          </cell>
        </row>
        <row r="45">
          <cell r="B45" t="str">
            <v>Chile - Nicaragua (Chile - Central America)</v>
          </cell>
          <cell r="C45">
            <v>241</v>
          </cell>
        </row>
        <row r="46">
          <cell r="B46" t="str">
            <v>Chile - Viet Nam</v>
          </cell>
          <cell r="C46">
            <v>262</v>
          </cell>
        </row>
        <row r="47">
          <cell r="B47" t="str">
            <v>China - Costa Rica</v>
          </cell>
          <cell r="C47">
            <v>210</v>
          </cell>
        </row>
        <row r="48">
          <cell r="B48" t="str">
            <v>China - Hong Kong, China</v>
          </cell>
          <cell r="C48">
            <v>85</v>
          </cell>
        </row>
        <row r="49">
          <cell r="B49" t="str">
            <v>China - Korea, Republic of</v>
          </cell>
          <cell r="C49">
            <v>270</v>
          </cell>
        </row>
        <row r="50">
          <cell r="B50" t="str">
            <v>China - Macao, China</v>
          </cell>
          <cell r="C50">
            <v>84</v>
          </cell>
        </row>
        <row r="51">
          <cell r="B51" t="str">
            <v>China - New Zealand</v>
          </cell>
          <cell r="C51">
            <v>165</v>
          </cell>
        </row>
        <row r="52">
          <cell r="B52" t="str">
            <v>China - Singapore</v>
          </cell>
          <cell r="C52">
            <v>162</v>
          </cell>
        </row>
        <row r="53">
          <cell r="B53" t="str">
            <v>Colombia - Mexico</v>
          </cell>
          <cell r="C53">
            <v>188</v>
          </cell>
        </row>
        <row r="54">
          <cell r="B54" t="str">
            <v>Colombia - Northern Triangle (El Salvador, Guatemala, Honduras)</v>
          </cell>
          <cell r="C54">
            <v>217</v>
          </cell>
        </row>
        <row r="55">
          <cell r="B55" t="str">
            <v>Common Economic Zone (CEZ)</v>
          </cell>
          <cell r="C55">
            <v>152</v>
          </cell>
        </row>
        <row r="56">
          <cell r="B56" t="str">
            <v>Common Market for Eastern and Southern Africa (COMESA)</v>
          </cell>
          <cell r="C56">
            <v>29</v>
          </cell>
        </row>
        <row r="57">
          <cell r="B57" t="str">
            <v>Commonwealth of Independent States (CIS)</v>
          </cell>
          <cell r="C57">
            <v>45</v>
          </cell>
        </row>
        <row r="58">
          <cell r="B58" t="str">
            <v>Costa Rica - Colombia</v>
          </cell>
          <cell r="C58">
            <v>277</v>
          </cell>
        </row>
        <row r="59">
          <cell r="B59" t="str">
            <v>Costa Rica - Peru</v>
          </cell>
          <cell r="C59">
            <v>239</v>
          </cell>
        </row>
        <row r="60">
          <cell r="B60" t="str">
            <v>Costa Rica - Singapore</v>
          </cell>
          <cell r="C60">
            <v>243</v>
          </cell>
        </row>
        <row r="61">
          <cell r="B61" t="str">
            <v>Dominican Republic - Central America</v>
          </cell>
          <cell r="C61">
            <v>205</v>
          </cell>
        </row>
        <row r="62">
          <cell r="B62" t="str">
            <v>Dominican Republic - Central America - USFTA (CAFTA - DR)</v>
          </cell>
          <cell r="C62">
            <v>111</v>
          </cell>
        </row>
        <row r="63">
          <cell r="B63" t="str">
            <v>East African Community (EAC)</v>
          </cell>
          <cell r="C63">
            <v>54</v>
          </cell>
        </row>
        <row r="64">
          <cell r="B64" t="str">
            <v>East African Community (EAC) - Accession of Burundi</v>
          </cell>
          <cell r="C64">
            <v>309</v>
          </cell>
        </row>
        <row r="65">
          <cell r="B65" t="str">
            <v>East African Community (EAC) - Accession of Burundi and Rwanda</v>
          </cell>
          <cell r="C65">
            <v>216</v>
          </cell>
        </row>
        <row r="66">
          <cell r="B66" t="str">
            <v>East African Community (EAC) - Accession of Rwanda</v>
          </cell>
          <cell r="C66">
            <v>310</v>
          </cell>
        </row>
        <row r="67">
          <cell r="B67" t="str">
            <v>EC - Croatia</v>
          </cell>
          <cell r="C67">
            <v>302</v>
          </cell>
        </row>
        <row r="68">
          <cell r="B68" t="str">
            <v>EC (10) Enlargement</v>
          </cell>
          <cell r="C68">
            <v>13</v>
          </cell>
        </row>
        <row r="69">
          <cell r="B69" t="str">
            <v>EC (12) Enlargement</v>
          </cell>
          <cell r="C69">
            <v>18</v>
          </cell>
        </row>
        <row r="70">
          <cell r="B70" t="str">
            <v>EC (15) Enlargement</v>
          </cell>
          <cell r="C70">
            <v>28</v>
          </cell>
        </row>
        <row r="71">
          <cell r="B71" t="str">
            <v>EC (25) Enlargement</v>
          </cell>
          <cell r="C71">
            <v>89</v>
          </cell>
        </row>
        <row r="72">
          <cell r="B72" t="str">
            <v>EC (27) Enlargement</v>
          </cell>
          <cell r="C72">
            <v>117</v>
          </cell>
        </row>
        <row r="73">
          <cell r="B73" t="str">
            <v>EC (9) Enlargement</v>
          </cell>
          <cell r="C73">
            <v>5</v>
          </cell>
        </row>
        <row r="74">
          <cell r="B74" t="str">
            <v>EC Treaty</v>
          </cell>
          <cell r="C74">
            <v>1</v>
          </cell>
        </row>
        <row r="75">
          <cell r="B75" t="str">
            <v>Economic and Monetary Community of Central Africa (CEMAC)</v>
          </cell>
          <cell r="C75">
            <v>47</v>
          </cell>
        </row>
        <row r="76">
          <cell r="B76" t="str">
            <v>Economic Community of West African States (ECOWAS)</v>
          </cell>
          <cell r="C76">
            <v>103</v>
          </cell>
        </row>
        <row r="77">
          <cell r="B77" t="str">
            <v>Economic Cooperation Organization (ECO)</v>
          </cell>
          <cell r="C77">
            <v>24</v>
          </cell>
        </row>
        <row r="78">
          <cell r="B78" t="str">
            <v>EFTA - Accession of Iceland</v>
          </cell>
          <cell r="C78">
            <v>303</v>
          </cell>
        </row>
        <row r="79">
          <cell r="B79" t="str">
            <v>EFTA - Albania</v>
          </cell>
          <cell r="C79">
            <v>191</v>
          </cell>
        </row>
        <row r="80">
          <cell r="B80" t="str">
            <v>EFTA - Bosnia and Herzegovina</v>
          </cell>
          <cell r="C80">
            <v>258</v>
          </cell>
        </row>
        <row r="81">
          <cell r="B81" t="str">
            <v>EFTA - Canada</v>
          </cell>
          <cell r="C81">
            <v>170</v>
          </cell>
        </row>
        <row r="82">
          <cell r="B82" t="str">
            <v>EFTA - Central America (Costa Rica and Panama)</v>
          </cell>
          <cell r="C82">
            <v>254</v>
          </cell>
        </row>
        <row r="83">
          <cell r="B83" t="str">
            <v>EFTA - Chile</v>
          </cell>
          <cell r="C83">
            <v>97</v>
          </cell>
        </row>
        <row r="84">
          <cell r="B84" t="str">
            <v>EFTA - Colombia</v>
          </cell>
          <cell r="C84">
            <v>200</v>
          </cell>
        </row>
        <row r="85">
          <cell r="B85" t="str">
            <v>EFTA - Eqypt</v>
          </cell>
          <cell r="C85">
            <v>127</v>
          </cell>
        </row>
        <row r="86">
          <cell r="B86" t="str">
            <v>EFTA - Former Yugoslav Republic of Macedonia</v>
          </cell>
          <cell r="C86">
            <v>57</v>
          </cell>
        </row>
        <row r="87">
          <cell r="B87" t="str">
            <v>EFTA - Hong Kong, China</v>
          </cell>
          <cell r="C87">
            <v>220</v>
          </cell>
        </row>
        <row r="88">
          <cell r="B88" t="str">
            <v>EFTA - Israel</v>
          </cell>
          <cell r="C88">
            <v>26</v>
          </cell>
        </row>
        <row r="89">
          <cell r="B89" t="str">
            <v>EFTA - Jordan</v>
          </cell>
          <cell r="C89">
            <v>72</v>
          </cell>
        </row>
        <row r="90">
          <cell r="B90" t="str">
            <v>EFTA - Korea, Republic of</v>
          </cell>
          <cell r="C90">
            <v>115</v>
          </cell>
        </row>
        <row r="91">
          <cell r="B91" t="str">
            <v>EFTA - Lebanon</v>
          </cell>
          <cell r="C91">
            <v>119</v>
          </cell>
        </row>
        <row r="92">
          <cell r="B92" t="str">
            <v>EFTA - Mexico</v>
          </cell>
          <cell r="C92">
            <v>68</v>
          </cell>
        </row>
        <row r="93">
          <cell r="B93" t="str">
            <v>EFTA - Montenegro</v>
          </cell>
          <cell r="C93">
            <v>221</v>
          </cell>
        </row>
        <row r="94">
          <cell r="B94" t="str">
            <v>EFTA - Morocco</v>
          </cell>
          <cell r="C94">
            <v>51</v>
          </cell>
        </row>
        <row r="95">
          <cell r="B95" t="str">
            <v>EFTA - Palestinian Authority</v>
          </cell>
          <cell r="C95">
            <v>48</v>
          </cell>
        </row>
        <row r="96">
          <cell r="B96" t="str">
            <v>EFTA - Peru</v>
          </cell>
          <cell r="C96">
            <v>194</v>
          </cell>
        </row>
        <row r="97">
          <cell r="B97" t="str">
            <v>EFTA - SACU</v>
          </cell>
          <cell r="C97">
            <v>155</v>
          </cell>
        </row>
        <row r="98">
          <cell r="B98" t="str">
            <v>EFTA - Serbia</v>
          </cell>
          <cell r="C98">
            <v>189</v>
          </cell>
        </row>
        <row r="99">
          <cell r="B99" t="str">
            <v>EFTA - Singapore</v>
          </cell>
          <cell r="C99">
            <v>78</v>
          </cell>
        </row>
        <row r="100">
          <cell r="B100" t="str">
            <v>EFTA - Tunisia</v>
          </cell>
          <cell r="C100">
            <v>102</v>
          </cell>
        </row>
        <row r="101">
          <cell r="B101" t="str">
            <v>EFTA - Turkey</v>
          </cell>
          <cell r="C101">
            <v>23</v>
          </cell>
        </row>
        <row r="102">
          <cell r="B102" t="str">
            <v>EFTA - Ukraine</v>
          </cell>
          <cell r="C102">
            <v>215</v>
          </cell>
        </row>
        <row r="103">
          <cell r="B103" t="str">
            <v>Egypt - Turkey</v>
          </cell>
          <cell r="C103">
            <v>130</v>
          </cell>
        </row>
        <row r="104">
          <cell r="B104" t="str">
            <v>El Salvador - Cuba</v>
          </cell>
          <cell r="C104">
            <v>245</v>
          </cell>
        </row>
        <row r="105">
          <cell r="B105" t="str">
            <v>El Salvador - Honduras - Chinese Taipei</v>
          </cell>
          <cell r="C105">
            <v>182</v>
          </cell>
        </row>
        <row r="106">
          <cell r="B106" t="str">
            <v>EU - Albania</v>
          </cell>
          <cell r="C106">
            <v>121</v>
          </cell>
        </row>
        <row r="107">
          <cell r="B107" t="str">
            <v>EU - Algeria</v>
          </cell>
          <cell r="C107">
            <v>114</v>
          </cell>
        </row>
        <row r="108">
          <cell r="B108" t="str">
            <v>EU - Andorra</v>
          </cell>
          <cell r="C108">
            <v>38</v>
          </cell>
        </row>
        <row r="109">
          <cell r="B109" t="str">
            <v>EU - Bosnia and Herzegovina</v>
          </cell>
          <cell r="C109">
            <v>142</v>
          </cell>
        </row>
        <row r="110">
          <cell r="B110" t="str">
            <v>EU - Cameroon</v>
          </cell>
          <cell r="C110">
            <v>173</v>
          </cell>
        </row>
        <row r="111">
          <cell r="B111" t="str">
            <v>EU - CARIFORUM States EPA</v>
          </cell>
          <cell r="C111">
            <v>154</v>
          </cell>
        </row>
        <row r="112">
          <cell r="B112" t="str">
            <v>EU - Central America</v>
          </cell>
          <cell r="C112">
            <v>230</v>
          </cell>
        </row>
        <row r="113">
          <cell r="B113" t="str">
            <v>EU - Chile</v>
          </cell>
          <cell r="C113">
            <v>87</v>
          </cell>
        </row>
        <row r="114">
          <cell r="B114" t="str">
            <v>EU - Colombia and Peru</v>
          </cell>
          <cell r="C114">
            <v>229</v>
          </cell>
        </row>
        <row r="115">
          <cell r="B115" t="str">
            <v>EU - Cote d'Ivoire</v>
          </cell>
          <cell r="C115">
            <v>157</v>
          </cell>
        </row>
        <row r="116">
          <cell r="B116" t="str">
            <v>EU - Eastern and Southern Africa States Interim EPA</v>
          </cell>
          <cell r="C116">
            <v>207</v>
          </cell>
        </row>
        <row r="117">
          <cell r="B117" t="str">
            <v>EU - Egypt</v>
          </cell>
          <cell r="C117">
            <v>96</v>
          </cell>
        </row>
        <row r="118">
          <cell r="B118" t="str">
            <v>EU - Faroe Islands</v>
          </cell>
          <cell r="C118">
            <v>34</v>
          </cell>
        </row>
        <row r="119">
          <cell r="B119" t="str">
            <v>EU - Former Yugoslav Republic of Macedonia</v>
          </cell>
          <cell r="C119">
            <v>70</v>
          </cell>
        </row>
        <row r="120">
          <cell r="B120" t="str">
            <v>EU - Georgia</v>
          </cell>
          <cell r="C120">
            <v>251</v>
          </cell>
        </row>
        <row r="121">
          <cell r="B121" t="str">
            <v>EU - Iceland</v>
          </cell>
          <cell r="C121">
            <v>7</v>
          </cell>
        </row>
        <row r="122">
          <cell r="B122" t="str">
            <v>EU - Israel</v>
          </cell>
          <cell r="C122">
            <v>53</v>
          </cell>
        </row>
        <row r="123">
          <cell r="B123" t="str">
            <v>EU - Jordan</v>
          </cell>
          <cell r="C123">
            <v>76</v>
          </cell>
        </row>
        <row r="124">
          <cell r="B124" t="str">
            <v>EU - Korea, Republic of</v>
          </cell>
          <cell r="C124">
            <v>195</v>
          </cell>
        </row>
        <row r="125">
          <cell r="B125" t="str">
            <v>EU - Lebanon</v>
          </cell>
          <cell r="C125">
            <v>79</v>
          </cell>
        </row>
        <row r="126">
          <cell r="B126" t="str">
            <v>EU - Mexico</v>
          </cell>
          <cell r="C126">
            <v>52</v>
          </cell>
        </row>
        <row r="127">
          <cell r="B127" t="str">
            <v>EU - Montenegro</v>
          </cell>
          <cell r="C127">
            <v>132</v>
          </cell>
        </row>
        <row r="128">
          <cell r="B128" t="str">
            <v>EU - Morocco</v>
          </cell>
          <cell r="C128">
            <v>55</v>
          </cell>
        </row>
        <row r="129">
          <cell r="B129" t="str">
            <v>EU - Norway</v>
          </cell>
          <cell r="C129">
            <v>8</v>
          </cell>
        </row>
        <row r="130">
          <cell r="B130" t="str">
            <v>EU - Overseas Countries and Territories (OCT)</v>
          </cell>
          <cell r="C130">
            <v>4</v>
          </cell>
        </row>
        <row r="131">
          <cell r="B131" t="str">
            <v>EU - Palestinian Authority</v>
          </cell>
          <cell r="C131">
            <v>36</v>
          </cell>
        </row>
        <row r="132">
          <cell r="B132" t="str">
            <v>EU - Papua New Guinea - Fiji</v>
          </cell>
          <cell r="C132">
            <v>202</v>
          </cell>
        </row>
        <row r="133">
          <cell r="B133" t="str">
            <v>EU - Rep. of Moldova</v>
          </cell>
          <cell r="C133">
            <v>248</v>
          </cell>
        </row>
        <row r="134">
          <cell r="B134" t="str">
            <v>EU - San Marino</v>
          </cell>
          <cell r="C134">
            <v>178</v>
          </cell>
        </row>
        <row r="135">
          <cell r="B135" t="str">
            <v>EU - Serbia</v>
          </cell>
          <cell r="C135">
            <v>184</v>
          </cell>
        </row>
        <row r="136">
          <cell r="B136" t="str">
            <v>EU - South Africa</v>
          </cell>
          <cell r="C136">
            <v>56</v>
          </cell>
        </row>
        <row r="137">
          <cell r="B137" t="str">
            <v>EU - Switzerland - Liechtenstein</v>
          </cell>
          <cell r="C137">
            <v>6</v>
          </cell>
        </row>
        <row r="138">
          <cell r="B138" t="str">
            <v>EU - Syria</v>
          </cell>
          <cell r="C138">
            <v>12</v>
          </cell>
        </row>
        <row r="139">
          <cell r="B139" t="str">
            <v>EU - Tunisia</v>
          </cell>
          <cell r="C139">
            <v>40</v>
          </cell>
        </row>
        <row r="140">
          <cell r="B140" t="str">
            <v>EU - Turkey</v>
          </cell>
          <cell r="C140">
            <v>30</v>
          </cell>
        </row>
        <row r="141">
          <cell r="B141" t="str">
            <v>EU - Ukraine</v>
          </cell>
          <cell r="C141">
            <v>250</v>
          </cell>
        </row>
        <row r="142">
          <cell r="B142" t="str">
            <v>EU (28) Enlargement</v>
          </cell>
          <cell r="C142">
            <v>235</v>
          </cell>
        </row>
        <row r="143">
          <cell r="B143" t="str">
            <v>Eurasian Economic Community (EAEC)</v>
          </cell>
          <cell r="C143">
            <v>41</v>
          </cell>
        </row>
        <row r="144">
          <cell r="B144" t="str">
            <v>Eurasian Economic Union (EAEU)</v>
          </cell>
          <cell r="C144">
            <v>255</v>
          </cell>
        </row>
        <row r="145">
          <cell r="B145" t="str">
            <v>Eurasian Economic Union (EAEU) - Accession of Armenia</v>
          </cell>
          <cell r="C145">
            <v>257</v>
          </cell>
        </row>
        <row r="146">
          <cell r="B146" t="str">
            <v>Eurasian Economic Union (EAEU) - Accession of Kyrgyz</v>
          </cell>
          <cell r="C146">
            <v>264</v>
          </cell>
        </row>
        <row r="147">
          <cell r="B147" t="str">
            <v>European Economic Area (EEA)</v>
          </cell>
          <cell r="C147">
            <v>283</v>
          </cell>
        </row>
        <row r="148">
          <cell r="B148" t="str">
            <v>European Free Trade Association (EFTA)</v>
          </cell>
          <cell r="C148">
            <v>2</v>
          </cell>
        </row>
        <row r="149">
          <cell r="B149" t="str">
            <v>Faroe Islands - Norway</v>
          </cell>
          <cell r="C149">
            <v>31</v>
          </cell>
        </row>
        <row r="150">
          <cell r="B150" t="str">
            <v>Faroe Islands - Switzerland</v>
          </cell>
          <cell r="C150">
            <v>32</v>
          </cell>
        </row>
        <row r="151">
          <cell r="B151" t="str">
            <v>Georgia - Armenia</v>
          </cell>
          <cell r="C151">
            <v>60</v>
          </cell>
        </row>
        <row r="152">
          <cell r="B152" t="str">
            <v>Georgia - Azerbaijan</v>
          </cell>
          <cell r="C152">
            <v>61</v>
          </cell>
        </row>
        <row r="153">
          <cell r="B153" t="str">
            <v>Georgia - Kazakhstan</v>
          </cell>
          <cell r="C153">
            <v>62</v>
          </cell>
        </row>
        <row r="154">
          <cell r="B154" t="str">
            <v>Georgia - Russian Federation</v>
          </cell>
          <cell r="C154">
            <v>63</v>
          </cell>
        </row>
        <row r="155">
          <cell r="B155" t="str">
            <v>Georgia - Turkmenistan</v>
          </cell>
          <cell r="C155">
            <v>64</v>
          </cell>
        </row>
        <row r="156">
          <cell r="B156" t="str">
            <v>Georgia - Ukraine</v>
          </cell>
          <cell r="C156">
            <v>65</v>
          </cell>
        </row>
        <row r="157">
          <cell r="B157" t="str">
            <v>Global System of Trade Preferences among Developing Countries (GSTP)</v>
          </cell>
          <cell r="C157">
            <v>19</v>
          </cell>
        </row>
        <row r="158">
          <cell r="B158" t="str">
            <v>Guatemala - Chinese Taipei</v>
          </cell>
          <cell r="C158">
            <v>196</v>
          </cell>
        </row>
        <row r="159">
          <cell r="B159" t="str">
            <v>Gulf Cooperation Council (GCC) - Singapore</v>
          </cell>
          <cell r="C159">
            <v>263</v>
          </cell>
        </row>
        <row r="160">
          <cell r="B160" t="str">
            <v>Hong Kong, China - Chile</v>
          </cell>
          <cell r="C160">
            <v>253</v>
          </cell>
        </row>
        <row r="161">
          <cell r="B161" t="str">
            <v>Hong Kong, China - New Zealand</v>
          </cell>
          <cell r="C161">
            <v>190</v>
          </cell>
        </row>
        <row r="162">
          <cell r="B162" t="str">
            <v>Iceland - China</v>
          </cell>
          <cell r="C162">
            <v>252</v>
          </cell>
        </row>
        <row r="163">
          <cell r="B163" t="str">
            <v>Iceland - Faroe Islands</v>
          </cell>
          <cell r="C163">
            <v>141</v>
          </cell>
        </row>
        <row r="164">
          <cell r="B164" t="str">
            <v>India - Afghanistan</v>
          </cell>
          <cell r="C164">
            <v>180</v>
          </cell>
        </row>
        <row r="165">
          <cell r="B165" t="str">
            <v>India - Bhutan</v>
          </cell>
          <cell r="C165">
            <v>140</v>
          </cell>
        </row>
        <row r="166">
          <cell r="B166" t="str">
            <v>India - Japan</v>
          </cell>
          <cell r="C166">
            <v>199</v>
          </cell>
        </row>
        <row r="167">
          <cell r="B167" t="str">
            <v>India - Malaysia</v>
          </cell>
          <cell r="C167">
            <v>198</v>
          </cell>
        </row>
        <row r="168">
          <cell r="B168" t="str">
            <v>India - Nepal</v>
          </cell>
          <cell r="C168">
            <v>185</v>
          </cell>
        </row>
        <row r="169">
          <cell r="B169" t="str">
            <v>India - Singapore</v>
          </cell>
          <cell r="C169">
            <v>123</v>
          </cell>
        </row>
        <row r="170">
          <cell r="B170" t="str">
            <v>India - Sri Lanka</v>
          </cell>
          <cell r="C170">
            <v>74</v>
          </cell>
        </row>
        <row r="171">
          <cell r="B171" t="str">
            <v>Israel - Mexico</v>
          </cell>
          <cell r="C171">
            <v>66</v>
          </cell>
        </row>
        <row r="172">
          <cell r="B172" t="str">
            <v>Japan - Australia</v>
          </cell>
          <cell r="C172">
            <v>259</v>
          </cell>
        </row>
        <row r="173">
          <cell r="B173" t="str">
            <v>Japan - Indonesia</v>
          </cell>
          <cell r="C173">
            <v>139</v>
          </cell>
        </row>
        <row r="174">
          <cell r="B174" t="str">
            <v>Japan - Malaysia</v>
          </cell>
          <cell r="C174">
            <v>113</v>
          </cell>
        </row>
        <row r="175">
          <cell r="B175" t="str">
            <v>Japan - Mexico</v>
          </cell>
          <cell r="C175">
            <v>101</v>
          </cell>
        </row>
        <row r="176">
          <cell r="B176" t="str">
            <v>Japan - Mongolia</v>
          </cell>
          <cell r="C176">
            <v>273</v>
          </cell>
        </row>
        <row r="177">
          <cell r="B177" t="str">
            <v>Japan - Peru</v>
          </cell>
          <cell r="C177">
            <v>209</v>
          </cell>
        </row>
        <row r="178">
          <cell r="B178" t="str">
            <v>Japan - Philippines</v>
          </cell>
          <cell r="C178">
            <v>156</v>
          </cell>
        </row>
        <row r="179">
          <cell r="B179" t="str">
            <v>Japan - Singapore</v>
          </cell>
          <cell r="C179">
            <v>75</v>
          </cell>
        </row>
        <row r="180">
          <cell r="B180" t="str">
            <v>Japan - Switzerland</v>
          </cell>
          <cell r="C180">
            <v>172</v>
          </cell>
        </row>
        <row r="181">
          <cell r="B181" t="str">
            <v>Japan - Thailand</v>
          </cell>
          <cell r="C181">
            <v>131</v>
          </cell>
        </row>
        <row r="182">
          <cell r="B182" t="str">
            <v>Japan - Viet Nam</v>
          </cell>
          <cell r="C182">
            <v>174</v>
          </cell>
        </row>
        <row r="183">
          <cell r="B183" t="str">
            <v>Jordan - Singapore</v>
          </cell>
          <cell r="C183">
            <v>112</v>
          </cell>
        </row>
        <row r="184">
          <cell r="B184" t="str">
            <v>Korea, Republic of - Australia</v>
          </cell>
          <cell r="C184">
            <v>256</v>
          </cell>
        </row>
        <row r="185">
          <cell r="B185" t="str">
            <v>Korea, Republic of - Chile</v>
          </cell>
          <cell r="C185">
            <v>88</v>
          </cell>
        </row>
        <row r="186">
          <cell r="B186" t="str">
            <v>Korea, Republic of - Colombia</v>
          </cell>
          <cell r="C186">
            <v>276</v>
          </cell>
        </row>
        <row r="187">
          <cell r="B187" t="str">
            <v>Korea, Republic of - India</v>
          </cell>
          <cell r="C187">
            <v>280</v>
          </cell>
        </row>
        <row r="188">
          <cell r="B188" t="str">
            <v>Korea, Republic of - New Zealand</v>
          </cell>
          <cell r="C188">
            <v>266</v>
          </cell>
        </row>
        <row r="189">
          <cell r="B189" t="str">
            <v>Korea, Republic of - Singapore</v>
          </cell>
          <cell r="C189">
            <v>110</v>
          </cell>
        </row>
        <row r="190">
          <cell r="B190" t="str">
            <v>Korea, Republic of - Turkey</v>
          </cell>
          <cell r="C190">
            <v>236</v>
          </cell>
        </row>
        <row r="191">
          <cell r="B191" t="str">
            <v>Korea, Republic of - US</v>
          </cell>
          <cell r="C191">
            <v>211</v>
          </cell>
        </row>
        <row r="192">
          <cell r="B192" t="str">
            <v>Korea, Republic of - Viet Nam</v>
          </cell>
          <cell r="C192">
            <v>271</v>
          </cell>
        </row>
        <row r="193">
          <cell r="B193" t="str">
            <v>Kyrgyz Republic - Armenia</v>
          </cell>
          <cell r="C193">
            <v>58</v>
          </cell>
        </row>
        <row r="194">
          <cell r="B194" t="str">
            <v>Kyrgyz Republic - Kazakhstan</v>
          </cell>
          <cell r="C194">
            <v>46</v>
          </cell>
        </row>
        <row r="195">
          <cell r="B195" t="str">
            <v>Kyrgyz Republic - Moldova</v>
          </cell>
          <cell r="C195">
            <v>42</v>
          </cell>
        </row>
        <row r="196">
          <cell r="B196" t="str">
            <v>Kyrgyz Republic - Russian Federation</v>
          </cell>
          <cell r="C196">
            <v>304</v>
          </cell>
        </row>
        <row r="197">
          <cell r="B197" t="str">
            <v>Kyrgyz Republic - Ukraine</v>
          </cell>
          <cell r="C197">
            <v>43</v>
          </cell>
        </row>
        <row r="198">
          <cell r="B198" t="str">
            <v>Kyrgyz Republic - Uzbekistan</v>
          </cell>
          <cell r="C198">
            <v>44</v>
          </cell>
        </row>
        <row r="199">
          <cell r="B199" t="str">
            <v>Lao People's Democratic Republic - Thailand</v>
          </cell>
          <cell r="C199">
            <v>22</v>
          </cell>
        </row>
        <row r="200">
          <cell r="B200" t="str">
            <v>Latin American Integration Association (LAIA)</v>
          </cell>
          <cell r="C200">
            <v>15</v>
          </cell>
        </row>
        <row r="201">
          <cell r="B201" t="str">
            <v>Malaysia - Australia</v>
          </cell>
          <cell r="C201">
            <v>237</v>
          </cell>
        </row>
        <row r="202">
          <cell r="B202" t="str">
            <v>Mauritius - Pakistan</v>
          </cell>
          <cell r="C202">
            <v>265</v>
          </cell>
        </row>
        <row r="203">
          <cell r="B203" t="str">
            <v>Melanesian Spearhead Group (MSG)</v>
          </cell>
          <cell r="C203">
            <v>49</v>
          </cell>
        </row>
        <row r="204">
          <cell r="B204" t="str">
            <v>MERCOSUR - India</v>
          </cell>
          <cell r="C204">
            <v>177</v>
          </cell>
        </row>
        <row r="205">
          <cell r="B205" t="str">
            <v>Mexico - Central America</v>
          </cell>
          <cell r="C205">
            <v>246</v>
          </cell>
        </row>
        <row r="206">
          <cell r="B206" t="str">
            <v>Mexico - Panama</v>
          </cell>
          <cell r="C206">
            <v>274</v>
          </cell>
        </row>
        <row r="207">
          <cell r="B207" t="str">
            <v>Mexico - Uruguay</v>
          </cell>
          <cell r="C207">
            <v>242</v>
          </cell>
        </row>
        <row r="208">
          <cell r="B208" t="str">
            <v>New Zealand - Chinese Taipei</v>
          </cell>
          <cell r="C208">
            <v>244</v>
          </cell>
        </row>
        <row r="209">
          <cell r="B209" t="str">
            <v>New Zealand - Malaysia</v>
          </cell>
          <cell r="C209">
            <v>206</v>
          </cell>
        </row>
        <row r="210">
          <cell r="B210" t="str">
            <v>New Zealand - Singapore</v>
          </cell>
          <cell r="C210">
            <v>69</v>
          </cell>
        </row>
        <row r="211">
          <cell r="B211" t="str">
            <v>Nicaragua - Chinese Taipei</v>
          </cell>
          <cell r="C211">
            <v>166</v>
          </cell>
        </row>
        <row r="212">
          <cell r="B212" t="str">
            <v>North American Free Trade Agreement (NAFTA)</v>
          </cell>
          <cell r="C212">
            <v>27</v>
          </cell>
        </row>
        <row r="213">
          <cell r="B213" t="str">
            <v>Pacific Alliance</v>
          </cell>
          <cell r="C213">
            <v>278</v>
          </cell>
        </row>
        <row r="214">
          <cell r="B214" t="str">
            <v>Pacific Island Countries Trade Agreement (PICTA)</v>
          </cell>
          <cell r="C214">
            <v>153</v>
          </cell>
        </row>
        <row r="215">
          <cell r="B215" t="str">
            <v>Pakistan - China</v>
          </cell>
          <cell r="C215">
            <v>133</v>
          </cell>
        </row>
        <row r="216">
          <cell r="B216" t="str">
            <v>Pakistan - Malaysia</v>
          </cell>
          <cell r="C216">
            <v>134</v>
          </cell>
        </row>
        <row r="217">
          <cell r="B217" t="str">
            <v>Pakistan - Sri Lanka</v>
          </cell>
          <cell r="C217">
            <v>138</v>
          </cell>
        </row>
        <row r="218">
          <cell r="B218" t="str">
            <v>Panama - Central America</v>
          </cell>
          <cell r="C218">
            <v>403</v>
          </cell>
        </row>
        <row r="219">
          <cell r="B219" t="str">
            <v>Panama - Chile</v>
          </cell>
          <cell r="C219">
            <v>135</v>
          </cell>
        </row>
        <row r="220">
          <cell r="B220" t="str">
            <v>Panama - Chinese Taipei</v>
          </cell>
          <cell r="C220">
            <v>167</v>
          </cell>
        </row>
        <row r="221">
          <cell r="B221" t="str">
            <v>Panama - Costa Rica (Panama - Central America)</v>
          </cell>
          <cell r="C221">
            <v>164</v>
          </cell>
        </row>
        <row r="222">
          <cell r="B222" t="str">
            <v>Panama - Dominican Republic</v>
          </cell>
          <cell r="C222">
            <v>272</v>
          </cell>
        </row>
        <row r="223">
          <cell r="B223" t="str">
            <v>Panama - El Salvador (Panama - Central America)</v>
          </cell>
          <cell r="C223">
            <v>100</v>
          </cell>
        </row>
        <row r="224">
          <cell r="B224" t="str">
            <v>Panama - Guatemala (Panama - Central America)</v>
          </cell>
          <cell r="C224">
            <v>233</v>
          </cell>
        </row>
        <row r="225">
          <cell r="B225" t="str">
            <v>Panama - Honduras (Panama - Central America)</v>
          </cell>
          <cell r="C225">
            <v>176</v>
          </cell>
        </row>
        <row r="226">
          <cell r="B226" t="str">
            <v>Panama - Nicaragua (Panama - Central America)</v>
          </cell>
          <cell r="C226">
            <v>228</v>
          </cell>
        </row>
        <row r="227">
          <cell r="B227" t="str">
            <v>Panama - Peru</v>
          </cell>
          <cell r="C227">
            <v>213</v>
          </cell>
        </row>
        <row r="228">
          <cell r="B228" t="str">
            <v>Panama - Singapore</v>
          </cell>
          <cell r="C228">
            <v>122</v>
          </cell>
        </row>
        <row r="229">
          <cell r="B229" t="str">
            <v>Pan-Arab FTA (PAFTA)</v>
          </cell>
          <cell r="C229">
            <v>118</v>
          </cell>
        </row>
        <row r="230">
          <cell r="B230" t="str">
            <v>Peru - Chile</v>
          </cell>
          <cell r="C230">
            <v>204</v>
          </cell>
        </row>
        <row r="231">
          <cell r="B231" t="str">
            <v>Peru - China</v>
          </cell>
          <cell r="C231">
            <v>179</v>
          </cell>
        </row>
        <row r="232">
          <cell r="B232" t="str">
            <v>Peru - Korea, Republic of</v>
          </cell>
          <cell r="C232">
            <v>197</v>
          </cell>
        </row>
        <row r="233">
          <cell r="B233" t="str">
            <v>Peru - Mexico</v>
          </cell>
          <cell r="C233">
            <v>208</v>
          </cell>
        </row>
        <row r="234">
          <cell r="B234" t="str">
            <v>Peru - Singapore</v>
          </cell>
          <cell r="C234">
            <v>168</v>
          </cell>
        </row>
        <row r="235">
          <cell r="B235" t="str">
            <v>Protocol on Trade Negotiations (PTN)</v>
          </cell>
          <cell r="C235">
            <v>401</v>
          </cell>
        </row>
        <row r="236">
          <cell r="B236" t="str">
            <v>Russian Federation - Azerbaijan</v>
          </cell>
          <cell r="C236">
            <v>218</v>
          </cell>
        </row>
        <row r="237">
          <cell r="B237" t="str">
            <v>Russian Federation - Belarus</v>
          </cell>
          <cell r="C237">
            <v>307</v>
          </cell>
        </row>
        <row r="238">
          <cell r="B238" t="str">
            <v>Russian Federation - Belarus - Kazakhstan</v>
          </cell>
          <cell r="C238">
            <v>223</v>
          </cell>
        </row>
        <row r="239">
          <cell r="B239" t="str">
            <v>Russian Federation - Kazakhstan</v>
          </cell>
          <cell r="C239">
            <v>308</v>
          </cell>
        </row>
        <row r="240">
          <cell r="B240" t="str">
            <v>Russian Federation - Republic of Moldova</v>
          </cell>
          <cell r="C240">
            <v>305</v>
          </cell>
        </row>
        <row r="241">
          <cell r="B241" t="str">
            <v>Russian Federation - Serbia</v>
          </cell>
          <cell r="C241">
            <v>224</v>
          </cell>
        </row>
        <row r="242">
          <cell r="B242" t="str">
            <v>Russian Federation - Tajikistan</v>
          </cell>
          <cell r="C242">
            <v>219</v>
          </cell>
        </row>
        <row r="243">
          <cell r="B243" t="str">
            <v>Russian Federation - Turkmenistan</v>
          </cell>
          <cell r="C243">
            <v>226</v>
          </cell>
        </row>
        <row r="244">
          <cell r="B244" t="str">
            <v>Russian Federation - Uzbekistan</v>
          </cell>
          <cell r="C244">
            <v>225</v>
          </cell>
        </row>
        <row r="245">
          <cell r="B245" t="str">
            <v>Russian Federation-Ukraina</v>
          </cell>
          <cell r="C245">
            <v>306</v>
          </cell>
        </row>
        <row r="246">
          <cell r="B246" t="str">
            <v>Singapore - Australia</v>
          </cell>
          <cell r="C246">
            <v>81</v>
          </cell>
        </row>
        <row r="247">
          <cell r="B247" t="str">
            <v>Singapore - Chinese Taipei</v>
          </cell>
          <cell r="C247">
            <v>247</v>
          </cell>
        </row>
        <row r="248">
          <cell r="B248" t="str">
            <v>South Asian FTA (SAFTA)</v>
          </cell>
          <cell r="C248">
            <v>136</v>
          </cell>
        </row>
        <row r="249">
          <cell r="B249" t="str">
            <v>South Asian FTA (SAFTA) - Accession of Afghanistan</v>
          </cell>
          <cell r="C249">
            <v>275</v>
          </cell>
        </row>
        <row r="250">
          <cell r="B250" t="str">
            <v>South Asian Preferential Trade Agreement (SAPTA)</v>
          </cell>
          <cell r="C250">
            <v>35</v>
          </cell>
        </row>
        <row r="251">
          <cell r="B251" t="str">
            <v>South Pacific Regional Trade and Economic Cooperation Agreement (SPARTECA)</v>
          </cell>
          <cell r="C251">
            <v>14</v>
          </cell>
        </row>
        <row r="252">
          <cell r="B252" t="str">
            <v>Southern African Customs Union (SACU)</v>
          </cell>
          <cell r="C252">
            <v>126</v>
          </cell>
        </row>
        <row r="253">
          <cell r="B253" t="str">
            <v>Southern African Development Community (SADC)</v>
          </cell>
          <cell r="C253">
            <v>95</v>
          </cell>
        </row>
        <row r="254">
          <cell r="B254" t="str">
            <v>Southern African Development Community (SADC) - Accession of Seychelles</v>
          </cell>
          <cell r="C254">
            <v>267</v>
          </cell>
        </row>
        <row r="255">
          <cell r="B255" t="str">
            <v>Southern Common Market (MERCOSUR)</v>
          </cell>
          <cell r="C255">
            <v>21</v>
          </cell>
        </row>
        <row r="256">
          <cell r="B256" t="str">
            <v>Switzerland - China</v>
          </cell>
          <cell r="C256">
            <v>249</v>
          </cell>
        </row>
        <row r="257">
          <cell r="B257" t="str">
            <v>Thailand - Australia</v>
          </cell>
          <cell r="C257">
            <v>99</v>
          </cell>
        </row>
        <row r="258">
          <cell r="B258" t="str">
            <v>Thailand - New Zealand</v>
          </cell>
          <cell r="C258">
            <v>107</v>
          </cell>
        </row>
        <row r="259">
          <cell r="B259" t="str">
            <v>The Gulf Corporation Council</v>
          </cell>
          <cell r="C259">
            <v>282</v>
          </cell>
        </row>
        <row r="260">
          <cell r="B260" t="str">
            <v>Trans-Pacific Partnership</v>
          </cell>
          <cell r="C260">
            <v>281</v>
          </cell>
        </row>
        <row r="261">
          <cell r="B261" t="str">
            <v>Trans-Pacific Strategic Economic Partnership</v>
          </cell>
          <cell r="C261">
            <v>124</v>
          </cell>
        </row>
        <row r="262">
          <cell r="B262" t="str">
            <v>Treaty on a free trade area between members of the CIS</v>
          </cell>
          <cell r="C262">
            <v>240</v>
          </cell>
        </row>
        <row r="263">
          <cell r="B263" t="str">
            <v>Turkey - Albania</v>
          </cell>
          <cell r="C263">
            <v>137</v>
          </cell>
        </row>
        <row r="264">
          <cell r="B264" t="str">
            <v>Turkey - Bosnia and Herzegovina</v>
          </cell>
          <cell r="C264">
            <v>80</v>
          </cell>
        </row>
        <row r="265">
          <cell r="B265" t="str">
            <v>Turkey - Chile</v>
          </cell>
          <cell r="C265">
            <v>192</v>
          </cell>
        </row>
        <row r="266">
          <cell r="B266" t="str">
            <v>Turkey - Former Yugoslav Republic of Macedonia</v>
          </cell>
          <cell r="C266">
            <v>59</v>
          </cell>
        </row>
        <row r="267">
          <cell r="B267" t="str">
            <v>Turkey - Georgia</v>
          </cell>
          <cell r="C267">
            <v>161</v>
          </cell>
        </row>
        <row r="268">
          <cell r="B268" t="str">
            <v>Turkey - Israel</v>
          </cell>
          <cell r="C268">
            <v>39</v>
          </cell>
        </row>
        <row r="269">
          <cell r="B269" t="str">
            <v>Turkey - Jordan</v>
          </cell>
          <cell r="C269">
            <v>193</v>
          </cell>
        </row>
        <row r="270">
          <cell r="B270" t="str">
            <v>Turkey - Mauritius</v>
          </cell>
          <cell r="C270">
            <v>238</v>
          </cell>
        </row>
        <row r="271">
          <cell r="B271" t="str">
            <v>Turkey - Montenegro</v>
          </cell>
          <cell r="C271">
            <v>181</v>
          </cell>
        </row>
        <row r="272">
          <cell r="B272" t="str">
            <v>Turkey - Morocco</v>
          </cell>
          <cell r="C272">
            <v>109</v>
          </cell>
        </row>
        <row r="273">
          <cell r="B273" t="str">
            <v>Turkey - Palestinian Authority</v>
          </cell>
          <cell r="C273">
            <v>104</v>
          </cell>
        </row>
        <row r="274">
          <cell r="B274" t="str">
            <v>Turkey - Serbia</v>
          </cell>
          <cell r="C274">
            <v>186</v>
          </cell>
        </row>
        <row r="275">
          <cell r="B275" t="str">
            <v>Turkey - Syria</v>
          </cell>
          <cell r="C275">
            <v>120</v>
          </cell>
        </row>
        <row r="276">
          <cell r="B276" t="str">
            <v>Turkey - Tunisia</v>
          </cell>
          <cell r="C276">
            <v>105</v>
          </cell>
        </row>
        <row r="277">
          <cell r="B277" t="str">
            <v>Ukraine - Azerbaijan</v>
          </cell>
          <cell r="C277">
            <v>144</v>
          </cell>
        </row>
        <row r="278">
          <cell r="B278" t="str">
            <v>Ukraine - Belarus</v>
          </cell>
          <cell r="C278">
            <v>145</v>
          </cell>
        </row>
        <row r="279">
          <cell r="B279" t="str">
            <v>Ukraine - Former Yugoslav Republic of Macedonia</v>
          </cell>
          <cell r="C279">
            <v>147</v>
          </cell>
        </row>
        <row r="280">
          <cell r="B280" t="str">
            <v>Ukraine - Kazakhstan</v>
          </cell>
          <cell r="C280">
            <v>146</v>
          </cell>
        </row>
        <row r="281">
          <cell r="B281" t="str">
            <v>Ukraine - Moldova</v>
          </cell>
          <cell r="C281">
            <v>148</v>
          </cell>
        </row>
        <row r="282">
          <cell r="B282" t="str">
            <v>Ukraine - Montenegro</v>
          </cell>
          <cell r="C282">
            <v>234</v>
          </cell>
        </row>
        <row r="283">
          <cell r="B283" t="str">
            <v>Ukraine - Tajikistan</v>
          </cell>
          <cell r="C283">
            <v>149</v>
          </cell>
        </row>
        <row r="284">
          <cell r="B284" t="str">
            <v>Ukraine - Turkmenistan</v>
          </cell>
          <cell r="C284">
            <v>150</v>
          </cell>
        </row>
        <row r="285">
          <cell r="B285" t="str">
            <v>Ukraine - Uzbekistan</v>
          </cell>
          <cell r="C285">
            <v>151</v>
          </cell>
        </row>
        <row r="286">
          <cell r="B286" t="str">
            <v>US - Australia</v>
          </cell>
          <cell r="C286">
            <v>98</v>
          </cell>
        </row>
        <row r="287">
          <cell r="B287" t="str">
            <v>US - Bahrain</v>
          </cell>
          <cell r="C287">
            <v>116</v>
          </cell>
        </row>
        <row r="288">
          <cell r="B288" t="str">
            <v>US - Chile</v>
          </cell>
          <cell r="C288">
            <v>82</v>
          </cell>
        </row>
        <row r="289">
          <cell r="B289" t="str">
            <v>US - Colombia</v>
          </cell>
          <cell r="C289">
            <v>214</v>
          </cell>
        </row>
        <row r="290">
          <cell r="B290" t="str">
            <v>US - Israel</v>
          </cell>
          <cell r="C290">
            <v>17</v>
          </cell>
        </row>
        <row r="291">
          <cell r="B291" t="str">
            <v>US - Jordan</v>
          </cell>
          <cell r="C291">
            <v>71</v>
          </cell>
        </row>
        <row r="292">
          <cell r="B292" t="str">
            <v>US - Morocco</v>
          </cell>
          <cell r="C292">
            <v>108</v>
          </cell>
        </row>
        <row r="293">
          <cell r="B293" t="str">
            <v>US - Oman</v>
          </cell>
          <cell r="C293">
            <v>159</v>
          </cell>
        </row>
        <row r="294">
          <cell r="B294" t="str">
            <v>US - Panama</v>
          </cell>
          <cell r="C294">
            <v>222</v>
          </cell>
        </row>
        <row r="295">
          <cell r="B295" t="str">
            <v>US - Peru</v>
          </cell>
          <cell r="C295">
            <v>160</v>
          </cell>
        </row>
        <row r="296">
          <cell r="B296" t="str">
            <v>US - Singapore</v>
          </cell>
          <cell r="C296">
            <v>83</v>
          </cell>
        </row>
        <row r="297">
          <cell r="B297" t="str">
            <v>West African Economic and Monetary Union (WAEMU)</v>
          </cell>
          <cell r="C297">
            <v>50</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E66"/>
  <sheetViews>
    <sheetView topLeftCell="A3" workbookViewId="0">
      <selection activeCell="C281" sqref="C281"/>
    </sheetView>
  </sheetViews>
  <sheetFormatPr baseColWidth="10" defaultColWidth="8.83203125" defaultRowHeight="16"/>
  <cols>
    <col min="1" max="1" width="90.83203125" style="62" customWidth="1"/>
  </cols>
  <sheetData>
    <row r="1" spans="1:5" ht="21">
      <c r="A1" s="74"/>
    </row>
    <row r="2" spans="1:5" ht="22" thickBot="1">
      <c r="A2" s="74"/>
    </row>
    <row r="3" spans="1:5" ht="22" thickBot="1">
      <c r="A3" s="75"/>
    </row>
    <row r="4" spans="1:5" ht="23" thickBot="1">
      <c r="A4" s="75" t="s">
        <v>335</v>
      </c>
      <c r="D4" t="s">
        <v>382</v>
      </c>
      <c r="E4" t="s">
        <v>383</v>
      </c>
    </row>
    <row r="5" spans="1:5" ht="23" thickBot="1">
      <c r="A5" s="76" t="s">
        <v>336</v>
      </c>
    </row>
    <row r="6" spans="1:5" ht="45" thickBot="1">
      <c r="A6" s="77" t="s">
        <v>615</v>
      </c>
      <c r="B6" t="s">
        <v>2633</v>
      </c>
      <c r="D6" t="str">
        <f t="shared" ref="D6:D48" si="0">_xlfn.CONCAT($D$4,B6," ",$E$4,A6,$E$4)</f>
        <v>label var prov_01 "Does the agreement specify an objective of regulating the state intervention in the economy via state-controlled or -delegated entities?"</v>
      </c>
    </row>
    <row r="7" spans="1:5" ht="45" thickBot="1">
      <c r="A7" s="77" t="s">
        <v>616</v>
      </c>
      <c r="B7" t="s">
        <v>2634</v>
      </c>
      <c r="D7" t="str">
        <f t="shared" si="0"/>
        <v>label var prov_02 "Does the agreement make reference to GATT or WTO provisions on state enterprises?"</v>
      </c>
    </row>
    <row r="8" spans="1:5" ht="23" thickBot="1">
      <c r="A8" s="76" t="s">
        <v>617</v>
      </c>
      <c r="B8" t="s">
        <v>2635</v>
      </c>
      <c r="D8" t="str">
        <f t="shared" si="0"/>
        <v>label var prov_03 "I.2. Definitions"</v>
      </c>
    </row>
    <row r="9" spans="1:5" ht="45" thickBot="1">
      <c r="A9" s="77" t="s">
        <v>618</v>
      </c>
      <c r="B9" t="s">
        <v>2636</v>
      </c>
      <c r="D9" t="str">
        <f t="shared" si="0"/>
        <v>label var prov_04 "Does the agreement include a definition of state-owned enterprise (SOE), state enterprise (SE) or public undertaking?"</v>
      </c>
    </row>
    <row r="10" spans="1:5" ht="23" thickBot="1">
      <c r="A10" s="77" t="s">
        <v>619</v>
      </c>
      <c r="B10" t="s">
        <v>2637</v>
      </c>
      <c r="D10" t="str">
        <f t="shared" si="0"/>
        <v>label var prov_05 "Does the agreement include a definition of state trading enterprise (STE)?"</v>
      </c>
    </row>
    <row r="11" spans="1:5" ht="23" thickBot="1">
      <c r="A11" s="77" t="s">
        <v>620</v>
      </c>
      <c r="B11" t="s">
        <v>2638</v>
      </c>
      <c r="D11" t="str">
        <f t="shared" si="0"/>
        <v>label var prov_06 "Does the agreement include a definition of public or government monopoly?"</v>
      </c>
    </row>
    <row r="12" spans="1:5" ht="23" thickBot="1">
      <c r="A12" s="77" t="s">
        <v>621</v>
      </c>
      <c r="B12" t="s">
        <v>2639</v>
      </c>
      <c r="D12" t="str">
        <f t="shared" si="0"/>
        <v>label var prov_07 "Does the agreement include a definition of designated monopoly?"</v>
      </c>
    </row>
    <row r="13" spans="1:5" ht="45" thickBot="1">
      <c r="A13" s="77" t="s">
        <v>622</v>
      </c>
      <c r="B13" t="s">
        <v>2640</v>
      </c>
      <c r="D13" t="str">
        <f t="shared" si="0"/>
        <v>label var prov_08 "Does the agreement include a definition of entities with special or exclusive privileges and rights?"</v>
      </c>
    </row>
    <row r="14" spans="1:5" ht="45" thickBot="1">
      <c r="A14" s="77" t="s">
        <v>623</v>
      </c>
      <c r="B14" t="s">
        <v>2641</v>
      </c>
      <c r="D14" t="str">
        <f t="shared" si="0"/>
        <v>label var prov_09 "Does the agreement provide for a definition of government control or influence?"</v>
      </c>
    </row>
    <row r="15" spans="1:5" ht="23" thickBot="1">
      <c r="A15" s="77" t="s">
        <v>624</v>
      </c>
      <c r="B15" t="s">
        <v>341</v>
      </c>
      <c r="D15" t="str">
        <f t="shared" si="0"/>
        <v>label var prov_10 "Does the agreement include a definition of sovereign wealth fund (SWF)?"</v>
      </c>
    </row>
    <row r="16" spans="1:5" ht="23" thickBot="1">
      <c r="A16" s="77" t="s">
        <v>625</v>
      </c>
      <c r="B16" t="s">
        <v>342</v>
      </c>
      <c r="D16" t="str">
        <f t="shared" si="0"/>
        <v>label var prov_11 "Does the agreement include a definition of commercial activity?"</v>
      </c>
    </row>
    <row r="17" spans="1:4" ht="23" thickBot="1">
      <c r="A17" s="77" t="s">
        <v>626</v>
      </c>
      <c r="B17" t="s">
        <v>343</v>
      </c>
      <c r="D17" t="str">
        <f t="shared" si="0"/>
        <v>label var prov_12 "Does the agreement include a definition of commercial considerations?"</v>
      </c>
    </row>
    <row r="18" spans="1:4" ht="23" thickBot="1">
      <c r="A18" s="77" t="s">
        <v>627</v>
      </c>
      <c r="B18" t="s">
        <v>344</v>
      </c>
      <c r="D18" t="str">
        <f t="shared" si="0"/>
        <v>label var prov_13 "Does the agreement include a definition of non-commercial assistance?"</v>
      </c>
    </row>
    <row r="19" spans="1:4" ht="23" thickBot="1">
      <c r="A19" s="76" t="s">
        <v>628</v>
      </c>
      <c r="B19" t="s">
        <v>345</v>
      </c>
      <c r="D19" t="str">
        <f t="shared" si="0"/>
        <v>label var prov_14 "I.3. Coverage (including exclusions)"</v>
      </c>
    </row>
    <row r="20" spans="1:4" ht="23" thickBot="1">
      <c r="A20" s="77" t="s">
        <v>629</v>
      </c>
      <c r="B20" t="s">
        <v>346</v>
      </c>
      <c r="D20" t="str">
        <f t="shared" si="0"/>
        <v>label var prov_15 "Covered entities"</v>
      </c>
    </row>
    <row r="21" spans="1:4" ht="45" thickBot="1">
      <c r="A21" s="77" t="s">
        <v>630</v>
      </c>
      <c r="B21" t="s">
        <v>347</v>
      </c>
      <c r="D21" t="str">
        <f t="shared" si="0"/>
        <v>label var prov_16 "a) Does the agreement cover state-owned enterprises, state enterprises or public undertakings?"</v>
      </c>
    </row>
    <row r="22" spans="1:4" ht="23" thickBot="1">
      <c r="A22" s="77" t="s">
        <v>631</v>
      </c>
      <c r="B22" t="s">
        <v>348</v>
      </c>
      <c r="D22" t="str">
        <f t="shared" si="0"/>
        <v>label var prov_17 "b) Does the agreement cover state trading enterprises?"</v>
      </c>
    </row>
    <row r="23" spans="1:4" ht="23" thickBot="1">
      <c r="A23" s="77" t="s">
        <v>632</v>
      </c>
      <c r="B23" t="s">
        <v>349</v>
      </c>
      <c r="D23" t="str">
        <f t="shared" si="0"/>
        <v>label var prov_18 "c) Does the agreement cover public or government monopolies?"</v>
      </c>
    </row>
    <row r="24" spans="1:4" ht="23" thickBot="1">
      <c r="A24" s="77" t="s">
        <v>633</v>
      </c>
      <c r="B24" t="s">
        <v>350</v>
      </c>
      <c r="D24" t="str">
        <f t="shared" si="0"/>
        <v>label var prov_19 "d) Does the agreement cover designated monopolies?"</v>
      </c>
    </row>
    <row r="25" spans="1:4" ht="45" thickBot="1">
      <c r="A25" s="77" t="s">
        <v>634</v>
      </c>
      <c r="B25" t="s">
        <v>351</v>
      </c>
      <c r="D25" t="str">
        <f t="shared" si="0"/>
        <v>label var prov_20 "e) Does the agreement cover entities with special or exclusive privileges and rights?"</v>
      </c>
    </row>
    <row r="26" spans="1:4" ht="23" thickBot="1">
      <c r="A26" s="77" t="s">
        <v>635</v>
      </c>
      <c r="B26" t="s">
        <v>352</v>
      </c>
      <c r="D26" t="str">
        <f t="shared" si="0"/>
        <v>label var prov_21 "f) Does the agreement cover sub-central, regional and local state enterprises?"</v>
      </c>
    </row>
    <row r="27" spans="1:4" ht="45" thickBot="1">
      <c r="A27" s="77" t="s">
        <v>636</v>
      </c>
      <c r="B27" t="s">
        <v>353</v>
      </c>
      <c r="D27" t="str">
        <f t="shared" si="0"/>
        <v>label var prov_22 "Does the agreement include a de minimis threshold (i.e. state enterprises under it are not covered)?"</v>
      </c>
    </row>
    <row r="28" spans="1:4" ht="23" thickBot="1">
      <c r="A28" s="77" t="s">
        <v>637</v>
      </c>
      <c r="B28" t="s">
        <v>354</v>
      </c>
      <c r="D28" t="str">
        <f t="shared" si="0"/>
        <v>label var prov_23 "Does the agreement regulate state enterprises in agriculture?"</v>
      </c>
    </row>
    <row r="29" spans="1:4" ht="23" thickBot="1">
      <c r="A29" s="77" t="s">
        <v>638</v>
      </c>
      <c r="B29" t="s">
        <v>355</v>
      </c>
      <c r="D29" t="str">
        <f t="shared" si="0"/>
        <v>label var prov_24 "Does the agreement regulate state enterprises in the service sector?"</v>
      </c>
    </row>
    <row r="30" spans="1:4" ht="45" thickBot="1">
      <c r="A30" s="77" t="s">
        <v>639</v>
      </c>
      <c r="B30" t="s">
        <v>356</v>
      </c>
      <c r="D30" t="str">
        <f t="shared" si="0"/>
        <v>label var prov_25 "Does the agreement expressly regulate/exclude state enterprises in financial services?"</v>
      </c>
    </row>
    <row r="31" spans="1:4" ht="23" thickBot="1">
      <c r="A31" s="77" t="s">
        <v>640</v>
      </c>
      <c r="B31" t="s">
        <v>357</v>
      </c>
      <c r="D31" t="str">
        <f t="shared" si="0"/>
        <v>label var prov_26 "Does the agreement expressly regulate/exclude sovereign wealth funds (SWFs)?"</v>
      </c>
    </row>
    <row r="32" spans="1:4" ht="45" thickBot="1">
      <c r="A32" s="77" t="s">
        <v>641</v>
      </c>
      <c r="B32" t="s">
        <v>358</v>
      </c>
      <c r="D32" t="str">
        <f t="shared" si="0"/>
        <v>label var prov_27 "Does the agreement expressly regulate/exclude state enterprises pursuing public services?"</v>
      </c>
    </row>
    <row r="33" spans="1:4" ht="45" thickBot="1">
      <c r="A33" s="77" t="s">
        <v>642</v>
      </c>
      <c r="B33" t="s">
        <v>359</v>
      </c>
      <c r="D33" t="str">
        <f t="shared" si="0"/>
        <v>label var prov_28 "Does the agreement expressly regulate/exclude state enterprises in strategic sectors (e.g. energy, IT/telecommunications, transport)?"</v>
      </c>
    </row>
    <row r="34" spans="1:4" ht="45" thickBot="1">
      <c r="A34" s="77" t="s">
        <v>643</v>
      </c>
      <c r="B34" t="s">
        <v>360</v>
      </c>
      <c r="D34" t="str">
        <f t="shared" si="0"/>
        <v>label var prov_29 "Does the agreement include any public procurement provision for state enterprises?"</v>
      </c>
    </row>
    <row r="35" spans="1:4" ht="45" thickBot="1">
      <c r="A35" s="77" t="s">
        <v>644</v>
      </c>
      <c r="B35" t="s">
        <v>361</v>
      </c>
      <c r="D35" t="str">
        <f t="shared" si="0"/>
        <v>label var prov_30 "Does the agreement regulate ownership or property regimes, or liberalization processes?"</v>
      </c>
    </row>
    <row r="36" spans="1:4" ht="23" thickBot="1">
      <c r="A36" s="76" t="s">
        <v>337</v>
      </c>
      <c r="B36" t="s">
        <v>362</v>
      </c>
      <c r="D36" t="str">
        <f t="shared" si="0"/>
        <v>label var prov_31 "II. Substantive disciplines"</v>
      </c>
    </row>
    <row r="37" spans="1:4" ht="23" thickBot="1">
      <c r="A37" s="77" t="s">
        <v>645</v>
      </c>
      <c r="B37" t="s">
        <v>363</v>
      </c>
      <c r="D37" t="str">
        <f t="shared" si="0"/>
        <v>label var prov_32 "Does the agreement prohibit discrimination by state enterprises?"</v>
      </c>
    </row>
    <row r="38" spans="1:4" ht="45" thickBot="1">
      <c r="A38" s="77" t="s">
        <v>646</v>
      </c>
      <c r="B38" t="s">
        <v>364</v>
      </c>
      <c r="D38" t="str">
        <f t="shared" si="0"/>
        <v>label var prov_33 "Does the agreement require state enterprises to act in accordance with commercial considerations (for commercial activities)?"</v>
      </c>
    </row>
    <row r="39" spans="1:4" ht="23" thickBot="1">
      <c r="A39" s="77" t="s">
        <v>647</v>
      </c>
      <c r="B39" t="s">
        <v>365</v>
      </c>
      <c r="D39" t="str">
        <f t="shared" si="0"/>
        <v>label var prov_34 "Does the agreement regulate subsidization to state enterprises?"</v>
      </c>
    </row>
    <row r="40" spans="1:4" ht="23" thickBot="1">
      <c r="A40" s="77" t="s">
        <v>648</v>
      </c>
      <c r="B40" t="s">
        <v>366</v>
      </c>
      <c r="D40" t="str">
        <f t="shared" si="0"/>
        <v>label var prov_35 "Does the agreement prohibit anti-competitive behaviour of state enterprises?"</v>
      </c>
    </row>
    <row r="41" spans="1:4" ht="23" thickBot="1">
      <c r="A41" s="77" t="s">
        <v>649</v>
      </c>
      <c r="B41" t="s">
        <v>367</v>
      </c>
      <c r="D41" t="str">
        <f t="shared" si="0"/>
        <v>label var prov_36 "Does the agreement require state enterprises not to distort trade?"</v>
      </c>
    </row>
    <row r="42" spans="1:4" ht="45" thickBot="1">
      <c r="A42" s="77" t="s">
        <v>650</v>
      </c>
      <c r="B42" t="s">
        <v>368</v>
      </c>
      <c r="D42" t="str">
        <f t="shared" si="0"/>
        <v>label var prov_37 "Does the agreement require the party to ensure state enterprises or monopolies do not act inconsistently with the party's obligations and commitments?"</v>
      </c>
    </row>
    <row r="43" spans="1:4" ht="45" thickBot="1">
      <c r="A43" s="77" t="s">
        <v>651</v>
      </c>
      <c r="B43" t="s">
        <v>369</v>
      </c>
      <c r="D43" t="str">
        <f t="shared" si="0"/>
        <v>label var prov_38 "Does the agreement require to afford companies adequate opportunities to compete?"</v>
      </c>
    </row>
    <row r="44" spans="1:4" ht="45" thickBot="1">
      <c r="A44" s="78" t="s">
        <v>652</v>
      </c>
      <c r="B44" t="s">
        <v>370</v>
      </c>
      <c r="D44" t="str">
        <f t="shared" si="0"/>
        <v>label var prov_39 "Does the agreement provide for an obligation to accord fair and equitable treatment?"</v>
      </c>
    </row>
    <row r="45" spans="1:4" ht="23" thickBot="1">
      <c r="A45" s="77" t="s">
        <v>653</v>
      </c>
      <c r="B45" t="s">
        <v>371</v>
      </c>
      <c r="D45" t="str">
        <f t="shared" si="0"/>
        <v>label var prov_40 "Does the agreement require proof of negative effect on the market?"</v>
      </c>
    </row>
    <row r="46" spans="1:4" ht="45" thickBot="1">
      <c r="A46" s="77" t="s">
        <v>654</v>
      </c>
      <c r="B46" t="s">
        <v>372</v>
      </c>
      <c r="D46" t="str">
        <f t="shared" si="0"/>
        <v>label var prov_41 "Does the agreement indicate the geographical market where the objectionable conduct or the effect takes place?"</v>
      </c>
    </row>
    <row r="47" spans="1:4" ht="23" thickBot="1">
      <c r="A47" s="77" t="s">
        <v>655</v>
      </c>
      <c r="B47" t="s">
        <v>373</v>
      </c>
      <c r="D47" t="str">
        <f t="shared" si="0"/>
        <v>label var prov_42 "Does the agreement provide for exceptions specific to state enterprises?"</v>
      </c>
    </row>
    <row r="48" spans="1:4" ht="45" thickBot="1">
      <c r="A48" s="78" t="s">
        <v>656</v>
      </c>
      <c r="B48" t="s">
        <v>374</v>
      </c>
      <c r="D48" t="str">
        <f t="shared" si="0"/>
        <v>label var prov_43 "Does the agreement include any other specific discipline for certain sectors or objectives?"</v>
      </c>
    </row>
    <row r="49" spans="1:4" ht="23" thickBot="1">
      <c r="A49" s="76" t="s">
        <v>657</v>
      </c>
      <c r="B49" t="s">
        <v>375</v>
      </c>
      <c r="D49" t="str">
        <f t="shared" ref="D49:D66" si="1">_xlfn.CONCAT($D$4,B49," ",$E$4,A49,$E$4)</f>
        <v>label var prov_44 "III. Transparency and corporate governance"</v>
      </c>
    </row>
    <row r="50" spans="1:4" ht="67" thickBot="1">
      <c r="A50" s="77" t="s">
        <v>658</v>
      </c>
      <c r="B50" t="s">
        <v>672</v>
      </c>
      <c r="D50" t="str">
        <f t="shared" si="1"/>
        <v>label var prov_45 "Does the agreement introduce notification requirements (for example on the grant of monopoly, exclusive or special rights; of the operations or conduct of state enterprises, of the goods/services covered)?"</v>
      </c>
    </row>
    <row r="51" spans="1:4" ht="45" thickBot="1">
      <c r="A51" s="77" t="s">
        <v>659</v>
      </c>
      <c r="B51" t="s">
        <v>673</v>
      </c>
      <c r="D51" t="str">
        <f t="shared" si="1"/>
        <v>label var prov_46 "Does the agreement requires transparency of ownership, governance and financial information?"</v>
      </c>
    </row>
    <row r="52" spans="1:4" ht="45" thickBot="1">
      <c r="A52" s="77" t="s">
        <v>660</v>
      </c>
      <c r="B52" t="s">
        <v>674</v>
      </c>
      <c r="D52" t="str">
        <f t="shared" si="1"/>
        <v>label var prov_47 "Does the agreement provide for discussion of information or for deliberation and assessment of operations/conduct?"</v>
      </c>
    </row>
    <row r="53" spans="1:4" ht="45" thickBot="1">
      <c r="A53" s="77" t="s">
        <v>661</v>
      </c>
      <c r="B53" t="s">
        <v>675</v>
      </c>
      <c r="D53" t="str">
        <f t="shared" si="1"/>
        <v>label var prov_48 "Does the agreement include corporate governance requirements (about ‘structure’ or 'behaviour')?"</v>
      </c>
    </row>
    <row r="54" spans="1:4" ht="67" thickBot="1">
      <c r="A54" s="77" t="s">
        <v>662</v>
      </c>
      <c r="B54" t="s">
        <v>676</v>
      </c>
      <c r="D54" t="str">
        <f t="shared" si="1"/>
        <v>label var prov_49 "Does the agreement provide for any other requirement or mechanism to deal with transparency or corporate governance with respect to state intervention in the economy?"</v>
      </c>
    </row>
    <row r="55" spans="1:4" ht="23" thickBot="1">
      <c r="A55" s="76" t="s">
        <v>338</v>
      </c>
      <c r="B55" t="s">
        <v>677</v>
      </c>
      <c r="D55" t="str">
        <f t="shared" si="1"/>
        <v>label var prov_50 "IV. Enforcement"</v>
      </c>
    </row>
    <row r="56" spans="1:4" ht="45" thickBot="1">
      <c r="A56" s="78" t="s">
        <v>663</v>
      </c>
      <c r="B56" t="s">
        <v>678</v>
      </c>
      <c r="D56" t="str">
        <f t="shared" si="1"/>
        <v>label var prov_51 "Does the agreement provide for any dispute settlement mechanism to deal with state enterprises?"</v>
      </c>
    </row>
    <row r="57" spans="1:4" ht="45" thickBot="1">
      <c r="A57" s="77" t="s">
        <v>664</v>
      </c>
      <c r="B57" t="s">
        <v>679</v>
      </c>
      <c r="D57" t="str">
        <f t="shared" si="1"/>
        <v>label var prov_52 "Does the agreement provide for a body or a committee to deal with transparency or enforcement of the disciplines of state enterprises?"</v>
      </c>
    </row>
    <row r="58" spans="1:4" ht="23" thickBot="1">
      <c r="A58" s="77" t="s">
        <v>665</v>
      </c>
      <c r="B58" t="s">
        <v>680</v>
      </c>
      <c r="D58" t="str">
        <f t="shared" si="1"/>
        <v>label var prov_53 "Does the agreement require domestic administrative bodies to act impartially?"</v>
      </c>
    </row>
    <row r="59" spans="1:4" ht="45" thickBot="1">
      <c r="A59" s="77" t="s">
        <v>666</v>
      </c>
      <c r="B59" t="s">
        <v>681</v>
      </c>
      <c r="D59" t="str">
        <f t="shared" si="1"/>
        <v>label var prov_54 "Does the agreement require domestic courts to have jurisdiction on covered entities?"</v>
      </c>
    </row>
    <row r="60" spans="1:4" ht="23" thickBot="1">
      <c r="A60" s="77" t="s">
        <v>667</v>
      </c>
      <c r="B60" t="s">
        <v>682</v>
      </c>
      <c r="D60" t="str">
        <f t="shared" si="1"/>
        <v>label var prov_55 "Does the agreement provide for any other enforcement mechanism?"</v>
      </c>
    </row>
    <row r="61" spans="1:4" ht="23" thickBot="1">
      <c r="A61" s="76" t="s">
        <v>339</v>
      </c>
      <c r="B61" t="s">
        <v>683</v>
      </c>
      <c r="D61" t="str">
        <f t="shared" si="1"/>
        <v>label var prov_56 "V. Special and differential treatment"</v>
      </c>
    </row>
    <row r="62" spans="1:4" ht="45" thickBot="1">
      <c r="A62" s="77" t="s">
        <v>668</v>
      </c>
      <c r="B62" t="s">
        <v>684</v>
      </c>
      <c r="D62" t="str">
        <f t="shared" si="1"/>
        <v>label var prov_57 "Does the agreement provide for cooperation or technical assistance specific to state enterprises?"</v>
      </c>
    </row>
    <row r="63" spans="1:4" ht="45" thickBot="1">
      <c r="A63" s="77" t="s">
        <v>669</v>
      </c>
      <c r="B63" t="s">
        <v>685</v>
      </c>
      <c r="D63" t="str">
        <f t="shared" si="1"/>
        <v>label var prov_58 "Does the agreement provide for any other special and differential treatment with respect to state enterprises?"</v>
      </c>
    </row>
    <row r="64" spans="1:4" ht="22">
      <c r="A64" s="79" t="s">
        <v>340</v>
      </c>
      <c r="B64" t="s">
        <v>686</v>
      </c>
      <c r="D64" t="str">
        <f t="shared" si="1"/>
        <v>label var prov_59 "VI. Miscellaneous"</v>
      </c>
    </row>
    <row r="65" spans="1:4" ht="45" thickBot="1">
      <c r="A65" s="77" t="s">
        <v>670</v>
      </c>
      <c r="B65" t="s">
        <v>687</v>
      </c>
      <c r="D65" t="str">
        <f t="shared" si="1"/>
        <v>label var prov_60 "Does the agreement provide for the supervision or review of the rules on state enterprises?"</v>
      </c>
    </row>
    <row r="66" spans="1:4" ht="45" thickBot="1">
      <c r="A66" s="77" t="s">
        <v>671</v>
      </c>
      <c r="B66" t="s">
        <v>688</v>
      </c>
      <c r="D66" t="str">
        <f t="shared" si="1"/>
        <v>label var prov_61 "Does the agreement provide for further negotiations in the area of state intervention in the economy?"</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D12EE-D3EC-3546-B3B5-B8544DE862AB}">
  <dimension ref="A1:BQ287"/>
  <sheetViews>
    <sheetView tabSelected="1" workbookViewId="0">
      <selection activeCell="BO1" sqref="BO1:BQ1"/>
    </sheetView>
  </sheetViews>
  <sheetFormatPr baseColWidth="10" defaultRowHeight="16"/>
  <cols>
    <col min="1" max="1" width="68.5" bestFit="1" customWidth="1"/>
    <col min="3" max="3" width="28.6640625" bestFit="1" customWidth="1"/>
  </cols>
  <sheetData>
    <row r="1" spans="1:69">
      <c r="A1" t="s">
        <v>377</v>
      </c>
      <c r="B1" t="s">
        <v>376</v>
      </c>
      <c r="C1" t="s">
        <v>2669</v>
      </c>
      <c r="D1" t="s">
        <v>2670</v>
      </c>
      <c r="E1" t="s">
        <v>2671</v>
      </c>
      <c r="F1" t="s">
        <v>2633</v>
      </c>
      <c r="G1" t="s">
        <v>2634</v>
      </c>
      <c r="H1" t="s">
        <v>2635</v>
      </c>
      <c r="I1" t="s">
        <v>2636</v>
      </c>
      <c r="J1" t="s">
        <v>2637</v>
      </c>
      <c r="K1" t="s">
        <v>2638</v>
      </c>
      <c r="L1" t="s">
        <v>2639</v>
      </c>
      <c r="M1" t="s">
        <v>2640</v>
      </c>
      <c r="N1" t="s">
        <v>2641</v>
      </c>
      <c r="O1" t="s">
        <v>341</v>
      </c>
      <c r="P1" t="s">
        <v>342</v>
      </c>
      <c r="Q1" t="s">
        <v>343</v>
      </c>
      <c r="R1" t="s">
        <v>344</v>
      </c>
      <c r="S1" t="s">
        <v>345</v>
      </c>
      <c r="T1" t="s">
        <v>346</v>
      </c>
      <c r="U1" t="s">
        <v>347</v>
      </c>
      <c r="V1" t="s">
        <v>348</v>
      </c>
      <c r="W1" t="s">
        <v>349</v>
      </c>
      <c r="X1" t="s">
        <v>350</v>
      </c>
      <c r="Y1" t="s">
        <v>351</v>
      </c>
      <c r="Z1" t="s">
        <v>352</v>
      </c>
      <c r="AA1" t="s">
        <v>353</v>
      </c>
      <c r="AB1" t="s">
        <v>354</v>
      </c>
      <c r="AC1" t="s">
        <v>355</v>
      </c>
      <c r="AD1" t="s">
        <v>356</v>
      </c>
      <c r="AE1" t="s">
        <v>357</v>
      </c>
      <c r="AF1" t="s">
        <v>358</v>
      </c>
      <c r="AG1" t="s">
        <v>359</v>
      </c>
      <c r="AH1" t="s">
        <v>360</v>
      </c>
      <c r="AI1" t="s">
        <v>361</v>
      </c>
      <c r="AJ1" t="s">
        <v>362</v>
      </c>
      <c r="AK1" t="s">
        <v>363</v>
      </c>
      <c r="AL1" t="s">
        <v>364</v>
      </c>
      <c r="AM1" t="s">
        <v>365</v>
      </c>
      <c r="AN1" t="s">
        <v>366</v>
      </c>
      <c r="AO1" t="s">
        <v>367</v>
      </c>
      <c r="AP1" t="s">
        <v>368</v>
      </c>
      <c r="AQ1" t="s">
        <v>369</v>
      </c>
      <c r="AR1" t="s">
        <v>370</v>
      </c>
      <c r="AS1" t="s">
        <v>371</v>
      </c>
      <c r="AT1" t="s">
        <v>372</v>
      </c>
      <c r="AU1" t="s">
        <v>373</v>
      </c>
      <c r="AV1" t="s">
        <v>374</v>
      </c>
      <c r="AW1" t="s">
        <v>375</v>
      </c>
      <c r="AX1" t="s">
        <v>672</v>
      </c>
      <c r="AY1" t="s">
        <v>673</v>
      </c>
      <c r="AZ1" t="s">
        <v>674</v>
      </c>
      <c r="BA1" t="s">
        <v>675</v>
      </c>
      <c r="BB1" t="s">
        <v>676</v>
      </c>
      <c r="BC1" t="s">
        <v>677</v>
      </c>
      <c r="BD1" t="s">
        <v>678</v>
      </c>
      <c r="BE1" t="s">
        <v>679</v>
      </c>
      <c r="BF1" t="s">
        <v>680</v>
      </c>
      <c r="BG1" t="s">
        <v>681</v>
      </c>
      <c r="BH1" t="s">
        <v>682</v>
      </c>
      <c r="BI1" t="s">
        <v>683</v>
      </c>
      <c r="BJ1" t="s">
        <v>684</v>
      </c>
      <c r="BK1" t="s">
        <v>685</v>
      </c>
      <c r="BL1" t="s">
        <v>686</v>
      </c>
      <c r="BM1" t="s">
        <v>687</v>
      </c>
      <c r="BN1" t="s">
        <v>688</v>
      </c>
      <c r="BO1" t="s">
        <v>2672</v>
      </c>
      <c r="BP1" t="s">
        <v>2673</v>
      </c>
      <c r="BQ1" t="s">
        <v>2674</v>
      </c>
    </row>
    <row r="2" spans="1:69">
      <c r="A2" t="str">
        <f>INDEX([1]Agreements!$B$1:$C$297,MATCH(B2,[1]Agreements!$C$1:$C$297,0),1)</f>
        <v>EC Treaty</v>
      </c>
      <c r="B2">
        <v>1</v>
      </c>
      <c r="C2" t="str">
        <f t="array" ref="C2:C287">TRANSPOSE('Enforceability '!B1:JY1)</f>
        <v>1. EC Treaty (TFEU)</v>
      </c>
      <c r="D2">
        <f t="array" ref="D2:BQ285">TRANSPOSE('Enforceability '!B4:JY66)</f>
        <v>0</v>
      </c>
      <c r="E2">
        <v>0</v>
      </c>
      <c r="F2">
        <v>0</v>
      </c>
      <c r="G2">
        <v>0</v>
      </c>
      <c r="H2">
        <v>0</v>
      </c>
      <c r="I2">
        <v>0</v>
      </c>
      <c r="J2">
        <v>0</v>
      </c>
      <c r="K2">
        <v>0</v>
      </c>
      <c r="L2">
        <v>0</v>
      </c>
      <c r="M2">
        <v>0</v>
      </c>
      <c r="N2">
        <v>0</v>
      </c>
      <c r="O2">
        <v>0</v>
      </c>
      <c r="P2">
        <v>0</v>
      </c>
      <c r="Q2">
        <v>0</v>
      </c>
      <c r="R2">
        <v>0</v>
      </c>
      <c r="S2">
        <v>0</v>
      </c>
      <c r="T2">
        <v>0</v>
      </c>
      <c r="U2">
        <v>0</v>
      </c>
      <c r="V2">
        <v>0</v>
      </c>
      <c r="W2">
        <v>0</v>
      </c>
      <c r="X2">
        <v>0</v>
      </c>
      <c r="Y2">
        <v>0</v>
      </c>
      <c r="Z2">
        <v>0</v>
      </c>
      <c r="AA2">
        <v>0</v>
      </c>
      <c r="AB2">
        <v>0</v>
      </c>
      <c r="AC2">
        <v>0</v>
      </c>
      <c r="AD2">
        <v>0</v>
      </c>
      <c r="AE2">
        <v>0</v>
      </c>
      <c r="AF2">
        <v>0</v>
      </c>
      <c r="AG2">
        <v>0</v>
      </c>
      <c r="AH2">
        <v>0</v>
      </c>
      <c r="AI2">
        <v>3</v>
      </c>
      <c r="AJ2">
        <v>0</v>
      </c>
      <c r="AK2">
        <v>3</v>
      </c>
      <c r="AL2">
        <v>0</v>
      </c>
      <c r="AM2">
        <v>3</v>
      </c>
      <c r="AN2">
        <v>3</v>
      </c>
      <c r="AO2">
        <v>3</v>
      </c>
      <c r="AP2">
        <v>0</v>
      </c>
      <c r="AQ2">
        <v>0</v>
      </c>
      <c r="AR2">
        <v>0</v>
      </c>
      <c r="AS2">
        <v>0</v>
      </c>
      <c r="AT2">
        <v>0</v>
      </c>
      <c r="AU2">
        <v>3</v>
      </c>
      <c r="AV2">
        <v>0</v>
      </c>
      <c r="AW2">
        <v>0</v>
      </c>
      <c r="AX2">
        <v>0</v>
      </c>
      <c r="AY2">
        <v>0</v>
      </c>
      <c r="AZ2">
        <v>0</v>
      </c>
      <c r="BA2">
        <v>0</v>
      </c>
      <c r="BB2">
        <v>0</v>
      </c>
      <c r="BC2">
        <v>0</v>
      </c>
      <c r="BD2">
        <v>0</v>
      </c>
      <c r="BE2">
        <v>0</v>
      </c>
      <c r="BF2">
        <v>0</v>
      </c>
      <c r="BG2">
        <v>0</v>
      </c>
      <c r="BH2">
        <v>0</v>
      </c>
      <c r="BI2">
        <v>0</v>
      </c>
      <c r="BJ2">
        <v>0</v>
      </c>
      <c r="BK2">
        <v>0</v>
      </c>
      <c r="BL2">
        <v>0</v>
      </c>
      <c r="BM2">
        <v>0</v>
      </c>
      <c r="BN2">
        <v>0</v>
      </c>
      <c r="BO2" t="e">
        <v>#N/A</v>
      </c>
      <c r="BP2" t="e">
        <v>#N/A</v>
      </c>
      <c r="BQ2" t="e">
        <v>#N/A</v>
      </c>
    </row>
    <row r="3" spans="1:69">
      <c r="A3" t="str">
        <f>INDEX([1]Agreements!$B$1:$C$297,MATCH(B3,[1]Agreements!$C$1:$C$297,0),1)</f>
        <v>European Free Trade Association (EFTA)</v>
      </c>
      <c r="B3">
        <v>2</v>
      </c>
      <c r="C3" t="str">
        <v>2. EFTA</v>
      </c>
      <c r="D3">
        <v>0</v>
      </c>
      <c r="E3">
        <v>0</v>
      </c>
      <c r="F3">
        <v>0</v>
      </c>
      <c r="G3">
        <v>0</v>
      </c>
      <c r="H3">
        <v>0</v>
      </c>
      <c r="I3">
        <v>0</v>
      </c>
      <c r="J3">
        <v>0</v>
      </c>
      <c r="K3">
        <v>0</v>
      </c>
      <c r="L3">
        <v>0</v>
      </c>
      <c r="M3">
        <v>0</v>
      </c>
      <c r="N3">
        <v>0</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3</v>
      </c>
      <c r="AL3">
        <v>0</v>
      </c>
      <c r="AM3">
        <v>3</v>
      </c>
      <c r="AN3">
        <v>3</v>
      </c>
      <c r="AO3">
        <v>0</v>
      </c>
      <c r="AP3">
        <v>0</v>
      </c>
      <c r="AQ3">
        <v>0</v>
      </c>
      <c r="AR3">
        <v>0</v>
      </c>
      <c r="AS3">
        <v>0</v>
      </c>
      <c r="AT3">
        <v>0</v>
      </c>
      <c r="AU3">
        <v>0</v>
      </c>
      <c r="AV3">
        <v>0</v>
      </c>
      <c r="AW3">
        <v>0</v>
      </c>
      <c r="AX3">
        <v>0</v>
      </c>
      <c r="AY3">
        <v>0</v>
      </c>
      <c r="AZ3">
        <v>0</v>
      </c>
      <c r="BA3">
        <v>0</v>
      </c>
      <c r="BB3">
        <v>0</v>
      </c>
      <c r="BC3">
        <v>0</v>
      </c>
      <c r="BD3">
        <v>3</v>
      </c>
      <c r="BE3">
        <v>0</v>
      </c>
      <c r="BF3">
        <v>0</v>
      </c>
      <c r="BG3">
        <v>0</v>
      </c>
      <c r="BH3">
        <v>0</v>
      </c>
      <c r="BI3">
        <v>0</v>
      </c>
      <c r="BJ3">
        <v>0</v>
      </c>
      <c r="BK3">
        <v>0</v>
      </c>
      <c r="BL3">
        <v>0</v>
      </c>
      <c r="BM3">
        <v>0</v>
      </c>
      <c r="BN3">
        <v>0</v>
      </c>
      <c r="BO3" t="e">
        <v>#N/A</v>
      </c>
      <c r="BP3" t="e">
        <v>#N/A</v>
      </c>
      <c r="BQ3" t="e">
        <v>#N/A</v>
      </c>
    </row>
    <row r="4" spans="1:69">
      <c r="A4" t="str">
        <f>INDEX([1]Agreements!$B$1:$C$297,MATCH(B4,[1]Agreements!$C$1:$C$297,0),1)</f>
        <v>Central American Common Market (CACM)</v>
      </c>
      <c r="B4">
        <v>3</v>
      </c>
      <c r="C4" t="str">
        <v>3. CACM</v>
      </c>
      <c r="D4">
        <v>0</v>
      </c>
      <c r="E4">
        <v>0</v>
      </c>
      <c r="F4">
        <v>0</v>
      </c>
      <c r="G4">
        <v>0</v>
      </c>
      <c r="H4">
        <v>0</v>
      </c>
      <c r="I4">
        <v>0</v>
      </c>
      <c r="J4">
        <v>0</v>
      </c>
      <c r="K4">
        <v>0</v>
      </c>
      <c r="L4">
        <v>0</v>
      </c>
      <c r="M4">
        <v>0</v>
      </c>
      <c r="N4">
        <v>0</v>
      </c>
      <c r="O4">
        <v>0</v>
      </c>
      <c r="P4">
        <v>0</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3</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t="e">
        <v>#N/A</v>
      </c>
      <c r="BP4" t="e">
        <v>#N/A</v>
      </c>
      <c r="BQ4" t="e">
        <v>#N/A</v>
      </c>
    </row>
    <row r="5" spans="1:69">
      <c r="A5" t="str">
        <f>INDEX([1]Agreements!$B$1:$C$297,MATCH(B5,[1]Agreements!$C$1:$C$297,0),1)</f>
        <v>EU - Overseas Countries and Territories (OCT)</v>
      </c>
      <c r="B5">
        <v>4</v>
      </c>
      <c r="C5" t="str">
        <v>4. EU-OCT</v>
      </c>
      <c r="D5">
        <v>0</v>
      </c>
      <c r="E5">
        <v>0</v>
      </c>
      <c r="F5">
        <v>0</v>
      </c>
      <c r="G5">
        <v>0</v>
      </c>
      <c r="H5">
        <v>0</v>
      </c>
      <c r="I5">
        <v>0</v>
      </c>
      <c r="J5">
        <v>0</v>
      </c>
      <c r="K5">
        <v>0</v>
      </c>
      <c r="L5">
        <v>0</v>
      </c>
      <c r="M5">
        <v>0</v>
      </c>
      <c r="N5">
        <v>0</v>
      </c>
      <c r="O5">
        <v>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t="e">
        <v>#N/A</v>
      </c>
      <c r="BP5" t="e">
        <v>#N/A</v>
      </c>
      <c r="BQ5" t="e">
        <v>#N/A</v>
      </c>
    </row>
    <row r="6" spans="1:69">
      <c r="A6" t="str">
        <f>INDEX([1]Agreements!$B$1:$C$297,MATCH(B6,[1]Agreements!$C$1:$C$297,0),1)</f>
        <v>EC (9) Enlargement</v>
      </c>
      <c r="B6">
        <v>5</v>
      </c>
      <c r="C6" t="str">
        <v>5. EC (9) Enlargement</v>
      </c>
      <c r="D6">
        <v>0</v>
      </c>
      <c r="E6">
        <v>0</v>
      </c>
      <c r="F6">
        <v>0</v>
      </c>
      <c r="G6">
        <v>0</v>
      </c>
      <c r="H6">
        <v>0</v>
      </c>
      <c r="I6">
        <v>0</v>
      </c>
      <c r="J6">
        <v>0</v>
      </c>
      <c r="K6">
        <v>0</v>
      </c>
      <c r="L6">
        <v>0</v>
      </c>
      <c r="M6">
        <v>0</v>
      </c>
      <c r="N6">
        <v>0</v>
      </c>
      <c r="O6">
        <v>0</v>
      </c>
      <c r="P6">
        <v>0</v>
      </c>
      <c r="Q6">
        <v>0</v>
      </c>
      <c r="R6">
        <v>0</v>
      </c>
      <c r="S6">
        <v>0</v>
      </c>
      <c r="T6">
        <v>0</v>
      </c>
      <c r="U6">
        <v>0</v>
      </c>
      <c r="V6">
        <v>0</v>
      </c>
      <c r="W6">
        <v>0</v>
      </c>
      <c r="X6">
        <v>0</v>
      </c>
      <c r="Y6">
        <v>0</v>
      </c>
      <c r="Z6">
        <v>0</v>
      </c>
      <c r="AA6">
        <v>0</v>
      </c>
      <c r="AB6">
        <v>0</v>
      </c>
      <c r="AC6">
        <v>0</v>
      </c>
      <c r="AD6">
        <v>0</v>
      </c>
      <c r="AE6">
        <v>0</v>
      </c>
      <c r="AF6">
        <v>0</v>
      </c>
      <c r="AG6">
        <v>0</v>
      </c>
      <c r="AH6">
        <v>0</v>
      </c>
      <c r="AI6">
        <v>3</v>
      </c>
      <c r="AJ6">
        <v>0</v>
      </c>
      <c r="AK6">
        <v>3</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0</v>
      </c>
      <c r="BL6">
        <v>0</v>
      </c>
      <c r="BM6">
        <v>0</v>
      </c>
      <c r="BN6">
        <v>0</v>
      </c>
      <c r="BO6" t="e">
        <v>#N/A</v>
      </c>
      <c r="BP6" t="e">
        <v>#N/A</v>
      </c>
      <c r="BQ6" t="e">
        <v>#N/A</v>
      </c>
    </row>
    <row r="7" spans="1:69">
      <c r="A7" t="str">
        <f>INDEX([1]Agreements!$B$1:$C$297,MATCH(B7,[1]Agreements!$C$1:$C$297,0),1)</f>
        <v>EU - Switzerland - Liechtenstein</v>
      </c>
      <c r="B7">
        <v>6</v>
      </c>
      <c r="C7" t="str">
        <v>6. EU-Switzerland-Liechtenstein</v>
      </c>
      <c r="D7">
        <v>0</v>
      </c>
      <c r="E7">
        <v>0</v>
      </c>
      <c r="F7">
        <v>0</v>
      </c>
      <c r="G7">
        <v>0</v>
      </c>
      <c r="H7">
        <v>0</v>
      </c>
      <c r="I7">
        <v>0</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2</v>
      </c>
      <c r="AN7">
        <v>2</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t="e">
        <v>#N/A</v>
      </c>
      <c r="BP7" t="e">
        <v>#N/A</v>
      </c>
      <c r="BQ7" t="e">
        <v>#N/A</v>
      </c>
    </row>
    <row r="8" spans="1:69">
      <c r="A8" t="str">
        <f>INDEX([1]Agreements!$B$1:$C$297,MATCH(B8,[1]Agreements!$C$1:$C$297,0),1)</f>
        <v>EU - Iceland</v>
      </c>
      <c r="B8">
        <v>7</v>
      </c>
      <c r="C8" t="str">
        <v>7. EU-Iceland</v>
      </c>
      <c r="D8">
        <v>0</v>
      </c>
      <c r="E8">
        <v>0</v>
      </c>
      <c r="F8">
        <v>0</v>
      </c>
      <c r="G8">
        <v>0</v>
      </c>
      <c r="H8">
        <v>0</v>
      </c>
      <c r="I8">
        <v>0</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2</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t="e">
        <v>#N/A</v>
      </c>
      <c r="BP8" t="e">
        <v>#N/A</v>
      </c>
      <c r="BQ8" t="e">
        <v>#N/A</v>
      </c>
    </row>
    <row r="9" spans="1:69">
      <c r="A9" t="str">
        <f>INDEX([1]Agreements!$B$1:$C$297,MATCH(B9,[1]Agreements!$C$1:$C$297,0),1)</f>
        <v>EU - Norway</v>
      </c>
      <c r="B9">
        <v>8</v>
      </c>
      <c r="C9" t="str">
        <v>8. EU-Norway</v>
      </c>
      <c r="D9">
        <v>0</v>
      </c>
      <c r="E9">
        <v>0</v>
      </c>
      <c r="F9">
        <v>0</v>
      </c>
      <c r="G9">
        <v>0</v>
      </c>
      <c r="H9">
        <v>0</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2</v>
      </c>
      <c r="AN9">
        <v>2</v>
      </c>
      <c r="AO9">
        <v>0</v>
      </c>
      <c r="AP9">
        <v>0</v>
      </c>
      <c r="AQ9">
        <v>0</v>
      </c>
      <c r="AR9">
        <v>0</v>
      </c>
      <c r="AS9">
        <v>0</v>
      </c>
      <c r="AT9">
        <v>0</v>
      </c>
      <c r="AU9">
        <v>0</v>
      </c>
      <c r="AV9">
        <v>0</v>
      </c>
      <c r="AW9">
        <v>0</v>
      </c>
      <c r="AX9">
        <v>0</v>
      </c>
      <c r="AY9">
        <v>0</v>
      </c>
      <c r="AZ9">
        <v>0</v>
      </c>
      <c r="BA9">
        <v>0</v>
      </c>
      <c r="BB9">
        <v>0</v>
      </c>
      <c r="BC9">
        <v>0</v>
      </c>
      <c r="BD9">
        <v>0</v>
      </c>
      <c r="BE9">
        <v>0</v>
      </c>
      <c r="BF9">
        <v>0</v>
      </c>
      <c r="BG9">
        <v>0</v>
      </c>
      <c r="BH9">
        <v>0</v>
      </c>
      <c r="BI9">
        <v>0</v>
      </c>
      <c r="BJ9">
        <v>0</v>
      </c>
      <c r="BK9">
        <v>0</v>
      </c>
      <c r="BL9">
        <v>0</v>
      </c>
      <c r="BM9">
        <v>0</v>
      </c>
      <c r="BN9">
        <v>0</v>
      </c>
      <c r="BO9" t="e">
        <v>#N/A</v>
      </c>
      <c r="BP9" t="e">
        <v>#N/A</v>
      </c>
      <c r="BQ9" t="e">
        <v>#N/A</v>
      </c>
    </row>
    <row r="10" spans="1:69">
      <c r="A10" t="e">
        <f>INDEX([1]Agreements!$B$1:$C$297,MATCH(B10,[1]Agreements!$C$1:$C$297,0),1)</f>
        <v>#N/A</v>
      </c>
      <c r="C10" t="str">
        <v>9.1 CARIFTA</v>
      </c>
      <c r="D10">
        <v>0</v>
      </c>
      <c r="E10">
        <v>0</v>
      </c>
      <c r="F10">
        <v>0</v>
      </c>
      <c r="G10">
        <v>0</v>
      </c>
      <c r="H10">
        <v>0</v>
      </c>
      <c r="I10">
        <v>0</v>
      </c>
      <c r="J10">
        <v>0</v>
      </c>
      <c r="K10">
        <v>0</v>
      </c>
      <c r="L10">
        <v>0</v>
      </c>
      <c r="M10">
        <v>0</v>
      </c>
      <c r="N10">
        <v>0</v>
      </c>
      <c r="O10">
        <v>0</v>
      </c>
      <c r="P10">
        <v>0</v>
      </c>
      <c r="Q10">
        <v>0</v>
      </c>
      <c r="R10">
        <v>0</v>
      </c>
      <c r="S10">
        <v>0</v>
      </c>
      <c r="T10">
        <v>0</v>
      </c>
      <c r="U10">
        <v>0</v>
      </c>
      <c r="V10">
        <v>0</v>
      </c>
      <c r="W10">
        <v>0</v>
      </c>
      <c r="X10">
        <v>0</v>
      </c>
      <c r="Y10">
        <v>0</v>
      </c>
      <c r="Z10">
        <v>0</v>
      </c>
      <c r="AA10">
        <v>0</v>
      </c>
      <c r="AB10">
        <v>0</v>
      </c>
      <c r="AC10">
        <v>0</v>
      </c>
      <c r="AD10">
        <v>0</v>
      </c>
      <c r="AE10">
        <v>0</v>
      </c>
      <c r="AF10">
        <v>0</v>
      </c>
      <c r="AG10">
        <v>0</v>
      </c>
      <c r="AH10">
        <v>0</v>
      </c>
      <c r="AI10">
        <v>0</v>
      </c>
      <c r="AJ10">
        <v>0</v>
      </c>
      <c r="AK10">
        <v>3</v>
      </c>
      <c r="AL10">
        <v>0</v>
      </c>
      <c r="AM10">
        <v>3</v>
      </c>
      <c r="AN10">
        <v>3</v>
      </c>
      <c r="AO10">
        <v>0</v>
      </c>
      <c r="AP10">
        <v>3</v>
      </c>
      <c r="AQ10">
        <v>0</v>
      </c>
      <c r="AR10">
        <v>0</v>
      </c>
      <c r="AS10">
        <v>0</v>
      </c>
      <c r="AT10">
        <v>0</v>
      </c>
      <c r="AU10">
        <v>0</v>
      </c>
      <c r="AV10">
        <v>0</v>
      </c>
      <c r="AW10">
        <v>0</v>
      </c>
      <c r="AX10">
        <v>0</v>
      </c>
      <c r="AY10">
        <v>0</v>
      </c>
      <c r="AZ10">
        <v>0</v>
      </c>
      <c r="BA10">
        <v>0</v>
      </c>
      <c r="BB10">
        <v>0</v>
      </c>
      <c r="BC10">
        <v>0</v>
      </c>
      <c r="BD10">
        <v>3</v>
      </c>
      <c r="BE10">
        <v>0</v>
      </c>
      <c r="BF10">
        <v>0</v>
      </c>
      <c r="BG10">
        <v>0</v>
      </c>
      <c r="BH10">
        <v>0</v>
      </c>
      <c r="BI10">
        <v>0</v>
      </c>
      <c r="BJ10">
        <v>0</v>
      </c>
      <c r="BK10">
        <v>0</v>
      </c>
      <c r="BL10">
        <v>0</v>
      </c>
      <c r="BM10">
        <v>0</v>
      </c>
      <c r="BN10">
        <v>0</v>
      </c>
      <c r="BO10" t="e">
        <v>#N/A</v>
      </c>
      <c r="BP10" t="e">
        <v>#N/A</v>
      </c>
      <c r="BQ10" t="e">
        <v>#N/A</v>
      </c>
    </row>
    <row r="11" spans="1:69">
      <c r="A11" t="str">
        <f>INDEX([1]Agreements!$B$1:$C$297,MATCH(B11,[1]Agreements!$C$1:$C$297,0),1)</f>
        <v>Caribbean Community and Common Market (CARICOM)</v>
      </c>
      <c r="B11">
        <v>9</v>
      </c>
      <c r="C11" t="str">
        <v>9.2 CARICOM</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0</v>
      </c>
      <c r="AG11">
        <v>0</v>
      </c>
      <c r="AH11">
        <v>0</v>
      </c>
      <c r="AI11">
        <v>0</v>
      </c>
      <c r="AJ11">
        <v>0</v>
      </c>
      <c r="AK11">
        <v>3</v>
      </c>
      <c r="AL11">
        <v>0</v>
      </c>
      <c r="AM11">
        <v>0</v>
      </c>
      <c r="AN11">
        <v>3</v>
      </c>
      <c r="AO11">
        <v>0</v>
      </c>
      <c r="AP11">
        <v>3</v>
      </c>
      <c r="AQ11">
        <v>0</v>
      </c>
      <c r="AR11">
        <v>0</v>
      </c>
      <c r="AS11">
        <v>0</v>
      </c>
      <c r="AT11">
        <v>0</v>
      </c>
      <c r="AU11">
        <v>0</v>
      </c>
      <c r="AV11">
        <v>0</v>
      </c>
      <c r="AW11">
        <v>0</v>
      </c>
      <c r="AX11">
        <v>0</v>
      </c>
      <c r="AY11">
        <v>0</v>
      </c>
      <c r="AZ11">
        <v>0</v>
      </c>
      <c r="BA11">
        <v>0</v>
      </c>
      <c r="BB11">
        <v>0</v>
      </c>
      <c r="BC11">
        <v>0</v>
      </c>
      <c r="BD11">
        <v>3</v>
      </c>
      <c r="BE11">
        <v>0</v>
      </c>
      <c r="BF11">
        <v>0</v>
      </c>
      <c r="BG11">
        <v>0</v>
      </c>
      <c r="BH11">
        <v>0</v>
      </c>
      <c r="BI11">
        <v>0</v>
      </c>
      <c r="BJ11">
        <v>0</v>
      </c>
      <c r="BK11">
        <v>0</v>
      </c>
      <c r="BL11">
        <v>0</v>
      </c>
      <c r="BM11">
        <v>0</v>
      </c>
      <c r="BN11">
        <v>0</v>
      </c>
      <c r="BO11" t="e">
        <v>#N/A</v>
      </c>
      <c r="BP11" t="e">
        <v>#N/A</v>
      </c>
      <c r="BQ11" t="e">
        <v>#N/A</v>
      </c>
    </row>
    <row r="12" spans="1:69">
      <c r="A12" t="e">
        <f>INDEX([1]Agreements!$B$1:$C$297,MATCH(B12,[1]Agreements!$C$1:$C$297,0),1)</f>
        <v>#N/A</v>
      </c>
      <c r="C12" t="str">
        <v>9.3 CARICOM + CSME</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3</v>
      </c>
      <c r="AL12">
        <v>0</v>
      </c>
      <c r="AM12">
        <v>3</v>
      </c>
      <c r="AN12">
        <v>3</v>
      </c>
      <c r="AO12">
        <v>0</v>
      </c>
      <c r="AP12">
        <v>3</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v>0</v>
      </c>
      <c r="BL12">
        <v>0</v>
      </c>
      <c r="BM12">
        <v>0</v>
      </c>
      <c r="BN12">
        <v>0</v>
      </c>
      <c r="BO12" t="e">
        <v>#N/A</v>
      </c>
      <c r="BP12" t="e">
        <v>#N/A</v>
      </c>
      <c r="BQ12" t="e">
        <v>#N/A</v>
      </c>
    </row>
    <row r="13" spans="1:69">
      <c r="A13" t="str">
        <f>INDEX([1]Agreements!$B$1:$C$297,MATCH(B13,[1]Agreements!$C$1:$C$297,0),1)</f>
        <v>Asia Pacific Trade Agreement (APTA)</v>
      </c>
      <c r="B13">
        <v>10</v>
      </c>
      <c r="C13" t="str">
        <v>10. APTA</v>
      </c>
      <c r="D13">
        <v>0</v>
      </c>
      <c r="E13">
        <v>0</v>
      </c>
      <c r="F13">
        <v>0</v>
      </c>
      <c r="G13">
        <v>0</v>
      </c>
      <c r="H13">
        <v>0</v>
      </c>
      <c r="I13">
        <v>0</v>
      </c>
      <c r="J13">
        <v>0</v>
      </c>
      <c r="K13">
        <v>0</v>
      </c>
      <c r="L13">
        <v>0</v>
      </c>
      <c r="M13">
        <v>0</v>
      </c>
      <c r="N13">
        <v>0</v>
      </c>
      <c r="O13">
        <v>0</v>
      </c>
      <c r="P13">
        <v>0</v>
      </c>
      <c r="Q13">
        <v>0</v>
      </c>
      <c r="R13">
        <v>0</v>
      </c>
      <c r="S13">
        <v>0</v>
      </c>
      <c r="T13">
        <v>0</v>
      </c>
      <c r="U13">
        <v>0</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v>0</v>
      </c>
      <c r="BE13">
        <v>0</v>
      </c>
      <c r="BF13">
        <v>0</v>
      </c>
      <c r="BG13">
        <v>0</v>
      </c>
      <c r="BH13">
        <v>0</v>
      </c>
      <c r="BI13">
        <v>0</v>
      </c>
      <c r="BJ13">
        <v>0</v>
      </c>
      <c r="BK13">
        <v>0</v>
      </c>
      <c r="BL13">
        <v>0</v>
      </c>
      <c r="BM13">
        <v>0</v>
      </c>
      <c r="BN13">
        <v>0</v>
      </c>
      <c r="BO13" t="e">
        <v>#N/A</v>
      </c>
      <c r="BP13" t="e">
        <v>#N/A</v>
      </c>
      <c r="BQ13" t="e">
        <v>#N/A</v>
      </c>
    </row>
    <row r="14" spans="1:69">
      <c r="A14" t="str">
        <f>INDEX([1]Agreements!$B$1:$C$297,MATCH(B14,[1]Agreements!$C$1:$C$297,0),1)</f>
        <v>Australia - Papua New Guinea (PATCRA)</v>
      </c>
      <c r="B14">
        <v>11</v>
      </c>
      <c r="C14" t="str">
        <v>11. Australia-Papua New Guinea</v>
      </c>
      <c r="D14">
        <v>0</v>
      </c>
      <c r="E14">
        <v>0</v>
      </c>
      <c r="F14">
        <v>0</v>
      </c>
      <c r="G14">
        <v>0</v>
      </c>
      <c r="H14">
        <v>0</v>
      </c>
      <c r="I14">
        <v>0</v>
      </c>
      <c r="J14">
        <v>0</v>
      </c>
      <c r="K14">
        <v>0</v>
      </c>
      <c r="L14">
        <v>0</v>
      </c>
      <c r="M14">
        <v>0</v>
      </c>
      <c r="N14">
        <v>0</v>
      </c>
      <c r="O14">
        <v>0</v>
      </c>
      <c r="P14">
        <v>0</v>
      </c>
      <c r="Q14">
        <v>0</v>
      </c>
      <c r="R14">
        <v>0</v>
      </c>
      <c r="S14">
        <v>0</v>
      </c>
      <c r="T14">
        <v>0</v>
      </c>
      <c r="U14">
        <v>0</v>
      </c>
      <c r="V14">
        <v>0</v>
      </c>
      <c r="W14">
        <v>0</v>
      </c>
      <c r="X14">
        <v>0</v>
      </c>
      <c r="Y14">
        <v>0</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I14">
        <v>0</v>
      </c>
      <c r="BJ14">
        <v>0</v>
      </c>
      <c r="BK14">
        <v>0</v>
      </c>
      <c r="BL14">
        <v>0</v>
      </c>
      <c r="BM14">
        <v>0</v>
      </c>
      <c r="BN14">
        <v>0</v>
      </c>
      <c r="BO14" t="e">
        <v>#N/A</v>
      </c>
      <c r="BP14" t="e">
        <v>#N/A</v>
      </c>
      <c r="BQ14" t="e">
        <v>#N/A</v>
      </c>
    </row>
    <row r="15" spans="1:69">
      <c r="A15" t="str">
        <f>INDEX([1]Agreements!$B$1:$C$297,MATCH(B15,[1]Agreements!$C$1:$C$297,0),1)</f>
        <v>EU - Syria</v>
      </c>
      <c r="B15">
        <v>12</v>
      </c>
      <c r="C15" t="str">
        <v>12. EU-Syria</v>
      </c>
      <c r="D15">
        <v>0</v>
      </c>
      <c r="E15">
        <v>0</v>
      </c>
      <c r="F15">
        <v>0</v>
      </c>
      <c r="G15">
        <v>0</v>
      </c>
      <c r="H15">
        <v>0</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I15">
        <v>0</v>
      </c>
      <c r="BJ15">
        <v>0</v>
      </c>
      <c r="BK15">
        <v>0</v>
      </c>
      <c r="BL15">
        <v>0</v>
      </c>
      <c r="BM15">
        <v>0</v>
      </c>
      <c r="BN15">
        <v>0</v>
      </c>
      <c r="BO15" t="e">
        <v>#N/A</v>
      </c>
      <c r="BP15" t="e">
        <v>#N/A</v>
      </c>
      <c r="BQ15" t="e">
        <v>#N/A</v>
      </c>
    </row>
    <row r="16" spans="1:69">
      <c r="A16" t="str">
        <f>INDEX([1]Agreements!$B$1:$C$297,MATCH(B16,[1]Agreements!$C$1:$C$297,0),1)</f>
        <v>EC (10) Enlargement</v>
      </c>
      <c r="B16">
        <v>13</v>
      </c>
      <c r="C16" t="str">
        <v>13. EC (10) Enlargement</v>
      </c>
      <c r="D16">
        <v>0</v>
      </c>
      <c r="E16">
        <v>0</v>
      </c>
      <c r="F16">
        <v>0</v>
      </c>
      <c r="G16">
        <v>0</v>
      </c>
      <c r="H16">
        <v>0</v>
      </c>
      <c r="I16">
        <v>0</v>
      </c>
      <c r="J16">
        <v>0</v>
      </c>
      <c r="K16">
        <v>0</v>
      </c>
      <c r="L16">
        <v>0</v>
      </c>
      <c r="M16">
        <v>0</v>
      </c>
      <c r="N16">
        <v>0</v>
      </c>
      <c r="O16">
        <v>0</v>
      </c>
      <c r="P16">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2</v>
      </c>
      <c r="AL16">
        <v>0</v>
      </c>
      <c r="AM16">
        <v>2</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v>0</v>
      </c>
      <c r="BI16">
        <v>0</v>
      </c>
      <c r="BJ16">
        <v>0</v>
      </c>
      <c r="BK16">
        <v>0</v>
      </c>
      <c r="BL16">
        <v>0</v>
      </c>
      <c r="BM16">
        <v>0</v>
      </c>
      <c r="BN16">
        <v>0</v>
      </c>
      <c r="BO16" t="e">
        <v>#N/A</v>
      </c>
      <c r="BP16" t="e">
        <v>#N/A</v>
      </c>
      <c r="BQ16" t="e">
        <v>#N/A</v>
      </c>
    </row>
    <row r="17" spans="1:69">
      <c r="A17" t="str">
        <f>INDEX([1]Agreements!$B$1:$C$297,MATCH(B17,[1]Agreements!$C$1:$C$297,0),1)</f>
        <v>South Pacific Regional Trade and Economic Cooperation Agreement (SPARTECA)</v>
      </c>
      <c r="B17">
        <v>14</v>
      </c>
      <c r="C17" t="str">
        <v>14. SPARTECA</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v>0</v>
      </c>
      <c r="BL17">
        <v>0</v>
      </c>
      <c r="BM17">
        <v>0</v>
      </c>
      <c r="BN17">
        <v>0</v>
      </c>
      <c r="BO17" t="e">
        <v>#N/A</v>
      </c>
      <c r="BP17" t="e">
        <v>#N/A</v>
      </c>
      <c r="BQ17" t="e">
        <v>#N/A</v>
      </c>
    </row>
    <row r="18" spans="1:69">
      <c r="A18" t="str">
        <f>INDEX([1]Agreements!$B$1:$C$297,MATCH(B18,[1]Agreements!$C$1:$C$297,0),1)</f>
        <v>Latin American Integration Association (LAIA)</v>
      </c>
      <c r="B18">
        <v>15</v>
      </c>
      <c r="C18" t="str">
        <v>15. LAIA-ALADI</v>
      </c>
      <c r="D18">
        <v>0</v>
      </c>
      <c r="E18">
        <v>0</v>
      </c>
      <c r="F18">
        <v>0</v>
      </c>
      <c r="G18">
        <v>0</v>
      </c>
      <c r="H18">
        <v>0</v>
      </c>
      <c r="I18">
        <v>0</v>
      </c>
      <c r="J18">
        <v>0</v>
      </c>
      <c r="K18">
        <v>0</v>
      </c>
      <c r="L18">
        <v>0</v>
      </c>
      <c r="M18">
        <v>0</v>
      </c>
      <c r="N18">
        <v>0</v>
      </c>
      <c r="O18">
        <v>0</v>
      </c>
      <c r="P18">
        <v>0</v>
      </c>
      <c r="Q18">
        <v>0</v>
      </c>
      <c r="R18">
        <v>0</v>
      </c>
      <c r="S18">
        <v>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v>0</v>
      </c>
      <c r="BL18">
        <v>0</v>
      </c>
      <c r="BM18">
        <v>0</v>
      </c>
      <c r="BN18">
        <v>0</v>
      </c>
      <c r="BO18" t="e">
        <v>#N/A</v>
      </c>
      <c r="BP18" t="e">
        <v>#N/A</v>
      </c>
      <c r="BQ18" t="e">
        <v>#N/A</v>
      </c>
    </row>
    <row r="19" spans="1:69">
      <c r="A19" t="str">
        <f>INDEX([1]Agreements!$B$1:$C$297,MATCH(B19,[1]Agreements!$C$1:$C$297,0),1)</f>
        <v>Australia - New Zealand (ANZCERTA)</v>
      </c>
      <c r="B19">
        <v>16</v>
      </c>
      <c r="C19" t="str">
        <v>16. ANZCERTA</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2</v>
      </c>
      <c r="AL19">
        <v>0</v>
      </c>
      <c r="AM19">
        <v>2</v>
      </c>
      <c r="AN19">
        <v>2</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0</v>
      </c>
      <c r="BL19">
        <v>0</v>
      </c>
      <c r="BM19">
        <v>0</v>
      </c>
      <c r="BN19">
        <v>0</v>
      </c>
      <c r="BO19" t="e">
        <v>#N/A</v>
      </c>
      <c r="BP19" t="e">
        <v>#N/A</v>
      </c>
      <c r="BQ19" t="e">
        <v>#N/A</v>
      </c>
    </row>
    <row r="20" spans="1:69">
      <c r="A20" t="str">
        <f>INDEX([1]Agreements!$B$1:$C$297,MATCH(B20,[1]Agreements!$C$1:$C$297,0),1)</f>
        <v>US - Israel</v>
      </c>
      <c r="B20">
        <v>17</v>
      </c>
      <c r="C20" t="str">
        <v>17. US-Israel</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0</v>
      </c>
      <c r="BK20">
        <v>0</v>
      </c>
      <c r="BL20">
        <v>0</v>
      </c>
      <c r="BM20">
        <v>0</v>
      </c>
      <c r="BN20">
        <v>0</v>
      </c>
      <c r="BO20" t="e">
        <v>#N/A</v>
      </c>
      <c r="BP20" t="e">
        <v>#N/A</v>
      </c>
      <c r="BQ20" t="e">
        <v>#N/A</v>
      </c>
    </row>
    <row r="21" spans="1:69">
      <c r="A21" t="str">
        <f>INDEX([1]Agreements!$B$1:$C$297,MATCH(B21,[1]Agreements!$C$1:$C$297,0),1)</f>
        <v>EC (12) Enlargement</v>
      </c>
      <c r="B21">
        <v>18</v>
      </c>
      <c r="C21" t="str">
        <v>18. EC (12) Enlargement</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3</v>
      </c>
      <c r="AL21">
        <v>0</v>
      </c>
      <c r="AM21">
        <v>0</v>
      </c>
      <c r="AN21">
        <v>0</v>
      </c>
      <c r="AO21">
        <v>3</v>
      </c>
      <c r="AP21">
        <v>0</v>
      </c>
      <c r="AQ21">
        <v>0</v>
      </c>
      <c r="AR21">
        <v>0</v>
      </c>
      <c r="AS21">
        <v>0</v>
      </c>
      <c r="AT21">
        <v>0</v>
      </c>
      <c r="AU21">
        <v>0</v>
      </c>
      <c r="AV21">
        <v>0</v>
      </c>
      <c r="AW21">
        <v>0</v>
      </c>
      <c r="AX21">
        <v>0</v>
      </c>
      <c r="AY21">
        <v>0</v>
      </c>
      <c r="AZ21">
        <v>0</v>
      </c>
      <c r="BA21">
        <v>0</v>
      </c>
      <c r="BB21">
        <v>0</v>
      </c>
      <c r="BC21">
        <v>0</v>
      </c>
      <c r="BD21">
        <v>0</v>
      </c>
      <c r="BE21">
        <v>0</v>
      </c>
      <c r="BF21">
        <v>0</v>
      </c>
      <c r="BG21">
        <v>0</v>
      </c>
      <c r="BH21">
        <v>0</v>
      </c>
      <c r="BI21">
        <v>0</v>
      </c>
      <c r="BJ21">
        <v>0</v>
      </c>
      <c r="BK21">
        <v>0</v>
      </c>
      <c r="BL21">
        <v>0</v>
      </c>
      <c r="BM21">
        <v>0</v>
      </c>
      <c r="BN21">
        <v>0</v>
      </c>
      <c r="BO21" t="e">
        <v>#N/A</v>
      </c>
      <c r="BP21" t="e">
        <v>#N/A</v>
      </c>
      <c r="BQ21" t="e">
        <v>#N/A</v>
      </c>
    </row>
    <row r="22" spans="1:69">
      <c r="A22" t="str">
        <f>INDEX([1]Agreements!$B$1:$C$297,MATCH(B22,[1]Agreements!$C$1:$C$297,0),1)</f>
        <v>Global System of Trade Preferences among Developing Countries (GSTP)</v>
      </c>
      <c r="B22">
        <v>19</v>
      </c>
      <c r="C22" t="str">
        <v>19. GSTP Agreement</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0</v>
      </c>
      <c r="BK22">
        <v>0</v>
      </c>
      <c r="BL22">
        <v>0</v>
      </c>
      <c r="BM22">
        <v>0</v>
      </c>
      <c r="BN22">
        <v>0</v>
      </c>
      <c r="BO22" t="e">
        <v>#N/A</v>
      </c>
      <c r="BP22" t="e">
        <v>#N/A</v>
      </c>
      <c r="BQ22" t="e">
        <v>#N/A</v>
      </c>
    </row>
    <row r="23" spans="1:69">
      <c r="A23" t="str">
        <f>INDEX([1]Agreements!$B$1:$C$297,MATCH(B23,[1]Agreements!$C$1:$C$297,0),1)</f>
        <v>Andean Community (CAN)</v>
      </c>
      <c r="B23">
        <v>20</v>
      </c>
      <c r="C23" t="str">
        <v>20. Andean Community (CAN)</v>
      </c>
      <c r="D23">
        <v>0</v>
      </c>
      <c r="E23">
        <v>0</v>
      </c>
      <c r="F23">
        <v>0</v>
      </c>
      <c r="G23">
        <v>0</v>
      </c>
      <c r="H23">
        <v>0</v>
      </c>
      <c r="I23">
        <v>0</v>
      </c>
      <c r="J23">
        <v>0</v>
      </c>
      <c r="K23">
        <v>0</v>
      </c>
      <c r="L23">
        <v>0</v>
      </c>
      <c r="M23">
        <v>0</v>
      </c>
      <c r="N23">
        <v>0</v>
      </c>
      <c r="O23">
        <v>0</v>
      </c>
      <c r="P23">
        <v>0</v>
      </c>
      <c r="Q23">
        <v>0</v>
      </c>
      <c r="R23">
        <v>0</v>
      </c>
      <c r="S23">
        <v>0</v>
      </c>
      <c r="T23">
        <v>0</v>
      </c>
      <c r="U23">
        <v>0</v>
      </c>
      <c r="V23">
        <v>0</v>
      </c>
      <c r="W23">
        <v>0</v>
      </c>
      <c r="X23">
        <v>0</v>
      </c>
      <c r="Y23">
        <v>0</v>
      </c>
      <c r="Z23">
        <v>0</v>
      </c>
      <c r="AA23">
        <v>0</v>
      </c>
      <c r="AB23">
        <v>0</v>
      </c>
      <c r="AC23">
        <v>0</v>
      </c>
      <c r="AD23">
        <v>0</v>
      </c>
      <c r="AE23">
        <v>0</v>
      </c>
      <c r="AF23">
        <v>0</v>
      </c>
      <c r="AG23">
        <v>0</v>
      </c>
      <c r="AH23">
        <v>0</v>
      </c>
      <c r="AI23">
        <v>0</v>
      </c>
      <c r="AJ23">
        <v>0</v>
      </c>
      <c r="AK23">
        <v>0</v>
      </c>
      <c r="AL23">
        <v>0</v>
      </c>
      <c r="AM23">
        <v>0</v>
      </c>
      <c r="AN23">
        <v>3</v>
      </c>
      <c r="AO23">
        <v>0</v>
      </c>
      <c r="AP23">
        <v>0</v>
      </c>
      <c r="AQ23">
        <v>0</v>
      </c>
      <c r="AR23">
        <v>0</v>
      </c>
      <c r="AS23">
        <v>0</v>
      </c>
      <c r="AT23">
        <v>0</v>
      </c>
      <c r="AU23">
        <v>0</v>
      </c>
      <c r="AV23">
        <v>0</v>
      </c>
      <c r="AW23">
        <v>0</v>
      </c>
      <c r="AX23">
        <v>0</v>
      </c>
      <c r="AY23">
        <v>0</v>
      </c>
      <c r="AZ23">
        <v>0</v>
      </c>
      <c r="BA23">
        <v>0</v>
      </c>
      <c r="BB23">
        <v>0</v>
      </c>
      <c r="BC23">
        <v>0</v>
      </c>
      <c r="BD23">
        <v>0</v>
      </c>
      <c r="BE23">
        <v>0</v>
      </c>
      <c r="BF23">
        <v>0</v>
      </c>
      <c r="BG23">
        <v>0</v>
      </c>
      <c r="BH23">
        <v>0</v>
      </c>
      <c r="BI23">
        <v>0</v>
      </c>
      <c r="BJ23">
        <v>0</v>
      </c>
      <c r="BK23">
        <v>0</v>
      </c>
      <c r="BL23">
        <v>0</v>
      </c>
      <c r="BM23">
        <v>0</v>
      </c>
      <c r="BN23">
        <v>0</v>
      </c>
      <c r="BO23" t="e">
        <v>#N/A</v>
      </c>
      <c r="BP23" t="e">
        <v>#N/A</v>
      </c>
      <c r="BQ23" t="e">
        <v>#N/A</v>
      </c>
    </row>
    <row r="24" spans="1:69">
      <c r="A24" t="str">
        <f>INDEX([1]Agreements!$B$1:$C$297,MATCH(B24,[1]Agreements!$C$1:$C$297,0),1)</f>
        <v>Southern Common Market (MERCOSUR)</v>
      </c>
      <c r="B24">
        <v>21</v>
      </c>
      <c r="C24" t="str">
        <v>21. Mercosur</v>
      </c>
      <c r="D24">
        <v>0</v>
      </c>
      <c r="E24">
        <v>0</v>
      </c>
      <c r="F24">
        <v>0</v>
      </c>
      <c r="G24">
        <v>0</v>
      </c>
      <c r="H24">
        <v>0</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3</v>
      </c>
      <c r="AL24">
        <v>0</v>
      </c>
      <c r="AM24">
        <v>3</v>
      </c>
      <c r="AN24">
        <v>3</v>
      </c>
      <c r="AO24">
        <v>0</v>
      </c>
      <c r="AP24">
        <v>0</v>
      </c>
      <c r="AQ24">
        <v>0</v>
      </c>
      <c r="AR24">
        <v>0</v>
      </c>
      <c r="AS24">
        <v>0</v>
      </c>
      <c r="AT24">
        <v>0</v>
      </c>
      <c r="AU24">
        <v>0</v>
      </c>
      <c r="AV24">
        <v>0</v>
      </c>
      <c r="AW24">
        <v>0</v>
      </c>
      <c r="AX24">
        <v>0</v>
      </c>
      <c r="AY24">
        <v>0</v>
      </c>
      <c r="AZ24">
        <v>0</v>
      </c>
      <c r="BA24">
        <v>0</v>
      </c>
      <c r="BB24">
        <v>0</v>
      </c>
      <c r="BC24">
        <v>0</v>
      </c>
      <c r="BD24">
        <v>3</v>
      </c>
      <c r="BE24">
        <v>0</v>
      </c>
      <c r="BF24">
        <v>0</v>
      </c>
      <c r="BG24">
        <v>0</v>
      </c>
      <c r="BH24">
        <v>0</v>
      </c>
      <c r="BI24">
        <v>0</v>
      </c>
      <c r="BJ24">
        <v>0</v>
      </c>
      <c r="BK24">
        <v>0</v>
      </c>
      <c r="BL24">
        <v>0</v>
      </c>
      <c r="BM24">
        <v>0</v>
      </c>
      <c r="BN24">
        <v>0</v>
      </c>
      <c r="BO24" t="e">
        <v>#N/A</v>
      </c>
      <c r="BP24" t="e">
        <v>#N/A</v>
      </c>
      <c r="BQ24" t="e">
        <v>#N/A</v>
      </c>
    </row>
    <row r="25" spans="1:69">
      <c r="A25" t="str">
        <f>INDEX([1]Agreements!$B$1:$C$297,MATCH(B25,[1]Agreements!$C$1:$C$297,0),1)</f>
        <v>Lao People's Democratic Republic - Thailand</v>
      </c>
      <c r="B25">
        <v>22</v>
      </c>
      <c r="C25" t="str">
        <v>22. Lao People's DR-Thailand</v>
      </c>
      <c r="D25">
        <v>0</v>
      </c>
      <c r="E25">
        <v>0</v>
      </c>
      <c r="F25">
        <v>0</v>
      </c>
      <c r="G25">
        <v>0</v>
      </c>
      <c r="H25">
        <v>0</v>
      </c>
      <c r="I25">
        <v>0</v>
      </c>
      <c r="J25">
        <v>0</v>
      </c>
      <c r="K25">
        <v>0</v>
      </c>
      <c r="L25">
        <v>0</v>
      </c>
      <c r="M25">
        <v>0</v>
      </c>
      <c r="N25">
        <v>0</v>
      </c>
      <c r="O25">
        <v>0</v>
      </c>
      <c r="P25">
        <v>0</v>
      </c>
      <c r="Q25">
        <v>0</v>
      </c>
      <c r="R25">
        <v>0</v>
      </c>
      <c r="S25">
        <v>0</v>
      </c>
      <c r="T25">
        <v>0</v>
      </c>
      <c r="U25">
        <v>2</v>
      </c>
      <c r="V25">
        <v>0</v>
      </c>
      <c r="W25">
        <v>0</v>
      </c>
      <c r="X25">
        <v>0</v>
      </c>
      <c r="Y25">
        <v>0</v>
      </c>
      <c r="Z25">
        <v>0</v>
      </c>
      <c r="AA25">
        <v>0</v>
      </c>
      <c r="AB25">
        <v>0</v>
      </c>
      <c r="AC25">
        <v>0</v>
      </c>
      <c r="AD25">
        <v>0</v>
      </c>
      <c r="AE25">
        <v>0</v>
      </c>
      <c r="AF25">
        <v>0</v>
      </c>
      <c r="AG25">
        <v>0</v>
      </c>
      <c r="AH25">
        <v>0</v>
      </c>
      <c r="AI25">
        <v>0</v>
      </c>
      <c r="AJ25">
        <v>0</v>
      </c>
      <c r="AK25">
        <v>0</v>
      </c>
      <c r="AL25">
        <v>2</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t="e">
        <v>#N/A</v>
      </c>
      <c r="BP25" t="e">
        <v>#N/A</v>
      </c>
      <c r="BQ25" t="e">
        <v>#N/A</v>
      </c>
    </row>
    <row r="26" spans="1:69">
      <c r="A26" t="str">
        <f>INDEX([1]Agreements!$B$1:$C$297,MATCH(B26,[1]Agreements!$C$1:$C$297,0),1)</f>
        <v>EFTA - Turkey</v>
      </c>
      <c r="B26">
        <v>23</v>
      </c>
      <c r="C26" t="str">
        <v>23. EFTA-Turkey</v>
      </c>
      <c r="D26">
        <v>0</v>
      </c>
      <c r="E26">
        <v>0</v>
      </c>
      <c r="F26">
        <v>0</v>
      </c>
      <c r="G26">
        <v>0</v>
      </c>
      <c r="H26">
        <v>0</v>
      </c>
      <c r="I26">
        <v>0</v>
      </c>
      <c r="J26">
        <v>0</v>
      </c>
      <c r="K26">
        <v>0</v>
      </c>
      <c r="L26">
        <v>0</v>
      </c>
      <c r="M26">
        <v>0</v>
      </c>
      <c r="N26">
        <v>0</v>
      </c>
      <c r="O26">
        <v>0</v>
      </c>
      <c r="P26">
        <v>0</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1</v>
      </c>
      <c r="AL26">
        <v>0</v>
      </c>
      <c r="AM26">
        <v>0</v>
      </c>
      <c r="AN26">
        <v>3</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0</v>
      </c>
      <c r="BJ26">
        <v>0</v>
      </c>
      <c r="BK26">
        <v>0</v>
      </c>
      <c r="BL26">
        <v>0</v>
      </c>
      <c r="BM26">
        <v>0</v>
      </c>
      <c r="BN26">
        <v>0</v>
      </c>
      <c r="BO26" t="e">
        <v>#N/A</v>
      </c>
      <c r="BP26" t="e">
        <v>#N/A</v>
      </c>
      <c r="BQ26" t="e">
        <v>#N/A</v>
      </c>
    </row>
    <row r="27" spans="1:69">
      <c r="A27" t="str">
        <f>INDEX([1]Agreements!$B$1:$C$297,MATCH(B27,[1]Agreements!$C$1:$C$297,0),1)</f>
        <v>Economic Cooperation Organization (ECO)</v>
      </c>
      <c r="B27">
        <v>24</v>
      </c>
      <c r="C27" t="str">
        <v>24. ECO</v>
      </c>
      <c r="D27">
        <v>0</v>
      </c>
      <c r="E27">
        <v>0</v>
      </c>
      <c r="F27">
        <v>0</v>
      </c>
      <c r="G27">
        <v>0</v>
      </c>
      <c r="H27">
        <v>0</v>
      </c>
      <c r="I27">
        <v>0</v>
      </c>
      <c r="J27">
        <v>0</v>
      </c>
      <c r="K27">
        <v>0</v>
      </c>
      <c r="L27">
        <v>0</v>
      </c>
      <c r="M27">
        <v>0</v>
      </c>
      <c r="N27">
        <v>0</v>
      </c>
      <c r="O27">
        <v>0</v>
      </c>
      <c r="P27">
        <v>0</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2</v>
      </c>
      <c r="AL27">
        <v>0</v>
      </c>
      <c r="AM27">
        <v>2</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v>0</v>
      </c>
      <c r="BL27">
        <v>0</v>
      </c>
      <c r="BM27">
        <v>0</v>
      </c>
      <c r="BN27">
        <v>0</v>
      </c>
      <c r="BO27" t="e">
        <v>#N/A</v>
      </c>
      <c r="BP27" t="e">
        <v>#N/A</v>
      </c>
      <c r="BQ27" t="e">
        <v>#N/A</v>
      </c>
    </row>
    <row r="28" spans="1:69">
      <c r="A28" t="str">
        <f>INDEX([1]Agreements!$B$1:$C$297,MATCH(B28,[1]Agreements!$C$1:$C$297,0),1)</f>
        <v>ASEAN Free Trade Area (AFTA)</v>
      </c>
      <c r="B28">
        <v>25</v>
      </c>
      <c r="C28" t="str">
        <v>25. ASEAN</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3</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v>0</v>
      </c>
      <c r="BL28">
        <v>0</v>
      </c>
      <c r="BM28">
        <v>0</v>
      </c>
      <c r="BN28">
        <v>0</v>
      </c>
      <c r="BO28" t="e">
        <v>#N/A</v>
      </c>
      <c r="BP28" t="e">
        <v>#N/A</v>
      </c>
      <c r="BQ28" t="e">
        <v>#N/A</v>
      </c>
    </row>
    <row r="29" spans="1:69">
      <c r="A29" t="str">
        <f>INDEX([1]Agreements!$B$1:$C$297,MATCH(B29,[1]Agreements!$C$1:$C$297,0),1)</f>
        <v>EFTA - Israel</v>
      </c>
      <c r="B29">
        <v>26</v>
      </c>
      <c r="C29" t="str">
        <v>26. EFTA-Israel</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v>
      </c>
      <c r="AH29">
        <v>0</v>
      </c>
      <c r="AI29">
        <v>3</v>
      </c>
      <c r="AJ29">
        <v>0</v>
      </c>
      <c r="AK29">
        <v>3</v>
      </c>
      <c r="AL29">
        <v>0</v>
      </c>
      <c r="AM29">
        <v>3</v>
      </c>
      <c r="AN29">
        <v>3</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0</v>
      </c>
      <c r="BL29">
        <v>0</v>
      </c>
      <c r="BM29">
        <v>0</v>
      </c>
      <c r="BN29">
        <v>0</v>
      </c>
      <c r="BO29" t="e">
        <v>#N/A</v>
      </c>
      <c r="BP29" t="e">
        <v>#N/A</v>
      </c>
      <c r="BQ29" t="e">
        <v>#N/A</v>
      </c>
    </row>
    <row r="30" spans="1:69">
      <c r="A30" t="str">
        <f>INDEX([1]Agreements!$B$1:$C$297,MATCH(B30,[1]Agreements!$C$1:$C$297,0),1)</f>
        <v>North American Free Trade Agreement (NAFTA)</v>
      </c>
      <c r="B30">
        <v>27</v>
      </c>
      <c r="C30" t="str">
        <v>27. NAFTA</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v>
      </c>
      <c r="AK30">
        <v>3</v>
      </c>
      <c r="AL30">
        <v>3</v>
      </c>
      <c r="AM30">
        <v>3</v>
      </c>
      <c r="AN30">
        <v>3</v>
      </c>
      <c r="AO30">
        <v>0</v>
      </c>
      <c r="AP30">
        <v>0</v>
      </c>
      <c r="AQ30">
        <v>0</v>
      </c>
      <c r="AR30">
        <v>0</v>
      </c>
      <c r="AS30">
        <v>0</v>
      </c>
      <c r="AT30">
        <v>0</v>
      </c>
      <c r="AU30">
        <v>0</v>
      </c>
      <c r="AV30">
        <v>0</v>
      </c>
      <c r="AW30">
        <v>0</v>
      </c>
      <c r="AX30">
        <v>3</v>
      </c>
      <c r="AY30">
        <v>0</v>
      </c>
      <c r="AZ30">
        <v>0</v>
      </c>
      <c r="BA30">
        <v>0</v>
      </c>
      <c r="BB30">
        <v>0</v>
      </c>
      <c r="BC30">
        <v>0</v>
      </c>
      <c r="BD30">
        <v>0</v>
      </c>
      <c r="BE30">
        <v>0</v>
      </c>
      <c r="BF30">
        <v>0</v>
      </c>
      <c r="BG30">
        <v>0</v>
      </c>
      <c r="BH30">
        <v>0</v>
      </c>
      <c r="BI30">
        <v>0</v>
      </c>
      <c r="BJ30">
        <v>0</v>
      </c>
      <c r="BK30">
        <v>0</v>
      </c>
      <c r="BL30">
        <v>0</v>
      </c>
      <c r="BM30">
        <v>0</v>
      </c>
      <c r="BN30">
        <v>0</v>
      </c>
      <c r="BO30" t="e">
        <v>#N/A</v>
      </c>
      <c r="BP30" t="e">
        <v>#N/A</v>
      </c>
      <c r="BQ30" t="e">
        <v>#N/A</v>
      </c>
    </row>
    <row r="31" spans="1:69">
      <c r="A31" t="str">
        <f>INDEX([1]Agreements!$B$1:$C$297,MATCH(B31,[1]Agreements!$C$1:$C$297,0),1)</f>
        <v>EC (15) Enlargement</v>
      </c>
      <c r="B31">
        <v>28</v>
      </c>
      <c r="C31" t="str">
        <v>28 EC (15) Enlargement</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3</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t="e">
        <v>#N/A</v>
      </c>
      <c r="BP31" t="e">
        <v>#N/A</v>
      </c>
      <c r="BQ31" t="e">
        <v>#N/A</v>
      </c>
    </row>
    <row r="32" spans="1:69">
      <c r="A32" t="str">
        <f>INDEX([1]Agreements!$B$1:$C$297,MATCH(B32,[1]Agreements!$C$1:$C$297,0),1)</f>
        <v>Common Market for Eastern and Southern Africa (COMESA)</v>
      </c>
      <c r="B32">
        <v>29</v>
      </c>
      <c r="C32" t="str">
        <v>29. COMESA</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3</v>
      </c>
      <c r="AN32">
        <v>3</v>
      </c>
      <c r="AO32">
        <v>0</v>
      </c>
      <c r="AP32">
        <v>0</v>
      </c>
      <c r="AQ32">
        <v>0</v>
      </c>
      <c r="AR32">
        <v>0</v>
      </c>
      <c r="AS32">
        <v>0</v>
      </c>
      <c r="AT32">
        <v>0</v>
      </c>
      <c r="AU32">
        <v>0</v>
      </c>
      <c r="AV32">
        <v>0</v>
      </c>
      <c r="AW32">
        <v>0</v>
      </c>
      <c r="AX32">
        <v>0</v>
      </c>
      <c r="AY32">
        <v>0</v>
      </c>
      <c r="AZ32">
        <v>0</v>
      </c>
      <c r="BA32">
        <v>0</v>
      </c>
      <c r="BB32">
        <v>0</v>
      </c>
      <c r="BC32">
        <v>0</v>
      </c>
      <c r="BD32">
        <v>0</v>
      </c>
      <c r="BE32">
        <v>0</v>
      </c>
      <c r="BF32">
        <v>0</v>
      </c>
      <c r="BG32">
        <v>0</v>
      </c>
      <c r="BH32">
        <v>0</v>
      </c>
      <c r="BI32">
        <v>0</v>
      </c>
      <c r="BJ32">
        <v>0</v>
      </c>
      <c r="BK32">
        <v>0</v>
      </c>
      <c r="BL32">
        <v>0</v>
      </c>
      <c r="BM32">
        <v>0</v>
      </c>
      <c r="BN32">
        <v>0</v>
      </c>
      <c r="BO32" t="e">
        <v>#N/A</v>
      </c>
      <c r="BP32" t="e">
        <v>#N/A</v>
      </c>
      <c r="BQ32" t="e">
        <v>#N/A</v>
      </c>
    </row>
    <row r="33" spans="1:69">
      <c r="A33" t="str">
        <f>INDEX([1]Agreements!$B$1:$C$297,MATCH(B33,[1]Agreements!$C$1:$C$297,0),1)</f>
        <v>EU - Turkey</v>
      </c>
      <c r="B33">
        <v>30</v>
      </c>
      <c r="C33" t="str">
        <v>30. EU-Turkey</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3</v>
      </c>
      <c r="AG33">
        <v>0</v>
      </c>
      <c r="AH33">
        <v>0</v>
      </c>
      <c r="AI33">
        <v>0</v>
      </c>
      <c r="AJ33">
        <v>0</v>
      </c>
      <c r="AK33">
        <v>3</v>
      </c>
      <c r="AL33">
        <v>0</v>
      </c>
      <c r="AM33">
        <v>3</v>
      </c>
      <c r="AN33">
        <v>3</v>
      </c>
      <c r="AO33">
        <v>3</v>
      </c>
      <c r="AP33">
        <v>0</v>
      </c>
      <c r="AQ33">
        <v>0</v>
      </c>
      <c r="AR33">
        <v>0</v>
      </c>
      <c r="AS33">
        <v>0</v>
      </c>
      <c r="AT33">
        <v>0</v>
      </c>
      <c r="AU33">
        <v>3</v>
      </c>
      <c r="AV33">
        <v>0</v>
      </c>
      <c r="AW33">
        <v>0</v>
      </c>
      <c r="AX33">
        <v>0</v>
      </c>
      <c r="AY33">
        <v>0</v>
      </c>
      <c r="AZ33">
        <v>0</v>
      </c>
      <c r="BA33">
        <v>0</v>
      </c>
      <c r="BB33">
        <v>0</v>
      </c>
      <c r="BC33">
        <v>0</v>
      </c>
      <c r="BD33">
        <v>0</v>
      </c>
      <c r="BE33">
        <v>0</v>
      </c>
      <c r="BF33">
        <v>0</v>
      </c>
      <c r="BG33">
        <v>0</v>
      </c>
      <c r="BH33">
        <v>0</v>
      </c>
      <c r="BI33">
        <v>0</v>
      </c>
      <c r="BJ33">
        <v>0</v>
      </c>
      <c r="BK33">
        <v>0</v>
      </c>
      <c r="BL33">
        <v>0</v>
      </c>
      <c r="BM33">
        <v>0</v>
      </c>
      <c r="BN33">
        <v>0</v>
      </c>
      <c r="BO33" t="e">
        <v>#N/A</v>
      </c>
      <c r="BP33" t="e">
        <v>#N/A</v>
      </c>
      <c r="BQ33" t="e">
        <v>#N/A</v>
      </c>
    </row>
    <row r="34" spans="1:69">
      <c r="A34" t="str">
        <f>INDEX([1]Agreements!$B$1:$C$297,MATCH(B34,[1]Agreements!$C$1:$C$297,0),1)</f>
        <v>Faroe Islands - Norway</v>
      </c>
      <c r="B34">
        <v>31</v>
      </c>
      <c r="C34" t="str">
        <v>31. Faroe Islands-Norway</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G34">
        <v>0</v>
      </c>
      <c r="AH34">
        <v>0</v>
      </c>
      <c r="AI34">
        <v>0</v>
      </c>
      <c r="AJ34">
        <v>0</v>
      </c>
      <c r="AK34">
        <v>2</v>
      </c>
      <c r="AL34">
        <v>0</v>
      </c>
      <c r="AM34">
        <v>0</v>
      </c>
      <c r="AN34">
        <v>2</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I34">
        <v>0</v>
      </c>
      <c r="BJ34">
        <v>0</v>
      </c>
      <c r="BK34">
        <v>0</v>
      </c>
      <c r="BL34">
        <v>0</v>
      </c>
      <c r="BM34">
        <v>0</v>
      </c>
      <c r="BN34">
        <v>0</v>
      </c>
      <c r="BO34" t="e">
        <v>#N/A</v>
      </c>
      <c r="BP34" t="e">
        <v>#N/A</v>
      </c>
      <c r="BQ34" t="e">
        <v>#N/A</v>
      </c>
    </row>
    <row r="35" spans="1:69">
      <c r="A35" t="str">
        <f>INDEX([1]Agreements!$B$1:$C$297,MATCH(B35,[1]Agreements!$C$1:$C$297,0),1)</f>
        <v>Faroe Islands - Switzerland</v>
      </c>
      <c r="B35">
        <v>32</v>
      </c>
      <c r="C35" t="str">
        <v>32. Faroe Islands-Switzerland</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0</v>
      </c>
      <c r="BL35">
        <v>0</v>
      </c>
      <c r="BM35">
        <v>0</v>
      </c>
      <c r="BN35">
        <v>0</v>
      </c>
      <c r="BO35" t="e">
        <v>#N/A</v>
      </c>
      <c r="BP35" t="e">
        <v>#N/A</v>
      </c>
      <c r="BQ35" t="e">
        <v>#N/A</v>
      </c>
    </row>
    <row r="36" spans="1:69">
      <c r="A36" t="str">
        <f>INDEX([1]Agreements!$B$1:$C$297,MATCH(B36,[1]Agreements!$C$1:$C$297,0),1)</f>
        <v>European Economic Area (EEA)</v>
      </c>
      <c r="B36">
        <v>283</v>
      </c>
      <c r="C36" t="str">
        <v>32a. EEA</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3</v>
      </c>
      <c r="AG36">
        <v>0</v>
      </c>
      <c r="AH36">
        <v>0</v>
      </c>
      <c r="AI36">
        <v>3</v>
      </c>
      <c r="AJ36">
        <v>0</v>
      </c>
      <c r="AK36">
        <v>3</v>
      </c>
      <c r="AL36">
        <v>0</v>
      </c>
      <c r="AM36">
        <v>3</v>
      </c>
      <c r="AN36">
        <v>2</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v>0</v>
      </c>
      <c r="BL36">
        <v>0</v>
      </c>
      <c r="BM36">
        <v>0</v>
      </c>
      <c r="BN36">
        <v>0</v>
      </c>
      <c r="BO36" t="e">
        <v>#N/A</v>
      </c>
      <c r="BP36" t="e">
        <v>#N/A</v>
      </c>
      <c r="BQ36" t="e">
        <v>#N/A</v>
      </c>
    </row>
    <row r="37" spans="1:69">
      <c r="A37" t="str">
        <f>INDEX([1]Agreements!$B$1:$C$297,MATCH(B37,[1]Agreements!$C$1:$C$297,0),1)</f>
        <v>Canada - Israel</v>
      </c>
      <c r="B37">
        <v>33</v>
      </c>
      <c r="C37" t="str">
        <v>33. Canada-Israel (CIFTA)</v>
      </c>
      <c r="D37">
        <v>0</v>
      </c>
      <c r="E37">
        <v>0</v>
      </c>
      <c r="F37">
        <v>0</v>
      </c>
      <c r="G37">
        <v>0</v>
      </c>
      <c r="H37">
        <v>0</v>
      </c>
      <c r="I37">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v>2</v>
      </c>
      <c r="AL37">
        <v>2</v>
      </c>
      <c r="AM37">
        <v>2</v>
      </c>
      <c r="AN37">
        <v>2</v>
      </c>
      <c r="AO37">
        <v>0</v>
      </c>
      <c r="AP37">
        <v>0</v>
      </c>
      <c r="AQ37">
        <v>0</v>
      </c>
      <c r="AR37">
        <v>0</v>
      </c>
      <c r="AS37">
        <v>0</v>
      </c>
      <c r="AT37">
        <v>0</v>
      </c>
      <c r="AU37">
        <v>0</v>
      </c>
      <c r="AV37">
        <v>0</v>
      </c>
      <c r="AW37">
        <v>0</v>
      </c>
      <c r="AX37">
        <v>1</v>
      </c>
      <c r="AY37">
        <v>0</v>
      </c>
      <c r="AZ37">
        <v>0</v>
      </c>
      <c r="BA37">
        <v>0</v>
      </c>
      <c r="BB37">
        <v>0</v>
      </c>
      <c r="BC37">
        <v>0</v>
      </c>
      <c r="BD37">
        <v>0</v>
      </c>
      <c r="BE37">
        <v>0</v>
      </c>
      <c r="BF37">
        <v>0</v>
      </c>
      <c r="BG37">
        <v>0</v>
      </c>
      <c r="BH37">
        <v>0</v>
      </c>
      <c r="BI37">
        <v>0</v>
      </c>
      <c r="BJ37">
        <v>0</v>
      </c>
      <c r="BK37">
        <v>0</v>
      </c>
      <c r="BL37">
        <v>0</v>
      </c>
      <c r="BM37">
        <v>0</v>
      </c>
      <c r="BN37">
        <v>0</v>
      </c>
      <c r="BO37" t="e">
        <v>#N/A</v>
      </c>
      <c r="BP37" t="e">
        <v>#N/A</v>
      </c>
      <c r="BQ37" t="e">
        <v>#N/A</v>
      </c>
    </row>
    <row r="38" spans="1:69">
      <c r="A38" t="str">
        <f>INDEX([1]Agreements!$B$1:$C$297,MATCH(B38,[1]Agreements!$C$1:$C$297,0),1)</f>
        <v>EU - Faroe Islands</v>
      </c>
      <c r="B38">
        <v>34</v>
      </c>
      <c r="C38" t="str">
        <v>34. EU-Faroe Islands</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3</v>
      </c>
      <c r="AN38">
        <v>3</v>
      </c>
      <c r="AO38">
        <v>0</v>
      </c>
      <c r="AP38">
        <v>0</v>
      </c>
      <c r="AQ38">
        <v>0</v>
      </c>
      <c r="AR38">
        <v>0</v>
      </c>
      <c r="AS38">
        <v>0</v>
      </c>
      <c r="AT38">
        <v>0</v>
      </c>
      <c r="AU38">
        <v>0</v>
      </c>
      <c r="AV38">
        <v>0</v>
      </c>
      <c r="AW38">
        <v>0</v>
      </c>
      <c r="AX38">
        <v>0</v>
      </c>
      <c r="AY38">
        <v>0</v>
      </c>
      <c r="AZ38">
        <v>0</v>
      </c>
      <c r="BA38">
        <v>0</v>
      </c>
      <c r="BB38">
        <v>0</v>
      </c>
      <c r="BC38">
        <v>0</v>
      </c>
      <c r="BD38">
        <v>3</v>
      </c>
      <c r="BE38">
        <v>0</v>
      </c>
      <c r="BF38">
        <v>0</v>
      </c>
      <c r="BG38">
        <v>0</v>
      </c>
      <c r="BH38">
        <v>0</v>
      </c>
      <c r="BI38">
        <v>0</v>
      </c>
      <c r="BJ38">
        <v>0</v>
      </c>
      <c r="BK38">
        <v>0</v>
      </c>
      <c r="BL38">
        <v>0</v>
      </c>
      <c r="BM38">
        <v>0</v>
      </c>
      <c r="BN38">
        <v>0</v>
      </c>
      <c r="BO38" t="e">
        <v>#N/A</v>
      </c>
      <c r="BP38" t="e">
        <v>#N/A</v>
      </c>
      <c r="BQ38" t="e">
        <v>#N/A</v>
      </c>
    </row>
    <row r="39" spans="1:69">
      <c r="A39" t="str">
        <f>INDEX([1]Agreements!$B$1:$C$297,MATCH(B39,[1]Agreements!$C$1:$C$297,0),1)</f>
        <v>South Asian Preferential Trade Agreement (SAPTA)</v>
      </c>
      <c r="B39">
        <v>35</v>
      </c>
      <c r="C39" t="str">
        <v>35. SAPTA</v>
      </c>
      <c r="D39">
        <v>0</v>
      </c>
      <c r="E39">
        <v>0</v>
      </c>
      <c r="F39">
        <v>0</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0</v>
      </c>
      <c r="BL39">
        <v>0</v>
      </c>
      <c r="BM39">
        <v>0</v>
      </c>
      <c r="BN39">
        <v>0</v>
      </c>
      <c r="BO39" t="e">
        <v>#N/A</v>
      </c>
      <c r="BP39" t="e">
        <v>#N/A</v>
      </c>
      <c r="BQ39" t="e">
        <v>#N/A</v>
      </c>
    </row>
    <row r="40" spans="1:69">
      <c r="A40" t="str">
        <f>INDEX([1]Agreements!$B$1:$C$297,MATCH(B40,[1]Agreements!$C$1:$C$297,0),1)</f>
        <v>EU - Palestinian Authority</v>
      </c>
      <c r="B40">
        <v>36</v>
      </c>
      <c r="C40" t="str">
        <v>36. EU-Palestinian Authority</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v>0</v>
      </c>
      <c r="AF40">
        <v>0</v>
      </c>
      <c r="AG40">
        <v>0</v>
      </c>
      <c r="AH40">
        <v>0</v>
      </c>
      <c r="AI40">
        <v>3</v>
      </c>
      <c r="AJ40">
        <v>0</v>
      </c>
      <c r="AK40">
        <v>0</v>
      </c>
      <c r="AL40">
        <v>0</v>
      </c>
      <c r="AM40">
        <v>3</v>
      </c>
      <c r="AN40">
        <v>3</v>
      </c>
      <c r="AO40">
        <v>3</v>
      </c>
      <c r="AP40">
        <v>0</v>
      </c>
      <c r="AQ40">
        <v>0</v>
      </c>
      <c r="AR40">
        <v>0</v>
      </c>
      <c r="AS40">
        <v>0</v>
      </c>
      <c r="AT40">
        <v>0</v>
      </c>
      <c r="AU40">
        <v>3</v>
      </c>
      <c r="AV40">
        <v>0</v>
      </c>
      <c r="AW40">
        <v>0</v>
      </c>
      <c r="AX40">
        <v>0</v>
      </c>
      <c r="AY40">
        <v>0</v>
      </c>
      <c r="AZ40">
        <v>0</v>
      </c>
      <c r="BA40">
        <v>0</v>
      </c>
      <c r="BB40">
        <v>0</v>
      </c>
      <c r="BC40">
        <v>0</v>
      </c>
      <c r="BD40">
        <v>3</v>
      </c>
      <c r="BE40">
        <v>0</v>
      </c>
      <c r="BF40">
        <v>0</v>
      </c>
      <c r="BG40">
        <v>0</v>
      </c>
      <c r="BH40">
        <v>0</v>
      </c>
      <c r="BI40">
        <v>0</v>
      </c>
      <c r="BJ40">
        <v>0</v>
      </c>
      <c r="BK40">
        <v>0</v>
      </c>
      <c r="BL40">
        <v>0</v>
      </c>
      <c r="BM40">
        <v>0</v>
      </c>
      <c r="BN40">
        <v>0</v>
      </c>
      <c r="BO40" t="e">
        <v>#N/A</v>
      </c>
      <c r="BP40" t="e">
        <v>#N/A</v>
      </c>
      <c r="BQ40" t="e">
        <v>#N/A</v>
      </c>
    </row>
    <row r="41" spans="1:69">
      <c r="A41" t="str">
        <f>INDEX([1]Agreements!$B$1:$C$297,MATCH(B41,[1]Agreements!$C$1:$C$297,0),1)</f>
        <v>Canada - Chile</v>
      </c>
      <c r="B41">
        <v>37</v>
      </c>
      <c r="C41" t="str">
        <v>37. Canada-Chile</v>
      </c>
      <c r="D41">
        <v>0</v>
      </c>
      <c r="E41">
        <v>0</v>
      </c>
      <c r="F41">
        <v>0</v>
      </c>
      <c r="G41">
        <v>0</v>
      </c>
      <c r="H41">
        <v>0</v>
      </c>
      <c r="I41">
        <v>0</v>
      </c>
      <c r="J41">
        <v>0</v>
      </c>
      <c r="K41">
        <v>0</v>
      </c>
      <c r="L41">
        <v>0</v>
      </c>
      <c r="M41">
        <v>0</v>
      </c>
      <c r="N41">
        <v>0</v>
      </c>
      <c r="O41">
        <v>0</v>
      </c>
      <c r="P41">
        <v>0</v>
      </c>
      <c r="Q41">
        <v>0</v>
      </c>
      <c r="R41">
        <v>0</v>
      </c>
      <c r="S41">
        <v>0</v>
      </c>
      <c r="T41">
        <v>0</v>
      </c>
      <c r="U41">
        <v>0</v>
      </c>
      <c r="V41">
        <v>0</v>
      </c>
      <c r="W41">
        <v>0</v>
      </c>
      <c r="X41">
        <v>0</v>
      </c>
      <c r="Y41">
        <v>0</v>
      </c>
      <c r="Z41">
        <v>0</v>
      </c>
      <c r="AA41">
        <v>0</v>
      </c>
      <c r="AB41">
        <v>0</v>
      </c>
      <c r="AC41">
        <v>0</v>
      </c>
      <c r="AD41">
        <v>0</v>
      </c>
      <c r="AE41">
        <v>0</v>
      </c>
      <c r="AF41">
        <v>0</v>
      </c>
      <c r="AG41">
        <v>0</v>
      </c>
      <c r="AH41">
        <v>0</v>
      </c>
      <c r="AI41">
        <v>0</v>
      </c>
      <c r="AJ41">
        <v>0</v>
      </c>
      <c r="AK41">
        <v>2</v>
      </c>
      <c r="AL41">
        <v>2</v>
      </c>
      <c r="AM41">
        <v>2</v>
      </c>
      <c r="AN41">
        <v>2</v>
      </c>
      <c r="AO41">
        <v>0</v>
      </c>
      <c r="AP41">
        <v>3</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0</v>
      </c>
      <c r="BL41">
        <v>0</v>
      </c>
      <c r="BM41">
        <v>0</v>
      </c>
      <c r="BN41">
        <v>0</v>
      </c>
      <c r="BO41" t="e">
        <v>#N/A</v>
      </c>
      <c r="BP41" t="e">
        <v>#N/A</v>
      </c>
      <c r="BQ41" t="e">
        <v>#N/A</v>
      </c>
    </row>
    <row r="42" spans="1:69">
      <c r="A42" t="str">
        <f>INDEX([1]Agreements!$B$1:$C$297,MATCH(B42,[1]Agreements!$C$1:$C$297,0),1)</f>
        <v>EU - Andorra</v>
      </c>
      <c r="B42">
        <v>38</v>
      </c>
      <c r="C42" t="str">
        <v>38. EU-Andorra</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0</v>
      </c>
      <c r="BI42">
        <v>0</v>
      </c>
      <c r="BJ42">
        <v>0</v>
      </c>
      <c r="BK42">
        <v>0</v>
      </c>
      <c r="BL42">
        <v>0</v>
      </c>
      <c r="BM42">
        <v>0</v>
      </c>
      <c r="BN42">
        <v>0</v>
      </c>
      <c r="BO42" t="e">
        <v>#N/A</v>
      </c>
      <c r="BP42" t="e">
        <v>#N/A</v>
      </c>
      <c r="BQ42" t="e">
        <v>#N/A</v>
      </c>
    </row>
    <row r="43" spans="1:69">
      <c r="A43" t="str">
        <f>INDEX([1]Agreements!$B$1:$C$297,MATCH(B43,[1]Agreements!$C$1:$C$297,0),1)</f>
        <v>Turkey - Israel</v>
      </c>
      <c r="B43">
        <v>39</v>
      </c>
      <c r="C43" t="str">
        <v>39. Turkey-Israel</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3</v>
      </c>
      <c r="AJ43">
        <v>0</v>
      </c>
      <c r="AK43">
        <v>3</v>
      </c>
      <c r="AL43">
        <v>0</v>
      </c>
      <c r="AM43">
        <v>3</v>
      </c>
      <c r="AN43">
        <v>3</v>
      </c>
      <c r="AO43">
        <v>0</v>
      </c>
      <c r="AP43">
        <v>3</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t="e">
        <v>#N/A</v>
      </c>
      <c r="BP43" t="e">
        <v>#N/A</v>
      </c>
      <c r="BQ43" t="e">
        <v>#N/A</v>
      </c>
    </row>
    <row r="44" spans="1:69">
      <c r="A44" t="str">
        <f>INDEX([1]Agreements!$B$1:$C$297,MATCH(B44,[1]Agreements!$C$1:$C$297,0),1)</f>
        <v>EU - Tunisia</v>
      </c>
      <c r="B44">
        <v>40</v>
      </c>
      <c r="C44" t="str">
        <v>40. EU-Tunisia</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3</v>
      </c>
      <c r="AJ44">
        <v>0</v>
      </c>
      <c r="AK44">
        <v>2</v>
      </c>
      <c r="AL44">
        <v>0</v>
      </c>
      <c r="AM44">
        <v>0</v>
      </c>
      <c r="AN44">
        <v>2</v>
      </c>
      <c r="AO44">
        <v>3</v>
      </c>
      <c r="AP44">
        <v>3</v>
      </c>
      <c r="AQ44">
        <v>0</v>
      </c>
      <c r="AR44">
        <v>0</v>
      </c>
      <c r="AS44">
        <v>0</v>
      </c>
      <c r="AT44">
        <v>0</v>
      </c>
      <c r="AU44">
        <v>3</v>
      </c>
      <c r="AV44">
        <v>0</v>
      </c>
      <c r="AW44">
        <v>0</v>
      </c>
      <c r="AX44">
        <v>0</v>
      </c>
      <c r="AY44">
        <v>3</v>
      </c>
      <c r="AZ44">
        <v>0</v>
      </c>
      <c r="BA44">
        <v>0</v>
      </c>
      <c r="BB44">
        <v>0</v>
      </c>
      <c r="BC44">
        <v>0</v>
      </c>
      <c r="BD44">
        <v>0</v>
      </c>
      <c r="BE44">
        <v>0</v>
      </c>
      <c r="BF44">
        <v>0</v>
      </c>
      <c r="BG44">
        <v>0</v>
      </c>
      <c r="BH44">
        <v>0</v>
      </c>
      <c r="BI44">
        <v>0</v>
      </c>
      <c r="BJ44">
        <v>0</v>
      </c>
      <c r="BK44">
        <v>0</v>
      </c>
      <c r="BL44">
        <v>0</v>
      </c>
      <c r="BM44">
        <v>0</v>
      </c>
      <c r="BN44">
        <v>0</v>
      </c>
      <c r="BO44" t="e">
        <v>#N/A</v>
      </c>
      <c r="BP44" t="e">
        <v>#N/A</v>
      </c>
      <c r="BQ44" t="e">
        <v>#N/A</v>
      </c>
    </row>
    <row r="45" spans="1:69">
      <c r="A45" t="str">
        <f>INDEX([1]Agreements!$B$1:$C$297,MATCH(B45,[1]Agreements!$C$1:$C$297,0),1)</f>
        <v>Eurasian Economic Community (EAEC)</v>
      </c>
      <c r="B45">
        <v>41</v>
      </c>
      <c r="C45" t="str">
        <v>41. EAEC</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2</v>
      </c>
      <c r="AN45">
        <v>2</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t="e">
        <v>#N/A</v>
      </c>
      <c r="BP45" t="e">
        <v>#N/A</v>
      </c>
      <c r="BQ45" t="e">
        <v>#N/A</v>
      </c>
    </row>
    <row r="46" spans="1:69">
      <c r="A46" t="str">
        <f>INDEX([1]Agreements!$B$1:$C$297,MATCH(B46,[1]Agreements!$C$1:$C$297,0),1)</f>
        <v>Kyrgyz Republic - Moldova</v>
      </c>
      <c r="B46">
        <v>42</v>
      </c>
      <c r="C46" t="str">
        <v>42. Kyrgyz Republic-Moldova</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2</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t="e">
        <v>#N/A</v>
      </c>
      <c r="BP46" t="e">
        <v>#N/A</v>
      </c>
      <c r="BQ46" t="e">
        <v>#N/A</v>
      </c>
    </row>
    <row r="47" spans="1:69">
      <c r="A47" t="str">
        <f>INDEX([1]Agreements!$B$1:$C$297,MATCH(B47,[1]Agreements!$C$1:$C$297,0),1)</f>
        <v>Kyrgyz Republic - Ukraine</v>
      </c>
      <c r="B47">
        <v>43</v>
      </c>
      <c r="C47" t="str">
        <v>43. Kyrgyz Republic-Ukraine</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2</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t="e">
        <v>#N/A</v>
      </c>
      <c r="BP47" t="e">
        <v>#N/A</v>
      </c>
      <c r="BQ47" t="e">
        <v>#N/A</v>
      </c>
    </row>
    <row r="48" spans="1:69">
      <c r="A48" t="str">
        <f>INDEX([1]Agreements!$B$1:$C$297,MATCH(B48,[1]Agreements!$C$1:$C$297,0),1)</f>
        <v>Kyrgyz Republic - Uzbekistan</v>
      </c>
      <c r="B48">
        <v>44</v>
      </c>
      <c r="C48" t="str">
        <v>44. Kyrgyz Republic-Uzbekistan</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2</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t="e">
        <v>#N/A</v>
      </c>
      <c r="BP48" t="e">
        <v>#N/A</v>
      </c>
      <c r="BQ48" t="e">
        <v>#N/A</v>
      </c>
    </row>
    <row r="49" spans="1:69">
      <c r="A49" t="str">
        <f>INDEX([1]Agreements!$B$1:$C$297,MATCH(B49,[1]Agreements!$C$1:$C$297,0),1)</f>
        <v>Commonwealth of Independent States (CIS)</v>
      </c>
      <c r="B49">
        <v>45</v>
      </c>
      <c r="C49" t="str">
        <v>45. CIS</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3</v>
      </c>
      <c r="AN49">
        <v>3</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t="e">
        <v>#N/A</v>
      </c>
      <c r="BP49" t="e">
        <v>#N/A</v>
      </c>
      <c r="BQ49" t="e">
        <v>#N/A</v>
      </c>
    </row>
    <row r="50" spans="1:69">
      <c r="A50" t="str">
        <f>INDEX([1]Agreements!$B$1:$C$297,MATCH(B50,[1]Agreements!$C$1:$C$297,0),1)</f>
        <v>Kyrgyz Republic - Kazakhstan</v>
      </c>
      <c r="B50">
        <v>46</v>
      </c>
      <c r="C50" t="str">
        <v>46. Kyrgyz Republic-Kazakhstan</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2</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t="e">
        <v>#N/A</v>
      </c>
      <c r="BP50" t="e">
        <v>#N/A</v>
      </c>
      <c r="BQ50" t="e">
        <v>#N/A</v>
      </c>
    </row>
    <row r="51" spans="1:69">
      <c r="A51" t="str">
        <f>INDEX([1]Agreements!$B$1:$C$297,MATCH(B51,[1]Agreements!$C$1:$C$297,0),1)</f>
        <v>Economic and Monetary Community of Central Africa (CEMAC)</v>
      </c>
      <c r="B51">
        <v>47</v>
      </c>
      <c r="C51" t="str">
        <v>47. CEMAC</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3</v>
      </c>
      <c r="AN51">
        <v>5</v>
      </c>
      <c r="AO51">
        <v>0</v>
      </c>
      <c r="AP51">
        <v>0</v>
      </c>
      <c r="AQ51">
        <v>0</v>
      </c>
      <c r="AR51">
        <v>0</v>
      </c>
      <c r="AS51">
        <v>0</v>
      </c>
      <c r="AT51">
        <v>0</v>
      </c>
      <c r="AU51">
        <v>0</v>
      </c>
      <c r="AV51">
        <v>0</v>
      </c>
      <c r="AW51">
        <v>0</v>
      </c>
      <c r="AX51">
        <v>0</v>
      </c>
      <c r="AY51">
        <v>0</v>
      </c>
      <c r="AZ51">
        <v>0</v>
      </c>
      <c r="BA51">
        <v>0</v>
      </c>
      <c r="BB51">
        <v>0</v>
      </c>
      <c r="BC51">
        <v>0</v>
      </c>
      <c r="BD51">
        <v>5</v>
      </c>
      <c r="BE51">
        <v>0</v>
      </c>
      <c r="BF51">
        <v>0</v>
      </c>
      <c r="BG51">
        <v>0</v>
      </c>
      <c r="BH51">
        <v>0</v>
      </c>
      <c r="BI51">
        <v>0</v>
      </c>
      <c r="BJ51">
        <v>0</v>
      </c>
      <c r="BK51">
        <v>0</v>
      </c>
      <c r="BL51">
        <v>0</v>
      </c>
      <c r="BM51">
        <v>0</v>
      </c>
      <c r="BN51">
        <v>0</v>
      </c>
      <c r="BO51" t="e">
        <v>#N/A</v>
      </c>
      <c r="BP51" t="e">
        <v>#N/A</v>
      </c>
      <c r="BQ51" t="e">
        <v>#N/A</v>
      </c>
    </row>
    <row r="52" spans="1:69">
      <c r="A52" t="str">
        <f>INDEX([1]Agreements!$B$1:$C$297,MATCH(B52,[1]Agreements!$C$1:$C$297,0),1)</f>
        <v>EFTA - Palestinian Authority</v>
      </c>
      <c r="B52">
        <v>48</v>
      </c>
      <c r="C52" t="str">
        <v>48. EFTA-Palestinian Authority</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3</v>
      </c>
      <c r="AJ52">
        <v>0</v>
      </c>
      <c r="AK52">
        <v>3</v>
      </c>
      <c r="AL52">
        <v>3</v>
      </c>
      <c r="AM52">
        <v>3</v>
      </c>
      <c r="AN52">
        <v>3</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t="e">
        <v>#N/A</v>
      </c>
      <c r="BP52" t="e">
        <v>#N/A</v>
      </c>
      <c r="BQ52" t="e">
        <v>#N/A</v>
      </c>
    </row>
    <row r="53" spans="1:69">
      <c r="A53" t="str">
        <f>INDEX([1]Agreements!$B$1:$C$297,MATCH(B53,[1]Agreements!$C$1:$C$297,0),1)</f>
        <v>Melanesian Spearhead Group (MSG)</v>
      </c>
      <c r="B53">
        <v>49</v>
      </c>
      <c r="C53" t="str">
        <v>49. MSG</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t="e">
        <v>#N/A</v>
      </c>
      <c r="BP53" t="e">
        <v>#N/A</v>
      </c>
      <c r="BQ53" t="e">
        <v>#N/A</v>
      </c>
    </row>
    <row r="54" spans="1:69">
      <c r="A54" t="str">
        <f>INDEX([1]Agreements!$B$1:$C$297,MATCH(B54,[1]Agreements!$C$1:$C$297,0),1)</f>
        <v>West African Economic and Monetary Union (WAEMU)</v>
      </c>
      <c r="B54">
        <v>50</v>
      </c>
      <c r="C54" t="str">
        <v>50. WAEMU</v>
      </c>
      <c r="D54">
        <v>0</v>
      </c>
      <c r="E54">
        <v>0</v>
      </c>
      <c r="F54">
        <v>0</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3</v>
      </c>
      <c r="AN54">
        <v>3</v>
      </c>
      <c r="AO54">
        <v>0</v>
      </c>
      <c r="AP54">
        <v>0</v>
      </c>
      <c r="AQ54">
        <v>0</v>
      </c>
      <c r="AR54">
        <v>0</v>
      </c>
      <c r="AS54">
        <v>0</v>
      </c>
      <c r="AT54">
        <v>0</v>
      </c>
      <c r="AU54">
        <v>0</v>
      </c>
      <c r="AV54">
        <v>0</v>
      </c>
      <c r="AW54">
        <v>0</v>
      </c>
      <c r="AX54">
        <v>0</v>
      </c>
      <c r="AY54">
        <v>0</v>
      </c>
      <c r="AZ54">
        <v>0</v>
      </c>
      <c r="BA54">
        <v>0</v>
      </c>
      <c r="BB54">
        <v>0</v>
      </c>
      <c r="BC54">
        <v>0</v>
      </c>
      <c r="BD54">
        <v>3</v>
      </c>
      <c r="BE54">
        <v>0</v>
      </c>
      <c r="BF54">
        <v>0</v>
      </c>
      <c r="BG54">
        <v>0</v>
      </c>
      <c r="BH54">
        <v>0</v>
      </c>
      <c r="BI54">
        <v>0</v>
      </c>
      <c r="BJ54">
        <v>0</v>
      </c>
      <c r="BK54">
        <v>0</v>
      </c>
      <c r="BL54">
        <v>0</v>
      </c>
      <c r="BM54">
        <v>0</v>
      </c>
      <c r="BN54">
        <v>0</v>
      </c>
      <c r="BO54" t="e">
        <v>#N/A</v>
      </c>
      <c r="BP54" t="e">
        <v>#N/A</v>
      </c>
      <c r="BQ54" t="e">
        <v>#N/A</v>
      </c>
    </row>
    <row r="55" spans="1:69">
      <c r="A55" t="str">
        <f>INDEX([1]Agreements!$B$1:$C$297,MATCH(B55,[1]Agreements!$C$1:$C$297,0),1)</f>
        <v>EFTA - Morocco</v>
      </c>
      <c r="B55">
        <v>51</v>
      </c>
      <c r="C55" t="str">
        <v>51. EFTA-Morocco</v>
      </c>
      <c r="D55">
        <v>0</v>
      </c>
      <c r="E55">
        <v>0</v>
      </c>
      <c r="F55">
        <v>0</v>
      </c>
      <c r="G55">
        <v>0</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3</v>
      </c>
      <c r="AL55">
        <v>3</v>
      </c>
      <c r="AM55">
        <v>3</v>
      </c>
      <c r="AN55">
        <v>3</v>
      </c>
      <c r="AO55">
        <v>0</v>
      </c>
      <c r="AP55">
        <v>0</v>
      </c>
      <c r="AQ55">
        <v>0</v>
      </c>
      <c r="AR55">
        <v>0</v>
      </c>
      <c r="AS55">
        <v>0</v>
      </c>
      <c r="AT55">
        <v>0</v>
      </c>
      <c r="AU55">
        <v>0</v>
      </c>
      <c r="AV55">
        <v>0</v>
      </c>
      <c r="AW55">
        <v>0</v>
      </c>
      <c r="AX55">
        <v>0</v>
      </c>
      <c r="AY55">
        <v>3</v>
      </c>
      <c r="AZ55">
        <v>0</v>
      </c>
      <c r="BA55">
        <v>0</v>
      </c>
      <c r="BB55">
        <v>0</v>
      </c>
      <c r="BC55">
        <v>0</v>
      </c>
      <c r="BD55">
        <v>0</v>
      </c>
      <c r="BE55">
        <v>0</v>
      </c>
      <c r="BF55">
        <v>0</v>
      </c>
      <c r="BG55">
        <v>0</v>
      </c>
      <c r="BH55">
        <v>0</v>
      </c>
      <c r="BI55">
        <v>0</v>
      </c>
      <c r="BJ55">
        <v>0</v>
      </c>
      <c r="BK55">
        <v>0</v>
      </c>
      <c r="BL55">
        <v>0</v>
      </c>
      <c r="BM55">
        <v>0</v>
      </c>
      <c r="BN55">
        <v>0</v>
      </c>
      <c r="BO55" t="e">
        <v>#N/A</v>
      </c>
      <c r="BP55" t="e">
        <v>#N/A</v>
      </c>
      <c r="BQ55" t="e">
        <v>#N/A</v>
      </c>
    </row>
    <row r="56" spans="1:69">
      <c r="A56" t="str">
        <f>INDEX([1]Agreements!$B$1:$C$297,MATCH(B56,[1]Agreements!$C$1:$C$297,0),1)</f>
        <v>EU - Mexico</v>
      </c>
      <c r="B56">
        <v>52</v>
      </c>
      <c r="C56" t="str">
        <v>52. EU-Mexico</v>
      </c>
      <c r="D56">
        <v>0</v>
      </c>
      <c r="E56">
        <v>0</v>
      </c>
      <c r="F56">
        <v>0</v>
      </c>
      <c r="G56">
        <v>0</v>
      </c>
      <c r="H56">
        <v>0</v>
      </c>
      <c r="I56">
        <v>0</v>
      </c>
      <c r="J56">
        <v>0</v>
      </c>
      <c r="K56">
        <v>0</v>
      </c>
      <c r="L56">
        <v>0</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0</v>
      </c>
      <c r="BM56">
        <v>0</v>
      </c>
      <c r="BN56">
        <v>0</v>
      </c>
      <c r="BO56" t="e">
        <v>#N/A</v>
      </c>
      <c r="BP56" t="e">
        <v>#N/A</v>
      </c>
      <c r="BQ56" t="e">
        <v>#N/A</v>
      </c>
    </row>
    <row r="57" spans="1:69">
      <c r="A57" t="str">
        <f>INDEX([1]Agreements!$B$1:$C$297,MATCH(B57,[1]Agreements!$C$1:$C$297,0),1)</f>
        <v>EU - Israel</v>
      </c>
      <c r="B57">
        <v>53</v>
      </c>
      <c r="C57" t="str">
        <v>53. EU-Israel</v>
      </c>
      <c r="D57">
        <v>0</v>
      </c>
      <c r="E57">
        <v>0</v>
      </c>
      <c r="F57">
        <v>0</v>
      </c>
      <c r="G57">
        <v>0</v>
      </c>
      <c r="H57">
        <v>0</v>
      </c>
      <c r="I57">
        <v>0</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3</v>
      </c>
      <c r="AJ57">
        <v>0</v>
      </c>
      <c r="AK57">
        <v>3</v>
      </c>
      <c r="AL57">
        <v>0</v>
      </c>
      <c r="AM57">
        <v>3</v>
      </c>
      <c r="AN57">
        <v>3</v>
      </c>
      <c r="AO57">
        <v>3</v>
      </c>
      <c r="AP57">
        <v>3</v>
      </c>
      <c r="AQ57">
        <v>0</v>
      </c>
      <c r="AR57">
        <v>0</v>
      </c>
      <c r="AS57">
        <v>0</v>
      </c>
      <c r="AT57">
        <v>0</v>
      </c>
      <c r="AU57">
        <v>0</v>
      </c>
      <c r="AV57">
        <v>0</v>
      </c>
      <c r="AW57">
        <v>0</v>
      </c>
      <c r="AX57">
        <v>0</v>
      </c>
      <c r="AY57">
        <v>3</v>
      </c>
      <c r="AZ57">
        <v>0</v>
      </c>
      <c r="BA57">
        <v>0</v>
      </c>
      <c r="BB57">
        <v>0</v>
      </c>
      <c r="BC57">
        <v>0</v>
      </c>
      <c r="BD57">
        <v>3</v>
      </c>
      <c r="BE57">
        <v>0</v>
      </c>
      <c r="BF57">
        <v>0</v>
      </c>
      <c r="BG57">
        <v>0</v>
      </c>
      <c r="BH57">
        <v>0</v>
      </c>
      <c r="BI57">
        <v>0</v>
      </c>
      <c r="BJ57">
        <v>0</v>
      </c>
      <c r="BK57">
        <v>0</v>
      </c>
      <c r="BL57">
        <v>0</v>
      </c>
      <c r="BM57">
        <v>0</v>
      </c>
      <c r="BN57">
        <v>0</v>
      </c>
      <c r="BO57" t="e">
        <v>#N/A</v>
      </c>
      <c r="BP57" t="e">
        <v>#N/A</v>
      </c>
      <c r="BQ57" t="e">
        <v>#N/A</v>
      </c>
    </row>
    <row r="58" spans="1:69">
      <c r="A58" t="str">
        <f>INDEX([1]Agreements!$B$1:$C$297,MATCH(B58,[1]Agreements!$C$1:$C$297,0),1)</f>
        <v>East African Community (EAC)</v>
      </c>
      <c r="B58">
        <v>54</v>
      </c>
      <c r="C58" t="str">
        <v>54. EAC</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v>0</v>
      </c>
      <c r="BL58">
        <v>0</v>
      </c>
      <c r="BM58">
        <v>0</v>
      </c>
      <c r="BN58">
        <v>0</v>
      </c>
      <c r="BO58" t="e">
        <v>#N/A</v>
      </c>
      <c r="BP58" t="e">
        <v>#N/A</v>
      </c>
      <c r="BQ58" t="e">
        <v>#N/A</v>
      </c>
    </row>
    <row r="59" spans="1:69">
      <c r="A59" t="str">
        <f>INDEX([1]Agreements!$B$1:$C$297,MATCH(B59,[1]Agreements!$C$1:$C$297,0),1)</f>
        <v>EU - Morocco</v>
      </c>
      <c r="B59">
        <v>55</v>
      </c>
      <c r="C59" t="str">
        <v>55. EU-Morocco</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c r="AI59">
        <v>3</v>
      </c>
      <c r="AJ59">
        <v>0</v>
      </c>
      <c r="AK59">
        <v>3</v>
      </c>
      <c r="AL59">
        <v>0</v>
      </c>
      <c r="AM59">
        <v>3</v>
      </c>
      <c r="AN59">
        <v>3</v>
      </c>
      <c r="AO59">
        <v>3</v>
      </c>
      <c r="AP59">
        <v>3</v>
      </c>
      <c r="AQ59">
        <v>0</v>
      </c>
      <c r="AR59">
        <v>0</v>
      </c>
      <c r="AS59">
        <v>0</v>
      </c>
      <c r="AT59">
        <v>0</v>
      </c>
      <c r="AU59">
        <v>3</v>
      </c>
      <c r="AV59">
        <v>0</v>
      </c>
      <c r="AW59">
        <v>0</v>
      </c>
      <c r="AX59">
        <v>0</v>
      </c>
      <c r="AY59">
        <v>0</v>
      </c>
      <c r="AZ59">
        <v>0</v>
      </c>
      <c r="BA59">
        <v>0</v>
      </c>
      <c r="BB59">
        <v>0</v>
      </c>
      <c r="BC59">
        <v>0</v>
      </c>
      <c r="BD59">
        <v>3</v>
      </c>
      <c r="BE59">
        <v>0</v>
      </c>
      <c r="BF59">
        <v>0</v>
      </c>
      <c r="BG59">
        <v>0</v>
      </c>
      <c r="BH59">
        <v>0</v>
      </c>
      <c r="BI59">
        <v>0</v>
      </c>
      <c r="BJ59">
        <v>0</v>
      </c>
      <c r="BK59">
        <v>0</v>
      </c>
      <c r="BL59">
        <v>0</v>
      </c>
      <c r="BM59">
        <v>0</v>
      </c>
      <c r="BN59">
        <v>0</v>
      </c>
      <c r="BO59" t="e">
        <v>#N/A</v>
      </c>
      <c r="BP59" t="e">
        <v>#N/A</v>
      </c>
      <c r="BQ59" t="e">
        <v>#N/A</v>
      </c>
    </row>
    <row r="60" spans="1:69">
      <c r="A60" t="str">
        <f>INDEX([1]Agreements!$B$1:$C$297,MATCH(B60,[1]Agreements!$C$1:$C$297,0),1)</f>
        <v>EU - South Africa</v>
      </c>
      <c r="B60">
        <v>56</v>
      </c>
      <c r="C60" t="str">
        <v>56. EU-South Africa</v>
      </c>
      <c r="D60">
        <v>0</v>
      </c>
      <c r="E60">
        <v>0</v>
      </c>
      <c r="F60">
        <v>0</v>
      </c>
      <c r="G60">
        <v>0</v>
      </c>
      <c r="H60">
        <v>0</v>
      </c>
      <c r="I60">
        <v>0</v>
      </c>
      <c r="J60">
        <v>0</v>
      </c>
      <c r="K60">
        <v>0</v>
      </c>
      <c r="L60">
        <v>0</v>
      </c>
      <c r="M60">
        <v>0</v>
      </c>
      <c r="N60">
        <v>0</v>
      </c>
      <c r="O60">
        <v>0</v>
      </c>
      <c r="P60">
        <v>0</v>
      </c>
      <c r="Q60">
        <v>0</v>
      </c>
      <c r="R60">
        <v>0</v>
      </c>
      <c r="S60">
        <v>0</v>
      </c>
      <c r="T60">
        <v>0</v>
      </c>
      <c r="U60">
        <v>0</v>
      </c>
      <c r="V60">
        <v>0</v>
      </c>
      <c r="W60">
        <v>0</v>
      </c>
      <c r="X60">
        <v>0</v>
      </c>
      <c r="Y60">
        <v>0</v>
      </c>
      <c r="Z60">
        <v>0</v>
      </c>
      <c r="AA60">
        <v>0</v>
      </c>
      <c r="AB60">
        <v>0</v>
      </c>
      <c r="AC60">
        <v>0</v>
      </c>
      <c r="AD60">
        <v>0</v>
      </c>
      <c r="AE60">
        <v>0</v>
      </c>
      <c r="AF60">
        <v>0</v>
      </c>
      <c r="AG60">
        <v>0</v>
      </c>
      <c r="AH60">
        <v>0</v>
      </c>
      <c r="AI60">
        <v>0</v>
      </c>
      <c r="AJ60">
        <v>0</v>
      </c>
      <c r="AK60">
        <v>3</v>
      </c>
      <c r="AL60">
        <v>0</v>
      </c>
      <c r="AM60">
        <v>3</v>
      </c>
      <c r="AN60">
        <v>3</v>
      </c>
      <c r="AO60">
        <v>0</v>
      </c>
      <c r="AP60">
        <v>3</v>
      </c>
      <c r="AQ60">
        <v>0</v>
      </c>
      <c r="AR60">
        <v>0</v>
      </c>
      <c r="AS60">
        <v>0</v>
      </c>
      <c r="AT60">
        <v>0</v>
      </c>
      <c r="AU60">
        <v>0</v>
      </c>
      <c r="AV60">
        <v>0</v>
      </c>
      <c r="AW60">
        <v>0</v>
      </c>
      <c r="AX60">
        <v>0</v>
      </c>
      <c r="AY60">
        <v>0</v>
      </c>
      <c r="AZ60">
        <v>0</v>
      </c>
      <c r="BA60">
        <v>0</v>
      </c>
      <c r="BB60">
        <v>0</v>
      </c>
      <c r="BC60">
        <v>0</v>
      </c>
      <c r="BD60">
        <v>0</v>
      </c>
      <c r="BE60">
        <v>0</v>
      </c>
      <c r="BF60">
        <v>0</v>
      </c>
      <c r="BG60">
        <v>0</v>
      </c>
      <c r="BH60">
        <v>0</v>
      </c>
      <c r="BI60">
        <v>0</v>
      </c>
      <c r="BJ60">
        <v>0</v>
      </c>
      <c r="BK60">
        <v>0</v>
      </c>
      <c r="BL60">
        <v>0</v>
      </c>
      <c r="BM60">
        <v>0</v>
      </c>
      <c r="BN60">
        <v>0</v>
      </c>
      <c r="BO60" t="e">
        <v>#N/A</v>
      </c>
      <c r="BP60" t="e">
        <v>#N/A</v>
      </c>
      <c r="BQ60" t="e">
        <v>#N/A</v>
      </c>
    </row>
    <row r="61" spans="1:69">
      <c r="A61" t="str">
        <f>INDEX([1]Agreements!$B$1:$C$297,MATCH(B61,[1]Agreements!$C$1:$C$297,0),1)</f>
        <v>EFTA - Former Yugoslav Republic of Macedonia</v>
      </c>
      <c r="B61">
        <v>57</v>
      </c>
      <c r="C61" t="str">
        <v>57. EFTA-Macedonia</v>
      </c>
      <c r="D61">
        <v>0</v>
      </c>
      <c r="E61">
        <v>0</v>
      </c>
      <c r="F61">
        <v>0</v>
      </c>
      <c r="G61">
        <v>0</v>
      </c>
      <c r="H61">
        <v>0</v>
      </c>
      <c r="I61">
        <v>0</v>
      </c>
      <c r="J61">
        <v>0</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3</v>
      </c>
      <c r="AJ61">
        <v>0</v>
      </c>
      <c r="AK61">
        <v>3</v>
      </c>
      <c r="AL61">
        <v>3</v>
      </c>
      <c r="AM61">
        <v>3</v>
      </c>
      <c r="AN61">
        <v>3</v>
      </c>
      <c r="AO61">
        <v>0</v>
      </c>
      <c r="AP61">
        <v>0</v>
      </c>
      <c r="AQ61">
        <v>0</v>
      </c>
      <c r="AR61">
        <v>0</v>
      </c>
      <c r="AS61">
        <v>0</v>
      </c>
      <c r="AT61">
        <v>0</v>
      </c>
      <c r="AU61">
        <v>0</v>
      </c>
      <c r="AV61">
        <v>0</v>
      </c>
      <c r="AW61">
        <v>0</v>
      </c>
      <c r="AX61">
        <v>0</v>
      </c>
      <c r="AY61">
        <v>3</v>
      </c>
      <c r="AZ61">
        <v>0</v>
      </c>
      <c r="BA61">
        <v>0</v>
      </c>
      <c r="BB61">
        <v>0</v>
      </c>
      <c r="BC61">
        <v>0</v>
      </c>
      <c r="BD61">
        <v>3</v>
      </c>
      <c r="BE61">
        <v>0</v>
      </c>
      <c r="BF61">
        <v>0</v>
      </c>
      <c r="BG61">
        <v>0</v>
      </c>
      <c r="BH61">
        <v>0</v>
      </c>
      <c r="BI61">
        <v>0</v>
      </c>
      <c r="BJ61">
        <v>0</v>
      </c>
      <c r="BK61">
        <v>0</v>
      </c>
      <c r="BL61">
        <v>0</v>
      </c>
      <c r="BM61">
        <v>0</v>
      </c>
      <c r="BN61">
        <v>0</v>
      </c>
      <c r="BO61" t="e">
        <v>#N/A</v>
      </c>
      <c r="BP61" t="e">
        <v>#N/A</v>
      </c>
      <c r="BQ61" t="e">
        <v>#N/A</v>
      </c>
    </row>
    <row r="62" spans="1:69">
      <c r="A62" t="str">
        <f>INDEX([1]Agreements!$B$1:$C$297,MATCH(B62,[1]Agreements!$C$1:$C$297,0),1)</f>
        <v>Kyrgyz Republic - Armenia</v>
      </c>
      <c r="B62">
        <v>58</v>
      </c>
      <c r="C62" t="str">
        <v>58. Kyrgyz Republic-Armenia</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2</v>
      </c>
      <c r="AN62">
        <v>2</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I62">
        <v>0</v>
      </c>
      <c r="BJ62">
        <v>0</v>
      </c>
      <c r="BK62">
        <v>0</v>
      </c>
      <c r="BL62">
        <v>0</v>
      </c>
      <c r="BM62">
        <v>0</v>
      </c>
      <c r="BN62">
        <v>0</v>
      </c>
      <c r="BO62" t="e">
        <v>#N/A</v>
      </c>
      <c r="BP62" t="e">
        <v>#N/A</v>
      </c>
      <c r="BQ62" t="e">
        <v>#N/A</v>
      </c>
    </row>
    <row r="63" spans="1:69">
      <c r="A63" t="str">
        <f>INDEX([1]Agreements!$B$1:$C$297,MATCH(B63,[1]Agreements!$C$1:$C$297,0),1)</f>
        <v>Turkey - Former Yugoslav Republic of Macedonia</v>
      </c>
      <c r="B63">
        <v>59</v>
      </c>
      <c r="C63" t="str">
        <v>59. Turkey-Macedonia</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2</v>
      </c>
      <c r="AJ63">
        <v>0</v>
      </c>
      <c r="AK63">
        <v>2</v>
      </c>
      <c r="AL63">
        <v>0</v>
      </c>
      <c r="AM63">
        <v>2</v>
      </c>
      <c r="AN63">
        <v>2</v>
      </c>
      <c r="AO63">
        <v>0</v>
      </c>
      <c r="AP63">
        <v>0</v>
      </c>
      <c r="AQ63">
        <v>0</v>
      </c>
      <c r="AR63">
        <v>0</v>
      </c>
      <c r="AS63">
        <v>0</v>
      </c>
      <c r="AT63">
        <v>0</v>
      </c>
      <c r="AU63">
        <v>0</v>
      </c>
      <c r="AV63">
        <v>0</v>
      </c>
      <c r="AW63">
        <v>0</v>
      </c>
      <c r="AX63">
        <v>0</v>
      </c>
      <c r="AY63">
        <v>2</v>
      </c>
      <c r="AZ63">
        <v>0</v>
      </c>
      <c r="BA63">
        <v>0</v>
      </c>
      <c r="BB63">
        <v>0</v>
      </c>
      <c r="BC63">
        <v>0</v>
      </c>
      <c r="BD63">
        <v>0</v>
      </c>
      <c r="BE63">
        <v>0</v>
      </c>
      <c r="BF63">
        <v>0</v>
      </c>
      <c r="BG63">
        <v>0</v>
      </c>
      <c r="BH63">
        <v>0</v>
      </c>
      <c r="BI63">
        <v>0</v>
      </c>
      <c r="BJ63">
        <v>0</v>
      </c>
      <c r="BK63">
        <v>0</v>
      </c>
      <c r="BL63">
        <v>0</v>
      </c>
      <c r="BM63">
        <v>0</v>
      </c>
      <c r="BN63">
        <v>0</v>
      </c>
      <c r="BO63" t="e">
        <v>#N/A</v>
      </c>
      <c r="BP63" t="e">
        <v>#N/A</v>
      </c>
      <c r="BQ63" t="e">
        <v>#N/A</v>
      </c>
    </row>
    <row r="64" spans="1:69">
      <c r="A64" t="str">
        <f>INDEX([1]Agreements!$B$1:$C$297,MATCH(B64,[1]Agreements!$C$1:$C$297,0),1)</f>
        <v>Georgia - Armenia</v>
      </c>
      <c r="B64">
        <v>60</v>
      </c>
      <c r="C64" t="str">
        <v>60. Georgia-Armenia</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2</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I64">
        <v>0</v>
      </c>
      <c r="BJ64">
        <v>0</v>
      </c>
      <c r="BK64">
        <v>0</v>
      </c>
      <c r="BL64">
        <v>0</v>
      </c>
      <c r="BM64">
        <v>0</v>
      </c>
      <c r="BN64">
        <v>0</v>
      </c>
      <c r="BO64" t="e">
        <v>#N/A</v>
      </c>
      <c r="BP64" t="e">
        <v>#N/A</v>
      </c>
      <c r="BQ64" t="e">
        <v>#N/A</v>
      </c>
    </row>
    <row r="65" spans="1:69">
      <c r="A65" t="str">
        <f>INDEX([1]Agreements!$B$1:$C$297,MATCH(B65,[1]Agreements!$C$1:$C$297,0),1)</f>
        <v>Georgia - Azerbaijan</v>
      </c>
      <c r="B65">
        <v>61</v>
      </c>
      <c r="C65" t="str">
        <v>61. Georgia-Azerbaijan</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2</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0</v>
      </c>
      <c r="BL65">
        <v>0</v>
      </c>
      <c r="BM65">
        <v>0</v>
      </c>
      <c r="BN65">
        <v>0</v>
      </c>
      <c r="BO65" t="e">
        <v>#N/A</v>
      </c>
      <c r="BP65" t="e">
        <v>#N/A</v>
      </c>
      <c r="BQ65" t="e">
        <v>#N/A</v>
      </c>
    </row>
    <row r="66" spans="1:69">
      <c r="A66" t="str">
        <f>INDEX([1]Agreements!$B$1:$C$297,MATCH(B66,[1]Agreements!$C$1:$C$297,0),1)</f>
        <v>Georgia - Kazakhstan</v>
      </c>
      <c r="B66">
        <v>62</v>
      </c>
      <c r="C66" t="str">
        <v>62. Georgia-Kazakhstan</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3</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t="e">
        <v>#N/A</v>
      </c>
      <c r="BP66" t="e">
        <v>#N/A</v>
      </c>
      <c r="BQ66" t="e">
        <v>#N/A</v>
      </c>
    </row>
    <row r="67" spans="1:69">
      <c r="A67" t="str">
        <f>INDEX([1]Agreements!$B$1:$C$297,MATCH(B67,[1]Agreements!$C$1:$C$297,0),1)</f>
        <v>Georgia - Russian Federation</v>
      </c>
      <c r="B67">
        <v>63</v>
      </c>
      <c r="C67" t="str">
        <v>63. Georgia-Russian Federation</v>
      </c>
      <c r="D67">
        <v>0</v>
      </c>
      <c r="E67">
        <v>0</v>
      </c>
      <c r="F67">
        <v>0</v>
      </c>
      <c r="G67">
        <v>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2</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v>0</v>
      </c>
      <c r="BL67">
        <v>0</v>
      </c>
      <c r="BM67">
        <v>0</v>
      </c>
      <c r="BN67">
        <v>0</v>
      </c>
      <c r="BO67" t="e">
        <v>#N/A</v>
      </c>
      <c r="BP67" t="e">
        <v>#N/A</v>
      </c>
      <c r="BQ67" t="e">
        <v>#N/A</v>
      </c>
    </row>
    <row r="68" spans="1:69">
      <c r="A68" t="str">
        <f>INDEX([1]Agreements!$B$1:$C$297,MATCH(B68,[1]Agreements!$C$1:$C$297,0),1)</f>
        <v>Georgia - Turkmenistan</v>
      </c>
      <c r="B68">
        <v>64</v>
      </c>
      <c r="C68" t="str">
        <v>64. Georgia-Turkmenistan</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2</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0</v>
      </c>
      <c r="BJ68">
        <v>0</v>
      </c>
      <c r="BK68">
        <v>0</v>
      </c>
      <c r="BL68">
        <v>0</v>
      </c>
      <c r="BM68">
        <v>0</v>
      </c>
      <c r="BN68">
        <v>0</v>
      </c>
      <c r="BO68" t="e">
        <v>#N/A</v>
      </c>
      <c r="BP68" t="e">
        <v>#N/A</v>
      </c>
      <c r="BQ68" t="e">
        <v>#N/A</v>
      </c>
    </row>
    <row r="69" spans="1:69">
      <c r="A69" t="str">
        <f>INDEX([1]Agreements!$B$1:$C$297,MATCH(B69,[1]Agreements!$C$1:$C$297,0),1)</f>
        <v>Georgia - Ukraine</v>
      </c>
      <c r="B69">
        <v>65</v>
      </c>
      <c r="C69" t="str">
        <v>65. Georgia-Ukraine</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2</v>
      </c>
      <c r="AO69">
        <v>0</v>
      </c>
      <c r="AP69">
        <v>0</v>
      </c>
      <c r="AQ69">
        <v>0</v>
      </c>
      <c r="AR69">
        <v>0</v>
      </c>
      <c r="AS69">
        <v>0</v>
      </c>
      <c r="AT69">
        <v>0</v>
      </c>
      <c r="AU69">
        <v>0</v>
      </c>
      <c r="AV69">
        <v>0</v>
      </c>
      <c r="AW69">
        <v>0</v>
      </c>
      <c r="AX69">
        <v>0</v>
      </c>
      <c r="AY69">
        <v>0</v>
      </c>
      <c r="AZ69">
        <v>0</v>
      </c>
      <c r="BA69">
        <v>0</v>
      </c>
      <c r="BB69">
        <v>0</v>
      </c>
      <c r="BC69">
        <v>0</v>
      </c>
      <c r="BD69">
        <v>0</v>
      </c>
      <c r="BE69">
        <v>0</v>
      </c>
      <c r="BF69">
        <v>0</v>
      </c>
      <c r="BG69">
        <v>0</v>
      </c>
      <c r="BH69">
        <v>0</v>
      </c>
      <c r="BI69">
        <v>0</v>
      </c>
      <c r="BJ69">
        <v>0</v>
      </c>
      <c r="BK69">
        <v>0</v>
      </c>
      <c r="BL69">
        <v>0</v>
      </c>
      <c r="BM69">
        <v>0</v>
      </c>
      <c r="BN69">
        <v>0</v>
      </c>
      <c r="BO69" t="e">
        <v>#N/A</v>
      </c>
      <c r="BP69" t="e">
        <v>#N/A</v>
      </c>
      <c r="BQ69" t="e">
        <v>#N/A</v>
      </c>
    </row>
    <row r="70" spans="1:69">
      <c r="A70" t="str">
        <f>INDEX([1]Agreements!$B$1:$C$297,MATCH(B70,[1]Agreements!$C$1:$C$297,0),1)</f>
        <v>Israel - Mexico</v>
      </c>
      <c r="B70">
        <v>66</v>
      </c>
      <c r="C70" t="str">
        <v>66. Israel-Mexico</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3</v>
      </c>
      <c r="AJ70">
        <v>0</v>
      </c>
      <c r="AK70">
        <v>3</v>
      </c>
      <c r="AL70">
        <v>3</v>
      </c>
      <c r="AM70">
        <v>3</v>
      </c>
      <c r="AN70">
        <v>3</v>
      </c>
      <c r="AO70">
        <v>0</v>
      </c>
      <c r="AP70">
        <v>3</v>
      </c>
      <c r="AQ70">
        <v>0</v>
      </c>
      <c r="AR70">
        <v>0</v>
      </c>
      <c r="AS70">
        <v>0</v>
      </c>
      <c r="AT70">
        <v>0</v>
      </c>
      <c r="AU70">
        <v>3</v>
      </c>
      <c r="AV70">
        <v>0</v>
      </c>
      <c r="AW70">
        <v>0</v>
      </c>
      <c r="AX70">
        <v>3</v>
      </c>
      <c r="AY70">
        <v>3</v>
      </c>
      <c r="AZ70">
        <v>0</v>
      </c>
      <c r="BA70">
        <v>3</v>
      </c>
      <c r="BB70">
        <v>0</v>
      </c>
      <c r="BC70">
        <v>0</v>
      </c>
      <c r="BD70">
        <v>0</v>
      </c>
      <c r="BE70">
        <v>0</v>
      </c>
      <c r="BF70">
        <v>0</v>
      </c>
      <c r="BG70">
        <v>0</v>
      </c>
      <c r="BH70">
        <v>0</v>
      </c>
      <c r="BI70">
        <v>0</v>
      </c>
      <c r="BJ70">
        <v>0</v>
      </c>
      <c r="BK70">
        <v>0</v>
      </c>
      <c r="BL70">
        <v>0</v>
      </c>
      <c r="BM70">
        <v>0</v>
      </c>
      <c r="BN70">
        <v>0</v>
      </c>
      <c r="BO70" t="e">
        <v>#N/A</v>
      </c>
      <c r="BP70" t="e">
        <v>#N/A</v>
      </c>
      <c r="BQ70" t="e">
        <v>#N/A</v>
      </c>
    </row>
    <row r="71" spans="1:69">
      <c r="A71" t="str">
        <f>INDEX([1]Agreements!$B$1:$C$297,MATCH(B71,[1]Agreements!$C$1:$C$297,0),1)</f>
        <v>Chile - Mexico</v>
      </c>
      <c r="B71">
        <v>67</v>
      </c>
      <c r="C71" t="str">
        <v>67. Chile - Mexico</v>
      </c>
      <c r="D71">
        <v>0</v>
      </c>
      <c r="E71">
        <v>0</v>
      </c>
      <c r="F71">
        <v>0</v>
      </c>
      <c r="G71">
        <v>0</v>
      </c>
      <c r="H71">
        <v>0</v>
      </c>
      <c r="I71">
        <v>0</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v>
      </c>
      <c r="AI71">
        <v>0</v>
      </c>
      <c r="AJ71">
        <v>0</v>
      </c>
      <c r="AK71">
        <v>3</v>
      </c>
      <c r="AL71">
        <v>3</v>
      </c>
      <c r="AM71">
        <v>3</v>
      </c>
      <c r="AN71">
        <v>3</v>
      </c>
      <c r="AO71">
        <v>0</v>
      </c>
      <c r="AP71">
        <v>0</v>
      </c>
      <c r="AQ71">
        <v>0</v>
      </c>
      <c r="AR71">
        <v>0</v>
      </c>
      <c r="AS71">
        <v>0</v>
      </c>
      <c r="AT71">
        <v>0</v>
      </c>
      <c r="AU71">
        <v>0</v>
      </c>
      <c r="AV71">
        <v>0</v>
      </c>
      <c r="AW71">
        <v>0</v>
      </c>
      <c r="AX71">
        <v>0</v>
      </c>
      <c r="AY71">
        <v>0</v>
      </c>
      <c r="AZ71">
        <v>0</v>
      </c>
      <c r="BA71">
        <v>3</v>
      </c>
      <c r="BB71">
        <v>0</v>
      </c>
      <c r="BC71">
        <v>0</v>
      </c>
      <c r="BD71">
        <v>5</v>
      </c>
      <c r="BE71">
        <v>3</v>
      </c>
      <c r="BF71">
        <v>0</v>
      </c>
      <c r="BG71">
        <v>0</v>
      </c>
      <c r="BH71">
        <v>0</v>
      </c>
      <c r="BI71">
        <v>0</v>
      </c>
      <c r="BJ71">
        <v>0</v>
      </c>
      <c r="BK71">
        <v>0</v>
      </c>
      <c r="BL71">
        <v>0</v>
      </c>
      <c r="BM71">
        <v>0</v>
      </c>
      <c r="BN71">
        <v>0</v>
      </c>
      <c r="BO71" t="e">
        <v>#N/A</v>
      </c>
      <c r="BP71" t="e">
        <v>#N/A</v>
      </c>
      <c r="BQ71" t="e">
        <v>#N/A</v>
      </c>
    </row>
    <row r="72" spans="1:69">
      <c r="A72" t="str">
        <f>INDEX([1]Agreements!$B$1:$C$297,MATCH(B72,[1]Agreements!$C$1:$C$297,0),1)</f>
        <v>EFTA - Mexico</v>
      </c>
      <c r="B72">
        <v>68</v>
      </c>
      <c r="C72" t="str">
        <v>68. EFTA-Mexico</v>
      </c>
      <c r="D72">
        <v>0</v>
      </c>
      <c r="E72">
        <v>0</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2</v>
      </c>
      <c r="AL72">
        <v>2</v>
      </c>
      <c r="AM72">
        <v>2</v>
      </c>
      <c r="AN72">
        <v>2</v>
      </c>
      <c r="AO72">
        <v>0</v>
      </c>
      <c r="AP72">
        <v>0</v>
      </c>
      <c r="AQ72">
        <v>2</v>
      </c>
      <c r="AR72">
        <v>2</v>
      </c>
      <c r="AS72">
        <v>0</v>
      </c>
      <c r="AT72">
        <v>0</v>
      </c>
      <c r="AU72">
        <v>0</v>
      </c>
      <c r="AV72">
        <v>0</v>
      </c>
      <c r="AW72">
        <v>0</v>
      </c>
      <c r="AX72">
        <v>2</v>
      </c>
      <c r="AY72">
        <v>0</v>
      </c>
      <c r="AZ72">
        <v>0</v>
      </c>
      <c r="BA72">
        <v>0</v>
      </c>
      <c r="BB72">
        <v>0</v>
      </c>
      <c r="BC72">
        <v>0</v>
      </c>
      <c r="BD72">
        <v>2</v>
      </c>
      <c r="BE72">
        <v>0</v>
      </c>
      <c r="BF72">
        <v>0</v>
      </c>
      <c r="BG72">
        <v>0</v>
      </c>
      <c r="BH72">
        <v>0</v>
      </c>
      <c r="BI72">
        <v>0</v>
      </c>
      <c r="BJ72">
        <v>0</v>
      </c>
      <c r="BK72">
        <v>0</v>
      </c>
      <c r="BL72">
        <v>0</v>
      </c>
      <c r="BM72">
        <v>0</v>
      </c>
      <c r="BN72">
        <v>0</v>
      </c>
      <c r="BO72" t="e">
        <v>#N/A</v>
      </c>
      <c r="BP72" t="e">
        <v>#N/A</v>
      </c>
      <c r="BQ72" t="e">
        <v>#N/A</v>
      </c>
    </row>
    <row r="73" spans="1:69">
      <c r="A73" t="str">
        <f>INDEX([1]Agreements!$B$1:$C$297,MATCH(B73,[1]Agreements!$C$1:$C$297,0),1)</f>
        <v>New Zealand - Singapore</v>
      </c>
      <c r="B73">
        <v>69</v>
      </c>
      <c r="C73" t="str">
        <v>69. New Zealand - Singapore</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3</v>
      </c>
      <c r="AL73">
        <v>0</v>
      </c>
      <c r="AM73">
        <v>3</v>
      </c>
      <c r="AN73">
        <v>1</v>
      </c>
      <c r="AO73">
        <v>0</v>
      </c>
      <c r="AP73">
        <v>3</v>
      </c>
      <c r="AQ73">
        <v>3</v>
      </c>
      <c r="AR73">
        <v>0</v>
      </c>
      <c r="AS73">
        <v>0</v>
      </c>
      <c r="AT73">
        <v>0</v>
      </c>
      <c r="AU73">
        <v>0</v>
      </c>
      <c r="AV73">
        <v>0</v>
      </c>
      <c r="AW73">
        <v>0</v>
      </c>
      <c r="AX73">
        <v>0</v>
      </c>
      <c r="AY73">
        <v>0</v>
      </c>
      <c r="AZ73">
        <v>0</v>
      </c>
      <c r="BA73">
        <v>0</v>
      </c>
      <c r="BB73">
        <v>0</v>
      </c>
      <c r="BC73">
        <v>0</v>
      </c>
      <c r="BD73" t="str">
        <v>3, 5</v>
      </c>
      <c r="BE73">
        <v>0</v>
      </c>
      <c r="BF73">
        <v>0</v>
      </c>
      <c r="BG73">
        <v>0</v>
      </c>
      <c r="BH73">
        <v>0</v>
      </c>
      <c r="BI73">
        <v>0</v>
      </c>
      <c r="BJ73">
        <v>0</v>
      </c>
      <c r="BK73">
        <v>0</v>
      </c>
      <c r="BL73">
        <v>0</v>
      </c>
      <c r="BM73">
        <v>0</v>
      </c>
      <c r="BN73">
        <v>0</v>
      </c>
      <c r="BO73" t="e">
        <v>#N/A</v>
      </c>
      <c r="BP73" t="e">
        <v>#N/A</v>
      </c>
      <c r="BQ73" t="e">
        <v>#N/A</v>
      </c>
    </row>
    <row r="74" spans="1:69">
      <c r="A74" t="str">
        <f>INDEX([1]Agreements!$B$1:$C$297,MATCH(B74,[1]Agreements!$C$1:$C$297,0),1)</f>
        <v>EU - Former Yugoslav Republic of Macedonia</v>
      </c>
      <c r="B74">
        <v>70</v>
      </c>
      <c r="C74" t="str">
        <v>70. EU-Macedonia</v>
      </c>
      <c r="D74">
        <v>0</v>
      </c>
      <c r="E74">
        <v>0</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3</v>
      </c>
      <c r="AJ74">
        <v>0</v>
      </c>
      <c r="AK74">
        <v>3</v>
      </c>
      <c r="AL74">
        <v>0</v>
      </c>
      <c r="AM74">
        <v>3</v>
      </c>
      <c r="AN74">
        <v>3</v>
      </c>
      <c r="AO74">
        <v>0</v>
      </c>
      <c r="AP74">
        <v>0</v>
      </c>
      <c r="AQ74">
        <v>0</v>
      </c>
      <c r="AR74">
        <v>0</v>
      </c>
      <c r="AS74">
        <v>0</v>
      </c>
      <c r="AT74">
        <v>0</v>
      </c>
      <c r="AU74">
        <v>0</v>
      </c>
      <c r="AV74">
        <v>0</v>
      </c>
      <c r="AW74">
        <v>0</v>
      </c>
      <c r="AX74">
        <v>0</v>
      </c>
      <c r="AY74">
        <v>0</v>
      </c>
      <c r="AZ74">
        <v>0</v>
      </c>
      <c r="BA74">
        <v>0</v>
      </c>
      <c r="BB74">
        <v>0</v>
      </c>
      <c r="BC74">
        <v>0</v>
      </c>
      <c r="BD74">
        <v>3</v>
      </c>
      <c r="BE74">
        <v>3</v>
      </c>
      <c r="BF74">
        <v>0</v>
      </c>
      <c r="BG74">
        <v>0</v>
      </c>
      <c r="BH74">
        <v>0</v>
      </c>
      <c r="BI74">
        <v>0</v>
      </c>
      <c r="BJ74">
        <v>0</v>
      </c>
      <c r="BK74">
        <v>0</v>
      </c>
      <c r="BL74">
        <v>0</v>
      </c>
      <c r="BM74">
        <v>0</v>
      </c>
      <c r="BN74">
        <v>0</v>
      </c>
      <c r="BO74" t="e">
        <v>#N/A</v>
      </c>
      <c r="BP74" t="e">
        <v>#N/A</v>
      </c>
      <c r="BQ74" t="e">
        <v>#N/A</v>
      </c>
    </row>
    <row r="75" spans="1:69">
      <c r="A75" t="str">
        <f>INDEX([1]Agreements!$B$1:$C$297,MATCH(B75,[1]Agreements!$C$1:$C$297,0),1)</f>
        <v>US - Jordan</v>
      </c>
      <c r="B75">
        <v>71</v>
      </c>
      <c r="C75" t="str">
        <v>71. U.S-Jordan</v>
      </c>
      <c r="D75">
        <v>0</v>
      </c>
      <c r="E75">
        <v>0</v>
      </c>
      <c r="F75">
        <v>0</v>
      </c>
      <c r="G75">
        <v>0</v>
      </c>
      <c r="H75">
        <v>0</v>
      </c>
      <c r="I75">
        <v>0</v>
      </c>
      <c r="J75">
        <v>0</v>
      </c>
      <c r="K75">
        <v>0</v>
      </c>
      <c r="L75">
        <v>0</v>
      </c>
      <c r="M75">
        <v>0</v>
      </c>
      <c r="N75">
        <v>0</v>
      </c>
      <c r="O75">
        <v>0</v>
      </c>
      <c r="P75">
        <v>0</v>
      </c>
      <c r="Q75">
        <v>0</v>
      </c>
      <c r="R75">
        <v>0</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v>0</v>
      </c>
      <c r="BI75">
        <v>0</v>
      </c>
      <c r="BJ75">
        <v>0</v>
      </c>
      <c r="BK75">
        <v>0</v>
      </c>
      <c r="BL75">
        <v>0</v>
      </c>
      <c r="BM75">
        <v>0</v>
      </c>
      <c r="BN75">
        <v>0</v>
      </c>
      <c r="BO75" t="e">
        <v>#N/A</v>
      </c>
      <c r="BP75" t="e">
        <v>#N/A</v>
      </c>
      <c r="BQ75" t="e">
        <v>#N/A</v>
      </c>
    </row>
    <row r="76" spans="1:69">
      <c r="A76" t="str">
        <f>INDEX([1]Agreements!$B$1:$C$297,MATCH(B76,[1]Agreements!$C$1:$C$297,0),1)</f>
        <v>EFTA - Jordan</v>
      </c>
      <c r="B76">
        <v>72</v>
      </c>
      <c r="C76" t="str">
        <v>72. EFTA-Jordan</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3</v>
      </c>
      <c r="AJ76">
        <v>0</v>
      </c>
      <c r="AK76">
        <v>3</v>
      </c>
      <c r="AL76">
        <v>0</v>
      </c>
      <c r="AM76">
        <v>0</v>
      </c>
      <c r="AN76">
        <v>3</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v>0</v>
      </c>
      <c r="BL76">
        <v>0</v>
      </c>
      <c r="BM76">
        <v>0</v>
      </c>
      <c r="BN76">
        <v>0</v>
      </c>
      <c r="BO76" t="e">
        <v>#N/A</v>
      </c>
      <c r="BP76" t="e">
        <v>#N/A</v>
      </c>
      <c r="BQ76" t="e">
        <v>#N/A</v>
      </c>
    </row>
    <row r="77" spans="1:69">
      <c r="A77" t="str">
        <f>INDEX([1]Agreements!$B$1:$C$297,MATCH(B77,[1]Agreements!$C$1:$C$297,0),1)</f>
        <v>Chile - Costa Rica (Chile - Central America)</v>
      </c>
      <c r="B77">
        <v>73</v>
      </c>
      <c r="C77" t="str">
        <v>73. Chile - Costa Rica (CA)</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3</v>
      </c>
      <c r="AL77">
        <v>0</v>
      </c>
      <c r="AM77">
        <v>3</v>
      </c>
      <c r="AN77" t="str">
        <v>1 (for general competition disciplines), 3 (for telecoms)</v>
      </c>
      <c r="AO77">
        <v>0</v>
      </c>
      <c r="AP77">
        <v>0</v>
      </c>
      <c r="AQ77">
        <v>0</v>
      </c>
      <c r="AR77">
        <v>0</v>
      </c>
      <c r="AS77">
        <v>0</v>
      </c>
      <c r="AT77">
        <v>0</v>
      </c>
      <c r="AU77">
        <v>0</v>
      </c>
      <c r="AV77">
        <v>0</v>
      </c>
      <c r="AW77">
        <v>0</v>
      </c>
      <c r="AX77">
        <v>0</v>
      </c>
      <c r="AY77">
        <v>0</v>
      </c>
      <c r="AZ77">
        <v>0</v>
      </c>
      <c r="BA77">
        <v>3</v>
      </c>
      <c r="BB77">
        <v>0</v>
      </c>
      <c r="BC77">
        <v>0</v>
      </c>
      <c r="BD77">
        <v>3</v>
      </c>
      <c r="BE77">
        <v>0</v>
      </c>
      <c r="BF77">
        <v>0</v>
      </c>
      <c r="BG77">
        <v>0</v>
      </c>
      <c r="BH77">
        <v>0</v>
      </c>
      <c r="BI77">
        <v>0</v>
      </c>
      <c r="BJ77">
        <v>0</v>
      </c>
      <c r="BK77">
        <v>0</v>
      </c>
      <c r="BL77">
        <v>0</v>
      </c>
      <c r="BM77">
        <v>0</v>
      </c>
      <c r="BN77">
        <v>0</v>
      </c>
      <c r="BO77" t="e">
        <v>#N/A</v>
      </c>
      <c r="BP77" t="e">
        <v>#N/A</v>
      </c>
      <c r="BQ77" t="e">
        <v>#N/A</v>
      </c>
    </row>
    <row r="78" spans="1:69">
      <c r="A78" t="str">
        <f>INDEX([1]Agreements!$B$1:$C$297,MATCH(B78,[1]Agreements!$C$1:$C$297,0),1)</f>
        <v>India - Sri Lanka</v>
      </c>
      <c r="B78">
        <v>74</v>
      </c>
      <c r="C78" t="str">
        <v>74. India-Sri Lanka</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3</v>
      </c>
      <c r="AL78">
        <v>3</v>
      </c>
      <c r="AM78">
        <v>0</v>
      </c>
      <c r="AN78">
        <v>0</v>
      </c>
      <c r="AO78">
        <v>0</v>
      </c>
      <c r="AP78">
        <v>0</v>
      </c>
      <c r="AQ78">
        <v>3</v>
      </c>
      <c r="AR78">
        <v>0</v>
      </c>
      <c r="AS78">
        <v>0</v>
      </c>
      <c r="AT78">
        <v>0</v>
      </c>
      <c r="AU78">
        <v>0</v>
      </c>
      <c r="AV78">
        <v>0</v>
      </c>
      <c r="AW78">
        <v>0</v>
      </c>
      <c r="AX78">
        <v>0</v>
      </c>
      <c r="AY78">
        <v>0</v>
      </c>
      <c r="AZ78">
        <v>0</v>
      </c>
      <c r="BA78">
        <v>0</v>
      </c>
      <c r="BB78">
        <v>0</v>
      </c>
      <c r="BC78">
        <v>0</v>
      </c>
      <c r="BD78">
        <v>0</v>
      </c>
      <c r="BE78">
        <v>0</v>
      </c>
      <c r="BF78">
        <v>0</v>
      </c>
      <c r="BG78">
        <v>0</v>
      </c>
      <c r="BH78">
        <v>0</v>
      </c>
      <c r="BI78">
        <v>0</v>
      </c>
      <c r="BJ78">
        <v>0</v>
      </c>
      <c r="BK78">
        <v>0</v>
      </c>
      <c r="BL78">
        <v>0</v>
      </c>
      <c r="BM78">
        <v>0</v>
      </c>
      <c r="BN78">
        <v>0</v>
      </c>
      <c r="BO78" t="e">
        <v>#N/A</v>
      </c>
      <c r="BP78" t="e">
        <v>#N/A</v>
      </c>
      <c r="BQ78" t="e">
        <v>#N/A</v>
      </c>
    </row>
    <row r="79" spans="1:69">
      <c r="A79" t="str">
        <f>INDEX([1]Agreements!$B$1:$C$297,MATCH(B79,[1]Agreements!$C$1:$C$297,0),1)</f>
        <v>Japan - Singapore</v>
      </c>
      <c r="B79">
        <v>75</v>
      </c>
      <c r="C79" t="str">
        <v>75. Japan-Singapore</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t="str">
        <v>1 (Art 66.1), 2 (Art 103)</v>
      </c>
      <c r="AO79">
        <v>0</v>
      </c>
      <c r="AP79">
        <v>3</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t="e">
        <v>#N/A</v>
      </c>
      <c r="BP79" t="e">
        <v>#N/A</v>
      </c>
      <c r="BQ79" t="e">
        <v>#N/A</v>
      </c>
    </row>
    <row r="80" spans="1:69">
      <c r="A80" t="str">
        <f>INDEX([1]Agreements!$B$1:$C$297,MATCH(B80,[1]Agreements!$C$1:$C$297,0),1)</f>
        <v>EU - Jordan</v>
      </c>
      <c r="B80">
        <v>76</v>
      </c>
      <c r="C80" t="str">
        <v>76. EU-Jordan</v>
      </c>
      <c r="D80">
        <v>0</v>
      </c>
      <c r="E80">
        <v>0</v>
      </c>
      <c r="F80">
        <v>0</v>
      </c>
      <c r="G80">
        <v>0</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3</v>
      </c>
      <c r="AJ80">
        <v>0</v>
      </c>
      <c r="AK80">
        <v>3</v>
      </c>
      <c r="AL80">
        <v>0</v>
      </c>
      <c r="AM80">
        <v>0</v>
      </c>
      <c r="AN80">
        <v>5</v>
      </c>
      <c r="AO80">
        <v>3</v>
      </c>
      <c r="AP80">
        <v>0</v>
      </c>
      <c r="AQ80">
        <v>0</v>
      </c>
      <c r="AR80">
        <v>0</v>
      </c>
      <c r="AS80">
        <v>0</v>
      </c>
      <c r="AT80">
        <v>0</v>
      </c>
      <c r="AU80">
        <v>3</v>
      </c>
      <c r="AV80">
        <v>0</v>
      </c>
      <c r="AW80">
        <v>0</v>
      </c>
      <c r="AX80">
        <v>0</v>
      </c>
      <c r="AY80">
        <v>3</v>
      </c>
      <c r="AZ80">
        <v>0</v>
      </c>
      <c r="BA80">
        <v>0</v>
      </c>
      <c r="BB80">
        <v>0</v>
      </c>
      <c r="BC80">
        <v>0</v>
      </c>
      <c r="BD80">
        <v>3</v>
      </c>
      <c r="BE80">
        <v>0</v>
      </c>
      <c r="BF80">
        <v>0</v>
      </c>
      <c r="BG80">
        <v>0</v>
      </c>
      <c r="BH80">
        <v>0</v>
      </c>
      <c r="BI80">
        <v>0</v>
      </c>
      <c r="BJ80">
        <v>0</v>
      </c>
      <c r="BK80">
        <v>0</v>
      </c>
      <c r="BL80">
        <v>0</v>
      </c>
      <c r="BM80">
        <v>0</v>
      </c>
      <c r="BN80">
        <v>0</v>
      </c>
      <c r="BO80" t="e">
        <v>#N/A</v>
      </c>
      <c r="BP80" t="e">
        <v>#N/A</v>
      </c>
      <c r="BQ80" t="e">
        <v>#N/A</v>
      </c>
    </row>
    <row r="81" spans="1:69">
      <c r="A81" t="str">
        <f>INDEX([1]Agreements!$B$1:$C$297,MATCH(B81,[1]Agreements!$C$1:$C$297,0),1)</f>
        <v>Canada - Costa Rica</v>
      </c>
      <c r="B81">
        <v>77</v>
      </c>
      <c r="C81" t="str">
        <v>77. Canada-Costa Rica</v>
      </c>
      <c r="D81">
        <v>0</v>
      </c>
      <c r="E81">
        <v>0</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2</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0</v>
      </c>
      <c r="BL81">
        <v>0</v>
      </c>
      <c r="BM81">
        <v>0</v>
      </c>
      <c r="BN81">
        <v>0</v>
      </c>
      <c r="BO81" t="e">
        <v>#N/A</v>
      </c>
      <c r="BP81" t="e">
        <v>#N/A</v>
      </c>
      <c r="BQ81" t="e">
        <v>#N/A</v>
      </c>
    </row>
    <row r="82" spans="1:69">
      <c r="A82" t="str">
        <f>INDEX([1]Agreements!$B$1:$C$297,MATCH(B82,[1]Agreements!$C$1:$C$297,0),1)</f>
        <v>EFTA - Singapore</v>
      </c>
      <c r="B82">
        <v>78</v>
      </c>
      <c r="C82" t="str">
        <v>78. EFTA-Singapore</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v>
      </c>
      <c r="AI82">
        <v>0</v>
      </c>
      <c r="AJ82">
        <v>0</v>
      </c>
      <c r="AK82">
        <v>3</v>
      </c>
      <c r="AL82">
        <v>3</v>
      </c>
      <c r="AM82">
        <v>3</v>
      </c>
      <c r="AN82">
        <v>2</v>
      </c>
      <c r="AO82">
        <v>0</v>
      </c>
      <c r="AP82">
        <v>3</v>
      </c>
      <c r="AQ82">
        <v>0</v>
      </c>
      <c r="AR82">
        <v>3</v>
      </c>
      <c r="AS82">
        <v>0</v>
      </c>
      <c r="AT82">
        <v>0</v>
      </c>
      <c r="AU82">
        <v>0</v>
      </c>
      <c r="AV82">
        <v>0</v>
      </c>
      <c r="AW82">
        <v>0</v>
      </c>
      <c r="AX82">
        <v>0</v>
      </c>
      <c r="AY82">
        <v>0</v>
      </c>
      <c r="AZ82">
        <v>0</v>
      </c>
      <c r="BA82">
        <v>0</v>
      </c>
      <c r="BB82">
        <v>0</v>
      </c>
      <c r="BC82">
        <v>0</v>
      </c>
      <c r="BD82" t="str">
        <v>3, 1</v>
      </c>
      <c r="BE82">
        <v>0</v>
      </c>
      <c r="BF82">
        <v>0</v>
      </c>
      <c r="BG82">
        <v>0</v>
      </c>
      <c r="BH82">
        <v>0</v>
      </c>
      <c r="BI82">
        <v>0</v>
      </c>
      <c r="BJ82">
        <v>0</v>
      </c>
      <c r="BK82">
        <v>0</v>
      </c>
      <c r="BL82">
        <v>0</v>
      </c>
      <c r="BM82">
        <v>0</v>
      </c>
      <c r="BN82">
        <v>0</v>
      </c>
      <c r="BO82" t="e">
        <v>#N/A</v>
      </c>
      <c r="BP82" t="e">
        <v>#N/A</v>
      </c>
      <c r="BQ82" t="e">
        <v>#N/A</v>
      </c>
    </row>
    <row r="83" spans="1:69">
      <c r="A83" t="str">
        <f>INDEX([1]Agreements!$B$1:$C$297,MATCH(B83,[1]Agreements!$C$1:$C$297,0),1)</f>
        <v>EU - Lebanon</v>
      </c>
      <c r="B83">
        <v>79</v>
      </c>
      <c r="C83" t="str">
        <v>79. EU-Lebanon</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3</v>
      </c>
      <c r="AJ83">
        <v>0</v>
      </c>
      <c r="AK83">
        <v>3</v>
      </c>
      <c r="AL83">
        <v>0</v>
      </c>
      <c r="AM83">
        <v>3</v>
      </c>
      <c r="AN83">
        <v>3</v>
      </c>
      <c r="AO83">
        <v>3</v>
      </c>
      <c r="AP83">
        <v>0</v>
      </c>
      <c r="AQ83">
        <v>0</v>
      </c>
      <c r="AR83">
        <v>0</v>
      </c>
      <c r="AS83">
        <v>0</v>
      </c>
      <c r="AT83">
        <v>3</v>
      </c>
      <c r="AU83">
        <v>3</v>
      </c>
      <c r="AV83">
        <v>0</v>
      </c>
      <c r="AW83">
        <v>0</v>
      </c>
      <c r="AX83">
        <v>0</v>
      </c>
      <c r="AY83">
        <v>3</v>
      </c>
      <c r="AZ83">
        <v>0</v>
      </c>
      <c r="BA83">
        <v>0</v>
      </c>
      <c r="BB83">
        <v>0</v>
      </c>
      <c r="BC83">
        <v>0</v>
      </c>
      <c r="BD83">
        <v>0</v>
      </c>
      <c r="BE83">
        <v>0</v>
      </c>
      <c r="BF83">
        <v>0</v>
      </c>
      <c r="BG83">
        <v>0</v>
      </c>
      <c r="BH83">
        <v>0</v>
      </c>
      <c r="BI83">
        <v>0</v>
      </c>
      <c r="BJ83">
        <v>0</v>
      </c>
      <c r="BK83">
        <v>0</v>
      </c>
      <c r="BL83">
        <v>0</v>
      </c>
      <c r="BM83">
        <v>0</v>
      </c>
      <c r="BN83">
        <v>0</v>
      </c>
      <c r="BO83" t="e">
        <v>#N/A</v>
      </c>
      <c r="BP83" t="e">
        <v>#N/A</v>
      </c>
      <c r="BQ83" t="e">
        <v>#N/A</v>
      </c>
    </row>
    <row r="84" spans="1:69">
      <c r="A84" t="str">
        <f>INDEX([1]Agreements!$B$1:$C$297,MATCH(B84,[1]Agreements!$C$1:$C$297,0),1)</f>
        <v>Turkey - Bosnia and Herzegovina</v>
      </c>
      <c r="B84">
        <v>80</v>
      </c>
      <c r="C84" t="str">
        <v>80. Turkey-Bosnia and Herze...</v>
      </c>
      <c r="D84">
        <v>0</v>
      </c>
      <c r="E84">
        <v>0</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2</v>
      </c>
      <c r="AG84">
        <v>0</v>
      </c>
      <c r="AH84">
        <v>0</v>
      </c>
      <c r="AI84">
        <v>2</v>
      </c>
      <c r="AJ84">
        <v>0</v>
      </c>
      <c r="AK84">
        <v>2</v>
      </c>
      <c r="AL84">
        <v>0</v>
      </c>
      <c r="AM84">
        <v>2</v>
      </c>
      <c r="AN84">
        <v>2</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I84">
        <v>0</v>
      </c>
      <c r="BJ84">
        <v>0</v>
      </c>
      <c r="BK84">
        <v>0</v>
      </c>
      <c r="BL84">
        <v>0</v>
      </c>
      <c r="BM84">
        <v>0</v>
      </c>
      <c r="BN84">
        <v>0</v>
      </c>
      <c r="BO84" t="e">
        <v>#N/A</v>
      </c>
      <c r="BP84" t="e">
        <v>#N/A</v>
      </c>
      <c r="BQ84" t="e">
        <v>#N/A</v>
      </c>
    </row>
    <row r="85" spans="1:69">
      <c r="A85" t="str">
        <f>INDEX([1]Agreements!$B$1:$C$297,MATCH(B85,[1]Agreements!$C$1:$C$297,0),1)</f>
        <v>Singapore - Australia</v>
      </c>
      <c r="B85">
        <v>81</v>
      </c>
      <c r="C85" t="str">
        <v>81. Singapore-Australia</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3</v>
      </c>
      <c r="AL85">
        <v>0</v>
      </c>
      <c r="AM85">
        <v>3</v>
      </c>
      <c r="AN85">
        <v>2</v>
      </c>
      <c r="AO85">
        <v>0</v>
      </c>
      <c r="AP85">
        <v>0</v>
      </c>
      <c r="AQ85">
        <v>0</v>
      </c>
      <c r="AR85">
        <v>0</v>
      </c>
      <c r="AS85">
        <v>0</v>
      </c>
      <c r="AT85">
        <v>0</v>
      </c>
      <c r="AU85">
        <v>0</v>
      </c>
      <c r="AV85">
        <v>0</v>
      </c>
      <c r="AW85">
        <v>0</v>
      </c>
      <c r="AX85">
        <v>3</v>
      </c>
      <c r="AY85">
        <v>0</v>
      </c>
      <c r="AZ85">
        <v>0</v>
      </c>
      <c r="BA85">
        <v>0</v>
      </c>
      <c r="BB85">
        <v>0</v>
      </c>
      <c r="BC85">
        <v>0</v>
      </c>
      <c r="BD85">
        <v>0</v>
      </c>
      <c r="BE85">
        <v>0</v>
      </c>
      <c r="BF85">
        <v>0</v>
      </c>
      <c r="BG85">
        <v>0</v>
      </c>
      <c r="BH85">
        <v>0</v>
      </c>
      <c r="BI85">
        <v>0</v>
      </c>
      <c r="BJ85">
        <v>0</v>
      </c>
      <c r="BK85">
        <v>0</v>
      </c>
      <c r="BL85">
        <v>0</v>
      </c>
      <c r="BM85">
        <v>0</v>
      </c>
      <c r="BN85">
        <v>0</v>
      </c>
      <c r="BO85" t="e">
        <v>#N/A</v>
      </c>
      <c r="BP85" t="e">
        <v>#N/A</v>
      </c>
      <c r="BQ85" t="e">
        <v>#N/A</v>
      </c>
    </row>
    <row r="86" spans="1:69">
      <c r="A86" t="str">
        <f>INDEX([1]Agreements!$B$1:$C$297,MATCH(B86,[1]Agreements!$C$1:$C$297,0),1)</f>
        <v>US - Chile</v>
      </c>
      <c r="B86">
        <v>82</v>
      </c>
      <c r="C86" t="str">
        <v>82. US-Chile</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3</v>
      </c>
      <c r="AL86">
        <v>3</v>
      </c>
      <c r="AM86">
        <v>0</v>
      </c>
      <c r="AN86">
        <v>3</v>
      </c>
      <c r="AO86">
        <v>0</v>
      </c>
      <c r="AP86">
        <v>3</v>
      </c>
      <c r="AQ86">
        <v>0</v>
      </c>
      <c r="AR86">
        <v>0</v>
      </c>
      <c r="AS86">
        <v>0</v>
      </c>
      <c r="AT86">
        <v>0</v>
      </c>
      <c r="AU86">
        <v>0</v>
      </c>
      <c r="AV86">
        <v>0</v>
      </c>
      <c r="AW86">
        <v>0</v>
      </c>
      <c r="AX86">
        <v>3</v>
      </c>
      <c r="AY86">
        <v>3</v>
      </c>
      <c r="AZ86">
        <v>3</v>
      </c>
      <c r="BA86">
        <v>3</v>
      </c>
      <c r="BB86">
        <v>0</v>
      </c>
      <c r="BC86">
        <v>0</v>
      </c>
      <c r="BD86">
        <v>0</v>
      </c>
      <c r="BE86">
        <v>0</v>
      </c>
      <c r="BF86">
        <v>0</v>
      </c>
      <c r="BG86">
        <v>0</v>
      </c>
      <c r="BH86">
        <v>0</v>
      </c>
      <c r="BI86">
        <v>0</v>
      </c>
      <c r="BJ86">
        <v>0</v>
      </c>
      <c r="BK86">
        <v>0</v>
      </c>
      <c r="BL86">
        <v>0</v>
      </c>
      <c r="BM86">
        <v>0</v>
      </c>
      <c r="BN86">
        <v>0</v>
      </c>
      <c r="BO86" t="e">
        <v>#N/A</v>
      </c>
      <c r="BP86" t="e">
        <v>#N/A</v>
      </c>
      <c r="BQ86" t="e">
        <v>#N/A</v>
      </c>
    </row>
    <row r="87" spans="1:69">
      <c r="A87" t="str">
        <f>INDEX([1]Agreements!$B$1:$C$297,MATCH(B87,[1]Agreements!$C$1:$C$297,0),1)</f>
        <v>US - Singapore</v>
      </c>
      <c r="B87">
        <v>83</v>
      </c>
      <c r="C87" t="str">
        <v>83. US-Singapore</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3</v>
      </c>
      <c r="AL87">
        <v>3</v>
      </c>
      <c r="AM87">
        <v>3</v>
      </c>
      <c r="AN87">
        <v>3</v>
      </c>
      <c r="AO87">
        <v>0</v>
      </c>
      <c r="AP87">
        <v>3</v>
      </c>
      <c r="AQ87">
        <v>0</v>
      </c>
      <c r="AR87">
        <v>0</v>
      </c>
      <c r="AS87">
        <v>0</v>
      </c>
      <c r="AT87">
        <v>0</v>
      </c>
      <c r="AU87">
        <v>0</v>
      </c>
      <c r="AV87">
        <v>0</v>
      </c>
      <c r="AW87">
        <v>0</v>
      </c>
      <c r="AX87">
        <v>3</v>
      </c>
      <c r="AY87">
        <v>3</v>
      </c>
      <c r="AZ87">
        <v>0</v>
      </c>
      <c r="BA87">
        <v>3</v>
      </c>
      <c r="BB87">
        <v>0</v>
      </c>
      <c r="BC87">
        <v>0</v>
      </c>
      <c r="BD87">
        <v>3</v>
      </c>
      <c r="BE87">
        <v>0</v>
      </c>
      <c r="BF87">
        <v>0</v>
      </c>
      <c r="BG87">
        <v>0</v>
      </c>
      <c r="BH87">
        <v>0</v>
      </c>
      <c r="BI87">
        <v>0</v>
      </c>
      <c r="BJ87">
        <v>0</v>
      </c>
      <c r="BK87">
        <v>0</v>
      </c>
      <c r="BL87">
        <v>0</v>
      </c>
      <c r="BM87">
        <v>0</v>
      </c>
      <c r="BN87">
        <v>0</v>
      </c>
      <c r="BO87" t="e">
        <v>#N/A</v>
      </c>
      <c r="BP87" t="e">
        <v>#N/A</v>
      </c>
      <c r="BQ87" t="e">
        <v>#N/A</v>
      </c>
    </row>
    <row r="88" spans="1:69">
      <c r="A88" t="str">
        <f>INDEX([1]Agreements!$B$1:$C$297,MATCH(B88,[1]Agreements!$C$1:$C$297,0),1)</f>
        <v>China - Macao, China</v>
      </c>
      <c r="B88">
        <v>84</v>
      </c>
      <c r="C88" t="str">
        <v>84. China-Macao</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I88">
        <v>0</v>
      </c>
      <c r="BJ88">
        <v>0</v>
      </c>
      <c r="BK88">
        <v>0</v>
      </c>
      <c r="BL88">
        <v>0</v>
      </c>
      <c r="BM88">
        <v>0</v>
      </c>
      <c r="BN88">
        <v>0</v>
      </c>
      <c r="BO88" t="e">
        <v>#N/A</v>
      </c>
      <c r="BP88" t="e">
        <v>#N/A</v>
      </c>
      <c r="BQ88" t="e">
        <v>#N/A</v>
      </c>
    </row>
    <row r="89" spans="1:69">
      <c r="A89" t="str">
        <f>INDEX([1]Agreements!$B$1:$C$297,MATCH(B89,[1]Agreements!$C$1:$C$297,0),1)</f>
        <v>China - Hong Kong, China</v>
      </c>
      <c r="B89">
        <v>85</v>
      </c>
      <c r="C89" t="str">
        <v>85. China-Hong Kong</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0</v>
      </c>
      <c r="BF89">
        <v>0</v>
      </c>
      <c r="BG89">
        <v>0</v>
      </c>
      <c r="BH89">
        <v>0</v>
      </c>
      <c r="BI89">
        <v>0</v>
      </c>
      <c r="BJ89">
        <v>0</v>
      </c>
      <c r="BK89">
        <v>0</v>
      </c>
      <c r="BL89">
        <v>0</v>
      </c>
      <c r="BM89">
        <v>0</v>
      </c>
      <c r="BN89">
        <v>0</v>
      </c>
      <c r="BO89" t="e">
        <v>#N/A</v>
      </c>
      <c r="BP89" t="e">
        <v>#N/A</v>
      </c>
      <c r="BQ89" t="e">
        <v>#N/A</v>
      </c>
    </row>
    <row r="90" spans="1:69">
      <c r="A90" t="str">
        <f>INDEX([1]Agreements!$B$1:$C$297,MATCH(B90,[1]Agreements!$C$1:$C$297,0),1)</f>
        <v>Chile - El Salvador (Chile - Central America)</v>
      </c>
      <c r="B90">
        <v>86</v>
      </c>
      <c r="C90" t="str">
        <v>86. Chile - El Salvador (CA)</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3</v>
      </c>
      <c r="AL90">
        <v>0</v>
      </c>
      <c r="AM90">
        <v>3</v>
      </c>
      <c r="AN90" t="str">
        <v>1 (for general competition disciplines), 3 (for telecoms)</v>
      </c>
      <c r="AO90">
        <v>0</v>
      </c>
      <c r="AP90">
        <v>0</v>
      </c>
      <c r="AQ90">
        <v>0</v>
      </c>
      <c r="AR90">
        <v>0</v>
      </c>
      <c r="AS90">
        <v>0</v>
      </c>
      <c r="AT90">
        <v>0</v>
      </c>
      <c r="AU90">
        <v>0</v>
      </c>
      <c r="AV90">
        <v>0</v>
      </c>
      <c r="AW90">
        <v>0</v>
      </c>
      <c r="AX90">
        <v>0</v>
      </c>
      <c r="AY90">
        <v>0</v>
      </c>
      <c r="AZ90">
        <v>0</v>
      </c>
      <c r="BA90">
        <v>3</v>
      </c>
      <c r="BB90">
        <v>0</v>
      </c>
      <c r="BC90">
        <v>0</v>
      </c>
      <c r="BD90">
        <v>0</v>
      </c>
      <c r="BE90">
        <v>0</v>
      </c>
      <c r="BF90">
        <v>0</v>
      </c>
      <c r="BG90">
        <v>0</v>
      </c>
      <c r="BH90">
        <v>0</v>
      </c>
      <c r="BI90">
        <v>0</v>
      </c>
      <c r="BJ90">
        <v>0</v>
      </c>
      <c r="BK90">
        <v>0</v>
      </c>
      <c r="BL90">
        <v>0</v>
      </c>
      <c r="BM90">
        <v>0</v>
      </c>
      <c r="BN90">
        <v>0</v>
      </c>
      <c r="BO90" t="e">
        <v>#N/A</v>
      </c>
      <c r="BP90" t="e">
        <v>#N/A</v>
      </c>
      <c r="BQ90" t="e">
        <v>#N/A</v>
      </c>
    </row>
    <row r="91" spans="1:69">
      <c r="A91" t="str">
        <f>INDEX([1]Agreements!$B$1:$C$297,MATCH(B91,[1]Agreements!$C$1:$C$297,0),1)</f>
        <v>EU - Chile</v>
      </c>
      <c r="B91">
        <v>87</v>
      </c>
      <c r="C91" t="str">
        <v>87. EU-Chile</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2</v>
      </c>
      <c r="AJ91">
        <v>0</v>
      </c>
      <c r="AK91">
        <v>0</v>
      </c>
      <c r="AL91">
        <v>0</v>
      </c>
      <c r="AM91">
        <v>0</v>
      </c>
      <c r="AN91">
        <v>2</v>
      </c>
      <c r="AO91">
        <v>0</v>
      </c>
      <c r="AP91">
        <v>0</v>
      </c>
      <c r="AQ91">
        <v>0</v>
      </c>
      <c r="AR91">
        <v>0</v>
      </c>
      <c r="AS91">
        <v>0</v>
      </c>
      <c r="AT91">
        <v>0</v>
      </c>
      <c r="AU91">
        <v>0</v>
      </c>
      <c r="AV91">
        <v>0</v>
      </c>
      <c r="AW91">
        <v>0</v>
      </c>
      <c r="AX91">
        <v>0</v>
      </c>
      <c r="AY91">
        <v>0</v>
      </c>
      <c r="AZ91">
        <v>0</v>
      </c>
      <c r="BA91">
        <v>0</v>
      </c>
      <c r="BB91">
        <v>0</v>
      </c>
      <c r="BC91">
        <v>0</v>
      </c>
      <c r="BD91">
        <v>0</v>
      </c>
      <c r="BE91">
        <v>0</v>
      </c>
      <c r="BF91">
        <v>0</v>
      </c>
      <c r="BG91">
        <v>0</v>
      </c>
      <c r="BH91">
        <v>0</v>
      </c>
      <c r="BI91">
        <v>0</v>
      </c>
      <c r="BJ91">
        <v>0</v>
      </c>
      <c r="BK91">
        <v>0</v>
      </c>
      <c r="BL91">
        <v>0</v>
      </c>
      <c r="BM91">
        <v>0</v>
      </c>
      <c r="BN91">
        <v>0</v>
      </c>
      <c r="BO91" t="e">
        <v>#N/A</v>
      </c>
      <c r="BP91" t="e">
        <v>#N/A</v>
      </c>
      <c r="BQ91" t="e">
        <v>#N/A</v>
      </c>
    </row>
    <row r="92" spans="1:69">
      <c r="A92" t="str">
        <f>INDEX([1]Agreements!$B$1:$C$297,MATCH(B92,[1]Agreements!$C$1:$C$297,0),1)</f>
        <v>Korea, Republic of - Chile</v>
      </c>
      <c r="B92">
        <v>88</v>
      </c>
      <c r="C92" t="str">
        <v>88. Korea-Chile</v>
      </c>
      <c r="D92">
        <v>0</v>
      </c>
      <c r="E92">
        <v>0</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2</v>
      </c>
      <c r="AL92">
        <v>0</v>
      </c>
      <c r="AM92">
        <v>0</v>
      </c>
      <c r="AN92">
        <v>2</v>
      </c>
      <c r="AO92">
        <v>0</v>
      </c>
      <c r="AP92">
        <v>0</v>
      </c>
      <c r="AQ92">
        <v>0</v>
      </c>
      <c r="AR92">
        <v>0</v>
      </c>
      <c r="AS92">
        <v>0</v>
      </c>
      <c r="AT92">
        <v>0</v>
      </c>
      <c r="AU92">
        <v>0</v>
      </c>
      <c r="AV92">
        <v>0</v>
      </c>
      <c r="AW92">
        <v>0</v>
      </c>
      <c r="AX92">
        <v>0</v>
      </c>
      <c r="AY92">
        <v>0</v>
      </c>
      <c r="AZ92">
        <v>0</v>
      </c>
      <c r="BA92">
        <v>2</v>
      </c>
      <c r="BB92">
        <v>0</v>
      </c>
      <c r="BC92">
        <v>0</v>
      </c>
      <c r="BD92">
        <v>2</v>
      </c>
      <c r="BE92">
        <v>0</v>
      </c>
      <c r="BF92">
        <v>0</v>
      </c>
      <c r="BG92">
        <v>0</v>
      </c>
      <c r="BH92">
        <v>0</v>
      </c>
      <c r="BI92">
        <v>0</v>
      </c>
      <c r="BJ92">
        <v>0</v>
      </c>
      <c r="BK92">
        <v>0</v>
      </c>
      <c r="BL92">
        <v>0</v>
      </c>
      <c r="BM92">
        <v>0</v>
      </c>
      <c r="BN92">
        <v>0</v>
      </c>
      <c r="BO92" t="e">
        <v>#N/A</v>
      </c>
      <c r="BP92" t="e">
        <v>#N/A</v>
      </c>
      <c r="BQ92" t="e">
        <v>#N/A</v>
      </c>
    </row>
    <row r="93" spans="1:69">
      <c r="A93" t="str">
        <f>INDEX([1]Agreements!$B$1:$C$297,MATCH(B93,[1]Agreements!$C$1:$C$297,0),1)</f>
        <v>EC (25) Enlargement</v>
      </c>
      <c r="B93">
        <v>89</v>
      </c>
      <c r="C93" t="str">
        <v>89. EC (25) Enlargement</v>
      </c>
      <c r="D93">
        <v>0</v>
      </c>
      <c r="E93">
        <v>0</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I93">
        <v>0</v>
      </c>
      <c r="BJ93">
        <v>0</v>
      </c>
      <c r="BK93">
        <v>0</v>
      </c>
      <c r="BL93">
        <v>0</v>
      </c>
      <c r="BM93">
        <v>0</v>
      </c>
      <c r="BN93">
        <v>0</v>
      </c>
      <c r="BO93" t="e">
        <v>#N/A</v>
      </c>
      <c r="BP93" t="e">
        <v>#N/A</v>
      </c>
      <c r="BQ93" t="e">
        <v>#N/A</v>
      </c>
    </row>
    <row r="94" spans="1:69">
      <c r="A94" t="str">
        <f>INDEX([1]Agreements!$B$1:$C$297,MATCH(B94,[1]Agreements!$C$1:$C$297,0),1)</f>
        <v>Asia Pacific Trade Agreement (APTA) - Accession of China</v>
      </c>
      <c r="B94">
        <v>90</v>
      </c>
      <c r="C94" t="str">
        <v>90. APTA-Acc. of China</v>
      </c>
      <c r="D94">
        <v>0</v>
      </c>
      <c r="E94">
        <v>0</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0</v>
      </c>
      <c r="BB94">
        <v>0</v>
      </c>
      <c r="BC94">
        <v>0</v>
      </c>
      <c r="BD94">
        <v>0</v>
      </c>
      <c r="BE94">
        <v>0</v>
      </c>
      <c r="BF94">
        <v>0</v>
      </c>
      <c r="BG94">
        <v>0</v>
      </c>
      <c r="BH94">
        <v>0</v>
      </c>
      <c r="BI94">
        <v>0</v>
      </c>
      <c r="BJ94">
        <v>0</v>
      </c>
      <c r="BK94">
        <v>0</v>
      </c>
      <c r="BL94">
        <v>0</v>
      </c>
      <c r="BM94">
        <v>0</v>
      </c>
      <c r="BN94">
        <v>0</v>
      </c>
      <c r="BO94" t="e">
        <v>#N/A</v>
      </c>
      <c r="BP94" t="e">
        <v>#N/A</v>
      </c>
      <c r="BQ94" t="e">
        <v>#N/A</v>
      </c>
    </row>
    <row r="95" spans="1:69">
      <c r="A95" t="str">
        <f>INDEX([1]Agreements!$B$1:$C$297,MATCH(B95,[1]Agreements!$C$1:$C$297,0),1)</f>
        <v>Armenia - Turkmenistan</v>
      </c>
      <c r="B95">
        <v>91</v>
      </c>
      <c r="C95" t="str">
        <v>91. Armenia-Turkmenistan</v>
      </c>
      <c r="D95">
        <v>0</v>
      </c>
      <c r="E95">
        <v>0</v>
      </c>
      <c r="F95">
        <v>0</v>
      </c>
      <c r="G95">
        <v>0</v>
      </c>
      <c r="H95">
        <v>0</v>
      </c>
      <c r="I95">
        <v>0</v>
      </c>
      <c r="J95">
        <v>0</v>
      </c>
      <c r="K95">
        <v>0</v>
      </c>
      <c r="L95">
        <v>0</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2</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I95">
        <v>0</v>
      </c>
      <c r="BJ95">
        <v>0</v>
      </c>
      <c r="BK95">
        <v>0</v>
      </c>
      <c r="BL95">
        <v>0</v>
      </c>
      <c r="BM95">
        <v>0</v>
      </c>
      <c r="BN95">
        <v>0</v>
      </c>
      <c r="BO95" t="e">
        <v>#N/A</v>
      </c>
      <c r="BP95" t="e">
        <v>#N/A</v>
      </c>
      <c r="BQ95" t="e">
        <v>#N/A</v>
      </c>
    </row>
    <row r="96" spans="1:69">
      <c r="A96" t="str">
        <f>INDEX([1]Agreements!$B$1:$C$297,MATCH(B96,[1]Agreements!$C$1:$C$297,0),1)</f>
        <v>Armenia - Moldova</v>
      </c>
      <c r="B96">
        <v>92</v>
      </c>
      <c r="C96" t="str">
        <v>92. Armenia-Moldova</v>
      </c>
      <c r="D96">
        <v>0</v>
      </c>
      <c r="E96">
        <v>0</v>
      </c>
      <c r="F96">
        <v>0</v>
      </c>
      <c r="G96">
        <v>0</v>
      </c>
      <c r="H96">
        <v>0</v>
      </c>
      <c r="I96">
        <v>0</v>
      </c>
      <c r="J96">
        <v>0</v>
      </c>
      <c r="K96">
        <v>0</v>
      </c>
      <c r="L96">
        <v>0</v>
      </c>
      <c r="M96">
        <v>0</v>
      </c>
      <c r="N96">
        <v>0</v>
      </c>
      <c r="O96">
        <v>0</v>
      </c>
      <c r="P96">
        <v>0</v>
      </c>
      <c r="Q96">
        <v>0</v>
      </c>
      <c r="R96">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2</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I96">
        <v>0</v>
      </c>
      <c r="BJ96">
        <v>0</v>
      </c>
      <c r="BK96">
        <v>0</v>
      </c>
      <c r="BL96">
        <v>0</v>
      </c>
      <c r="BM96">
        <v>0</v>
      </c>
      <c r="BN96">
        <v>0</v>
      </c>
      <c r="BO96" t="e">
        <v>#N/A</v>
      </c>
      <c r="BP96" t="e">
        <v>#N/A</v>
      </c>
      <c r="BQ96" t="e">
        <v>#N/A</v>
      </c>
    </row>
    <row r="97" spans="1:69">
      <c r="A97" t="str">
        <f>INDEX([1]Agreements!$B$1:$C$297,MATCH(B97,[1]Agreements!$C$1:$C$297,0),1)</f>
        <v>Armenia - Kazakhstan</v>
      </c>
      <c r="B97">
        <v>93</v>
      </c>
      <c r="C97" t="str">
        <v>93. Armenia-Kazakhstan</v>
      </c>
      <c r="D97">
        <v>0</v>
      </c>
      <c r="E97">
        <v>0</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2</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t="e">
        <v>#N/A</v>
      </c>
      <c r="BP97" t="e">
        <v>#N/A</v>
      </c>
      <c r="BQ97" t="e">
        <v>#N/A</v>
      </c>
    </row>
    <row r="98" spans="1:69">
      <c r="A98" t="str">
        <f>INDEX([1]Agreements!$B$1:$C$297,MATCH(B98,[1]Agreements!$C$1:$C$297,0),1)</f>
        <v>Armenia - Ukraine</v>
      </c>
      <c r="B98">
        <v>94</v>
      </c>
      <c r="C98" t="str">
        <v>94. Armenia-Ukraine</v>
      </c>
      <c r="D98">
        <v>0</v>
      </c>
      <c r="E98">
        <v>0</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2</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v>0</v>
      </c>
      <c r="BL98">
        <v>0</v>
      </c>
      <c r="BM98">
        <v>0</v>
      </c>
      <c r="BN98">
        <v>0</v>
      </c>
      <c r="BO98" t="e">
        <v>#N/A</v>
      </c>
      <c r="BP98" t="e">
        <v>#N/A</v>
      </c>
      <c r="BQ98" t="e">
        <v>#N/A</v>
      </c>
    </row>
    <row r="99" spans="1:69">
      <c r="A99" t="str">
        <f>INDEX([1]Agreements!$B$1:$C$297,MATCH(B99,[1]Agreements!$C$1:$C$297,0),1)</f>
        <v>Southern African Development Community (SADC)</v>
      </c>
      <c r="B99">
        <v>95</v>
      </c>
      <c r="C99" t="str">
        <v>95. SADC</v>
      </c>
      <c r="D99">
        <v>0</v>
      </c>
      <c r="E99">
        <v>0</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v>0</v>
      </c>
      <c r="BI99">
        <v>0</v>
      </c>
      <c r="BJ99">
        <v>0</v>
      </c>
      <c r="BK99">
        <v>0</v>
      </c>
      <c r="BL99">
        <v>0</v>
      </c>
      <c r="BM99">
        <v>0</v>
      </c>
      <c r="BN99">
        <v>0</v>
      </c>
      <c r="BO99" t="e">
        <v>#N/A</v>
      </c>
      <c r="BP99" t="e">
        <v>#N/A</v>
      </c>
      <c r="BQ99" t="e">
        <v>#N/A</v>
      </c>
    </row>
    <row r="100" spans="1:69">
      <c r="A100" t="str">
        <f>INDEX([1]Agreements!$B$1:$C$297,MATCH(B100,[1]Agreements!$C$1:$C$297,0),1)</f>
        <v>EU - Egypt</v>
      </c>
      <c r="B100">
        <v>96</v>
      </c>
      <c r="C100" t="str">
        <v>96. EU-Egypt</v>
      </c>
      <c r="D100">
        <v>0</v>
      </c>
      <c r="E100">
        <v>0</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3</v>
      </c>
      <c r="AL100">
        <v>0</v>
      </c>
      <c r="AM100">
        <v>0</v>
      </c>
      <c r="AN100">
        <v>3</v>
      </c>
      <c r="AO100">
        <v>0</v>
      </c>
      <c r="AP100">
        <v>0</v>
      </c>
      <c r="AQ100">
        <v>0</v>
      </c>
      <c r="AR100">
        <v>0</v>
      </c>
      <c r="AS100">
        <v>0</v>
      </c>
      <c r="AT100">
        <v>0</v>
      </c>
      <c r="AU100">
        <v>0</v>
      </c>
      <c r="AV100">
        <v>0</v>
      </c>
      <c r="AW100">
        <v>0</v>
      </c>
      <c r="AX100">
        <v>0</v>
      </c>
      <c r="AY100">
        <v>3</v>
      </c>
      <c r="AZ100">
        <v>0</v>
      </c>
      <c r="BA100">
        <v>0</v>
      </c>
      <c r="BB100">
        <v>0</v>
      </c>
      <c r="BC100">
        <v>0</v>
      </c>
      <c r="BD100">
        <v>0</v>
      </c>
      <c r="BE100">
        <v>0</v>
      </c>
      <c r="BF100">
        <v>0</v>
      </c>
      <c r="BG100">
        <v>0</v>
      </c>
      <c r="BH100">
        <v>0</v>
      </c>
      <c r="BI100">
        <v>0</v>
      </c>
      <c r="BJ100">
        <v>0</v>
      </c>
      <c r="BK100">
        <v>0</v>
      </c>
      <c r="BL100">
        <v>0</v>
      </c>
      <c r="BM100">
        <v>0</v>
      </c>
      <c r="BN100">
        <v>0</v>
      </c>
      <c r="BO100" t="e">
        <v>#N/A</v>
      </c>
      <c r="BP100" t="e">
        <v>#N/A</v>
      </c>
      <c r="BQ100" t="e">
        <v>#N/A</v>
      </c>
    </row>
    <row r="101" spans="1:69">
      <c r="A101" t="str">
        <f>INDEX([1]Agreements!$B$1:$C$297,MATCH(B101,[1]Agreements!$C$1:$C$297,0),1)</f>
        <v>EFTA - Chile</v>
      </c>
      <c r="B101">
        <v>97</v>
      </c>
      <c r="C101" t="str">
        <v>97. EFTA-Chile</v>
      </c>
      <c r="D101">
        <v>0</v>
      </c>
      <c r="E101">
        <v>0</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2</v>
      </c>
      <c r="AL101">
        <v>2</v>
      </c>
      <c r="AM101">
        <v>3</v>
      </c>
      <c r="AN101">
        <v>2</v>
      </c>
      <c r="AO101">
        <v>0</v>
      </c>
      <c r="AP101">
        <v>2</v>
      </c>
      <c r="AQ101">
        <v>2</v>
      </c>
      <c r="AR101">
        <v>2</v>
      </c>
      <c r="AS101">
        <v>0</v>
      </c>
      <c r="AT101">
        <v>0</v>
      </c>
      <c r="AU101">
        <v>2</v>
      </c>
      <c r="AV101">
        <v>0</v>
      </c>
      <c r="AW101">
        <v>0</v>
      </c>
      <c r="AX101">
        <v>0</v>
      </c>
      <c r="AY101">
        <v>0</v>
      </c>
      <c r="AZ101">
        <v>0</v>
      </c>
      <c r="BA101">
        <v>0</v>
      </c>
      <c r="BB101">
        <v>0</v>
      </c>
      <c r="BC101">
        <v>0</v>
      </c>
      <c r="BD101">
        <v>0</v>
      </c>
      <c r="BE101">
        <v>0</v>
      </c>
      <c r="BF101">
        <v>0</v>
      </c>
      <c r="BG101">
        <v>0</v>
      </c>
      <c r="BH101">
        <v>0</v>
      </c>
      <c r="BI101">
        <v>0</v>
      </c>
      <c r="BJ101">
        <v>0</v>
      </c>
      <c r="BK101">
        <v>0</v>
      </c>
      <c r="BL101">
        <v>0</v>
      </c>
      <c r="BM101">
        <v>0</v>
      </c>
      <c r="BN101">
        <v>0</v>
      </c>
      <c r="BO101" t="e">
        <v>#N/A</v>
      </c>
      <c r="BP101" t="e">
        <v>#N/A</v>
      </c>
      <c r="BQ101" t="e">
        <v>#N/A</v>
      </c>
    </row>
    <row r="102" spans="1:69">
      <c r="A102" t="str">
        <f>INDEX([1]Agreements!$B$1:$C$297,MATCH(B102,[1]Agreements!$C$1:$C$297,0),1)</f>
        <v>US - Australia</v>
      </c>
      <c r="B102">
        <v>98</v>
      </c>
      <c r="C102" t="str">
        <v>98. US-Australia</v>
      </c>
      <c r="D102">
        <v>0</v>
      </c>
      <c r="E102">
        <v>0</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c r="AC102">
        <v>0</v>
      </c>
      <c r="AD102">
        <v>0</v>
      </c>
      <c r="AE102">
        <v>0</v>
      </c>
      <c r="AF102">
        <v>0</v>
      </c>
      <c r="AG102">
        <v>0</v>
      </c>
      <c r="AH102">
        <v>0</v>
      </c>
      <c r="AI102">
        <v>3</v>
      </c>
      <c r="AJ102">
        <v>0</v>
      </c>
      <c r="AK102">
        <v>3</v>
      </c>
      <c r="AL102">
        <v>3</v>
      </c>
      <c r="AM102">
        <v>3</v>
      </c>
      <c r="AN102">
        <v>3</v>
      </c>
      <c r="AO102">
        <v>0</v>
      </c>
      <c r="AP102">
        <v>3</v>
      </c>
      <c r="AQ102">
        <v>0</v>
      </c>
      <c r="AR102">
        <v>0</v>
      </c>
      <c r="AS102">
        <v>0</v>
      </c>
      <c r="AT102">
        <v>0</v>
      </c>
      <c r="AU102">
        <v>0</v>
      </c>
      <c r="AV102">
        <v>0</v>
      </c>
      <c r="AW102">
        <v>0</v>
      </c>
      <c r="AX102">
        <v>3</v>
      </c>
      <c r="AY102">
        <v>3</v>
      </c>
      <c r="AZ102">
        <v>0</v>
      </c>
      <c r="BA102">
        <v>0</v>
      </c>
      <c r="BB102">
        <v>0</v>
      </c>
      <c r="BC102">
        <v>0</v>
      </c>
      <c r="BD102">
        <v>0</v>
      </c>
      <c r="BE102">
        <v>0</v>
      </c>
      <c r="BF102">
        <v>0</v>
      </c>
      <c r="BG102">
        <v>0</v>
      </c>
      <c r="BH102">
        <v>0</v>
      </c>
      <c r="BI102">
        <v>0</v>
      </c>
      <c r="BJ102">
        <v>0</v>
      </c>
      <c r="BK102">
        <v>0</v>
      </c>
      <c r="BL102">
        <v>0</v>
      </c>
      <c r="BM102">
        <v>0</v>
      </c>
      <c r="BN102">
        <v>0</v>
      </c>
      <c r="BO102" t="e">
        <v>#N/A</v>
      </c>
      <c r="BP102" t="e">
        <v>#N/A</v>
      </c>
      <c r="BQ102" t="e">
        <v>#N/A</v>
      </c>
    </row>
    <row r="103" spans="1:69">
      <c r="A103" t="str">
        <f>INDEX([1]Agreements!$B$1:$C$297,MATCH(B103,[1]Agreements!$C$1:$C$297,0),1)</f>
        <v>Thailand - Australia</v>
      </c>
      <c r="B103">
        <v>99</v>
      </c>
      <c r="C103" t="str">
        <v>99. Thailand-Australia</v>
      </c>
      <c r="D103">
        <v>0</v>
      </c>
      <c r="E103">
        <v>0</v>
      </c>
      <c r="F103">
        <v>0</v>
      </c>
      <c r="G103">
        <v>0</v>
      </c>
      <c r="H103">
        <v>0</v>
      </c>
      <c r="I103">
        <v>0</v>
      </c>
      <c r="J103">
        <v>0</v>
      </c>
      <c r="K103">
        <v>0</v>
      </c>
      <c r="L103">
        <v>0</v>
      </c>
      <c r="M103">
        <v>0</v>
      </c>
      <c r="N103">
        <v>0</v>
      </c>
      <c r="O103">
        <v>0</v>
      </c>
      <c r="P103">
        <v>0</v>
      </c>
      <c r="Q103">
        <v>0</v>
      </c>
      <c r="R103">
        <v>0</v>
      </c>
      <c r="S103">
        <v>0</v>
      </c>
      <c r="T103">
        <v>0</v>
      </c>
      <c r="U103">
        <v>0</v>
      </c>
      <c r="V103">
        <v>0</v>
      </c>
      <c r="W103">
        <v>0</v>
      </c>
      <c r="X103">
        <v>0</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v>0</v>
      </c>
      <c r="BI103">
        <v>0</v>
      </c>
      <c r="BJ103">
        <v>0</v>
      </c>
      <c r="BK103">
        <v>0</v>
      </c>
      <c r="BL103">
        <v>0</v>
      </c>
      <c r="BM103">
        <v>0</v>
      </c>
      <c r="BN103">
        <v>0</v>
      </c>
      <c r="BO103" t="e">
        <v>#N/A</v>
      </c>
      <c r="BP103" t="e">
        <v>#N/A</v>
      </c>
      <c r="BQ103" t="e">
        <v>#N/A</v>
      </c>
    </row>
    <row r="104" spans="1:69">
      <c r="A104" t="str">
        <f>INDEX([1]Agreements!$B$1:$C$297,MATCH(B104,[1]Agreements!$C$1:$C$297,0),1)</f>
        <v>Panama - El Salvador (Panama - Central America)</v>
      </c>
      <c r="B104">
        <v>100</v>
      </c>
      <c r="C104" t="str">
        <v>100. Panama - El Salvador (CA)</v>
      </c>
      <c r="D104">
        <v>0</v>
      </c>
      <c r="E104">
        <v>0</v>
      </c>
      <c r="F104">
        <v>0</v>
      </c>
      <c r="G104">
        <v>0</v>
      </c>
      <c r="H104">
        <v>0</v>
      </c>
      <c r="I104">
        <v>0</v>
      </c>
      <c r="J104">
        <v>0</v>
      </c>
      <c r="K104">
        <v>0</v>
      </c>
      <c r="L104">
        <v>0</v>
      </c>
      <c r="M104">
        <v>0</v>
      </c>
      <c r="N104">
        <v>0</v>
      </c>
      <c r="O104">
        <v>0</v>
      </c>
      <c r="P104">
        <v>0</v>
      </c>
      <c r="Q104">
        <v>0</v>
      </c>
      <c r="R104">
        <v>0</v>
      </c>
      <c r="S104">
        <v>0</v>
      </c>
      <c r="T104">
        <v>0</v>
      </c>
      <c r="U104">
        <v>0</v>
      </c>
      <c r="V104">
        <v>0</v>
      </c>
      <c r="W104">
        <v>0</v>
      </c>
      <c r="X104">
        <v>0</v>
      </c>
      <c r="Y104">
        <v>0</v>
      </c>
      <c r="Z104">
        <v>0</v>
      </c>
      <c r="AA104">
        <v>0</v>
      </c>
      <c r="AB104">
        <v>0</v>
      </c>
      <c r="AC104">
        <v>0</v>
      </c>
      <c r="AD104">
        <v>0</v>
      </c>
      <c r="AE104">
        <v>0</v>
      </c>
      <c r="AF104">
        <v>0</v>
      </c>
      <c r="AG104">
        <v>0</v>
      </c>
      <c r="AH104">
        <v>0</v>
      </c>
      <c r="AI104">
        <v>0</v>
      </c>
      <c r="AJ104">
        <v>0</v>
      </c>
      <c r="AK104">
        <v>3</v>
      </c>
      <c r="AL104">
        <v>0</v>
      </c>
      <c r="AM104">
        <v>3</v>
      </c>
      <c r="AN104" t="str">
        <v>1 (for general competition disciplines), 3 (for telecoms and specific competition commitment under Art 15.3.3(c))</v>
      </c>
      <c r="AO104">
        <v>0</v>
      </c>
      <c r="AP104">
        <v>0</v>
      </c>
      <c r="AQ104">
        <v>0</v>
      </c>
      <c r="AR104">
        <v>0</v>
      </c>
      <c r="AS104">
        <v>0</v>
      </c>
      <c r="AT104">
        <v>0</v>
      </c>
      <c r="AU104">
        <v>0</v>
      </c>
      <c r="AV104">
        <v>0</v>
      </c>
      <c r="AW104">
        <v>0</v>
      </c>
      <c r="AX104">
        <v>0</v>
      </c>
      <c r="AY104">
        <v>0</v>
      </c>
      <c r="AZ104">
        <v>0</v>
      </c>
      <c r="BA104">
        <v>3</v>
      </c>
      <c r="BB104">
        <v>0</v>
      </c>
      <c r="BC104">
        <v>0</v>
      </c>
      <c r="BD104">
        <v>0</v>
      </c>
      <c r="BE104">
        <v>0</v>
      </c>
      <c r="BF104">
        <v>0</v>
      </c>
      <c r="BG104">
        <v>0</v>
      </c>
      <c r="BH104">
        <v>0</v>
      </c>
      <c r="BI104">
        <v>0</v>
      </c>
      <c r="BJ104">
        <v>0</v>
      </c>
      <c r="BK104">
        <v>0</v>
      </c>
      <c r="BL104">
        <v>0</v>
      </c>
      <c r="BM104">
        <v>0</v>
      </c>
      <c r="BN104">
        <v>0</v>
      </c>
      <c r="BO104" t="e">
        <v>#N/A</v>
      </c>
      <c r="BP104" t="e">
        <v>#N/A</v>
      </c>
      <c r="BQ104" t="e">
        <v>#N/A</v>
      </c>
    </row>
    <row r="105" spans="1:69">
      <c r="A105" t="str">
        <f>INDEX([1]Agreements!$B$1:$C$297,MATCH(B105,[1]Agreements!$C$1:$C$297,0),1)</f>
        <v>Japan - Mexico</v>
      </c>
      <c r="B105">
        <v>101</v>
      </c>
      <c r="C105" t="str">
        <v>101. Japan-Mexico</v>
      </c>
      <c r="D105">
        <v>0</v>
      </c>
      <c r="E105">
        <v>0</v>
      </c>
      <c r="F105">
        <v>0</v>
      </c>
      <c r="G105">
        <v>0</v>
      </c>
      <c r="H105">
        <v>0</v>
      </c>
      <c r="I105">
        <v>0</v>
      </c>
      <c r="J105">
        <v>0</v>
      </c>
      <c r="K105">
        <v>0</v>
      </c>
      <c r="L105">
        <v>0</v>
      </c>
      <c r="M105">
        <v>0</v>
      </c>
      <c r="N105">
        <v>0</v>
      </c>
      <c r="O105">
        <v>0</v>
      </c>
      <c r="P105">
        <v>0</v>
      </c>
      <c r="Q105">
        <v>0</v>
      </c>
      <c r="R105">
        <v>0</v>
      </c>
      <c r="S105">
        <v>0</v>
      </c>
      <c r="T105">
        <v>0</v>
      </c>
      <c r="U105">
        <v>0</v>
      </c>
      <c r="V105">
        <v>0</v>
      </c>
      <c r="W105">
        <v>0</v>
      </c>
      <c r="X105">
        <v>0</v>
      </c>
      <c r="Y105">
        <v>0</v>
      </c>
      <c r="Z105">
        <v>0</v>
      </c>
      <c r="AA105">
        <v>0</v>
      </c>
      <c r="AB105">
        <v>0</v>
      </c>
      <c r="AC105">
        <v>0</v>
      </c>
      <c r="AD105">
        <v>0</v>
      </c>
      <c r="AE105">
        <v>0</v>
      </c>
      <c r="AF105">
        <v>0</v>
      </c>
      <c r="AG105">
        <v>0</v>
      </c>
      <c r="AH105">
        <v>0</v>
      </c>
      <c r="AI105">
        <v>0</v>
      </c>
      <c r="AJ105">
        <v>0</v>
      </c>
      <c r="AK105">
        <v>0</v>
      </c>
      <c r="AL105">
        <v>0</v>
      </c>
      <c r="AM105">
        <v>0</v>
      </c>
      <c r="AN105">
        <v>0</v>
      </c>
      <c r="AO105">
        <v>0</v>
      </c>
      <c r="AP105">
        <v>0</v>
      </c>
      <c r="AQ105">
        <v>0</v>
      </c>
      <c r="AR105">
        <v>0</v>
      </c>
      <c r="AS105">
        <v>0</v>
      </c>
      <c r="AT105">
        <v>0</v>
      </c>
      <c r="AU105">
        <v>0</v>
      </c>
      <c r="AV105">
        <v>0</v>
      </c>
      <c r="AW105">
        <v>0</v>
      </c>
      <c r="AX105">
        <v>0</v>
      </c>
      <c r="AY105">
        <v>0</v>
      </c>
      <c r="AZ105">
        <v>0</v>
      </c>
      <c r="BA105">
        <v>0</v>
      </c>
      <c r="BB105">
        <v>0</v>
      </c>
      <c r="BC105">
        <v>0</v>
      </c>
      <c r="BD105">
        <v>0</v>
      </c>
      <c r="BE105">
        <v>0</v>
      </c>
      <c r="BF105">
        <v>0</v>
      </c>
      <c r="BG105">
        <v>0</v>
      </c>
      <c r="BH105">
        <v>0</v>
      </c>
      <c r="BI105">
        <v>0</v>
      </c>
      <c r="BJ105">
        <v>0</v>
      </c>
      <c r="BK105">
        <v>0</v>
      </c>
      <c r="BL105">
        <v>0</v>
      </c>
      <c r="BM105">
        <v>0</v>
      </c>
      <c r="BN105">
        <v>0</v>
      </c>
      <c r="BO105" t="e">
        <v>#N/A</v>
      </c>
      <c r="BP105" t="e">
        <v>#N/A</v>
      </c>
      <c r="BQ105" t="e">
        <v>#N/A</v>
      </c>
    </row>
    <row r="106" spans="1:69">
      <c r="A106" t="str">
        <f>INDEX([1]Agreements!$B$1:$C$297,MATCH(B106,[1]Agreements!$C$1:$C$297,0),1)</f>
        <v>EFTA - Tunisia</v>
      </c>
      <c r="B106">
        <v>102</v>
      </c>
      <c r="C106" t="str">
        <v>102. EFTA-Tunisia</v>
      </c>
      <c r="D106">
        <v>0</v>
      </c>
      <c r="E106">
        <v>0</v>
      </c>
      <c r="F106">
        <v>0</v>
      </c>
      <c r="G106">
        <v>0</v>
      </c>
      <c r="H106">
        <v>0</v>
      </c>
      <c r="I106">
        <v>0</v>
      </c>
      <c r="J106">
        <v>0</v>
      </c>
      <c r="K106">
        <v>0</v>
      </c>
      <c r="L106">
        <v>0</v>
      </c>
      <c r="M106">
        <v>0</v>
      </c>
      <c r="N106">
        <v>0</v>
      </c>
      <c r="O106">
        <v>0</v>
      </c>
      <c r="P106">
        <v>0</v>
      </c>
      <c r="Q106">
        <v>0</v>
      </c>
      <c r="R106">
        <v>0</v>
      </c>
      <c r="S106">
        <v>0</v>
      </c>
      <c r="T106">
        <v>0</v>
      </c>
      <c r="U106">
        <v>0</v>
      </c>
      <c r="V106">
        <v>0</v>
      </c>
      <c r="W106">
        <v>0</v>
      </c>
      <c r="X106">
        <v>0</v>
      </c>
      <c r="Y106">
        <v>0</v>
      </c>
      <c r="Z106">
        <v>0</v>
      </c>
      <c r="AA106">
        <v>0</v>
      </c>
      <c r="AB106">
        <v>0</v>
      </c>
      <c r="AC106">
        <v>0</v>
      </c>
      <c r="AD106">
        <v>0</v>
      </c>
      <c r="AE106">
        <v>0</v>
      </c>
      <c r="AF106">
        <v>0</v>
      </c>
      <c r="AG106">
        <v>0</v>
      </c>
      <c r="AH106">
        <v>0</v>
      </c>
      <c r="AI106">
        <v>0</v>
      </c>
      <c r="AJ106">
        <v>0</v>
      </c>
      <c r="AK106">
        <v>3</v>
      </c>
      <c r="AL106">
        <v>0</v>
      </c>
      <c r="AM106">
        <v>3</v>
      </c>
      <c r="AN106">
        <v>3</v>
      </c>
      <c r="AO106">
        <v>0</v>
      </c>
      <c r="AP106">
        <v>0</v>
      </c>
      <c r="AQ106">
        <v>0</v>
      </c>
      <c r="AR106">
        <v>0</v>
      </c>
      <c r="AS106">
        <v>0</v>
      </c>
      <c r="AT106">
        <v>0</v>
      </c>
      <c r="AU106">
        <v>0</v>
      </c>
      <c r="AV106">
        <v>0</v>
      </c>
      <c r="AW106">
        <v>0</v>
      </c>
      <c r="AX106">
        <v>0</v>
      </c>
      <c r="AY106">
        <v>0</v>
      </c>
      <c r="AZ106">
        <v>0</v>
      </c>
      <c r="BA106">
        <v>0</v>
      </c>
      <c r="BB106">
        <v>0</v>
      </c>
      <c r="BC106">
        <v>0</v>
      </c>
      <c r="BD106">
        <v>0</v>
      </c>
      <c r="BE106">
        <v>0</v>
      </c>
      <c r="BF106">
        <v>0</v>
      </c>
      <c r="BG106">
        <v>0</v>
      </c>
      <c r="BH106">
        <v>0</v>
      </c>
      <c r="BI106">
        <v>0</v>
      </c>
      <c r="BJ106">
        <v>0</v>
      </c>
      <c r="BK106">
        <v>0</v>
      </c>
      <c r="BL106">
        <v>0</v>
      </c>
      <c r="BM106">
        <v>0</v>
      </c>
      <c r="BN106">
        <v>0</v>
      </c>
      <c r="BO106" t="e">
        <v>#N/A</v>
      </c>
      <c r="BP106" t="e">
        <v>#N/A</v>
      </c>
      <c r="BQ106" t="e">
        <v>#N/A</v>
      </c>
    </row>
    <row r="107" spans="1:69">
      <c r="A107" t="str">
        <f>INDEX([1]Agreements!$B$1:$C$297,MATCH(B107,[1]Agreements!$C$1:$C$297,0),1)</f>
        <v>Economic Community of West African States (ECOWAS)</v>
      </c>
      <c r="B107">
        <v>103</v>
      </c>
      <c r="C107" t="str">
        <v>103. ECOWAS</v>
      </c>
      <c r="D107">
        <v>0</v>
      </c>
      <c r="E107">
        <v>0</v>
      </c>
      <c r="F107">
        <v>0</v>
      </c>
      <c r="G107">
        <v>0</v>
      </c>
      <c r="H107">
        <v>0</v>
      </c>
      <c r="I107">
        <v>0</v>
      </c>
      <c r="J107">
        <v>0</v>
      </c>
      <c r="K107">
        <v>0</v>
      </c>
      <c r="L107">
        <v>0</v>
      </c>
      <c r="M107">
        <v>0</v>
      </c>
      <c r="N107">
        <v>0</v>
      </c>
      <c r="O107">
        <v>0</v>
      </c>
      <c r="P107">
        <v>0</v>
      </c>
      <c r="Q107">
        <v>0</v>
      </c>
      <c r="R107">
        <v>0</v>
      </c>
      <c r="S107">
        <v>0</v>
      </c>
      <c r="T107">
        <v>0</v>
      </c>
      <c r="U107">
        <v>0</v>
      </c>
      <c r="V107">
        <v>0</v>
      </c>
      <c r="W107">
        <v>0</v>
      </c>
      <c r="X107">
        <v>0</v>
      </c>
      <c r="Y107">
        <v>0</v>
      </c>
      <c r="Z107">
        <v>0</v>
      </c>
      <c r="AA107">
        <v>0</v>
      </c>
      <c r="AB107">
        <v>0</v>
      </c>
      <c r="AC107">
        <v>0</v>
      </c>
      <c r="AD107">
        <v>0</v>
      </c>
      <c r="AE107">
        <v>0</v>
      </c>
      <c r="AF107">
        <v>0</v>
      </c>
      <c r="AG107">
        <v>0</v>
      </c>
      <c r="AH107">
        <v>0</v>
      </c>
      <c r="AI107">
        <v>0</v>
      </c>
      <c r="AJ107">
        <v>0</v>
      </c>
      <c r="AK107">
        <v>0</v>
      </c>
      <c r="AL107">
        <v>0</v>
      </c>
      <c r="AM107">
        <v>0</v>
      </c>
      <c r="AN107">
        <v>0</v>
      </c>
      <c r="AO107">
        <v>0</v>
      </c>
      <c r="AP107">
        <v>0</v>
      </c>
      <c r="AQ107">
        <v>0</v>
      </c>
      <c r="AR107">
        <v>0</v>
      </c>
      <c r="AS107">
        <v>0</v>
      </c>
      <c r="AT107">
        <v>0</v>
      </c>
      <c r="AU107">
        <v>0</v>
      </c>
      <c r="AV107">
        <v>0</v>
      </c>
      <c r="AW107">
        <v>0</v>
      </c>
      <c r="AX107">
        <v>0</v>
      </c>
      <c r="AY107">
        <v>0</v>
      </c>
      <c r="AZ107">
        <v>0</v>
      </c>
      <c r="BA107">
        <v>0</v>
      </c>
      <c r="BB107">
        <v>0</v>
      </c>
      <c r="BC107">
        <v>0</v>
      </c>
      <c r="BD107">
        <v>0</v>
      </c>
      <c r="BE107">
        <v>0</v>
      </c>
      <c r="BF107">
        <v>0</v>
      </c>
      <c r="BG107">
        <v>0</v>
      </c>
      <c r="BH107">
        <v>0</v>
      </c>
      <c r="BI107">
        <v>0</v>
      </c>
      <c r="BJ107">
        <v>0</v>
      </c>
      <c r="BK107">
        <v>0</v>
      </c>
      <c r="BL107">
        <v>0</v>
      </c>
      <c r="BM107">
        <v>0</v>
      </c>
      <c r="BN107">
        <v>0</v>
      </c>
      <c r="BO107" t="e">
        <v>#N/A</v>
      </c>
      <c r="BP107" t="e">
        <v>#N/A</v>
      </c>
      <c r="BQ107" t="e">
        <v>#N/A</v>
      </c>
    </row>
    <row r="108" spans="1:69">
      <c r="A108" t="str">
        <f>INDEX([1]Agreements!$B$1:$C$297,MATCH(B108,[1]Agreements!$C$1:$C$297,0),1)</f>
        <v>Turkey - Palestinian Authority</v>
      </c>
      <c r="B108">
        <v>104</v>
      </c>
      <c r="C108" t="str">
        <v>104. Turkey-Palestenian Auth</v>
      </c>
      <c r="D108">
        <v>0</v>
      </c>
      <c r="E108">
        <v>0</v>
      </c>
      <c r="F108">
        <v>0</v>
      </c>
      <c r="G108">
        <v>0</v>
      </c>
      <c r="H108">
        <v>0</v>
      </c>
      <c r="I108">
        <v>0</v>
      </c>
      <c r="J108">
        <v>0</v>
      </c>
      <c r="K108">
        <v>0</v>
      </c>
      <c r="L108">
        <v>0</v>
      </c>
      <c r="M108">
        <v>0</v>
      </c>
      <c r="N108">
        <v>0</v>
      </c>
      <c r="O108">
        <v>0</v>
      </c>
      <c r="P108">
        <v>0</v>
      </c>
      <c r="Q108">
        <v>0</v>
      </c>
      <c r="R108">
        <v>0</v>
      </c>
      <c r="S108">
        <v>0</v>
      </c>
      <c r="T108">
        <v>0</v>
      </c>
      <c r="U108">
        <v>0</v>
      </c>
      <c r="V108">
        <v>0</v>
      </c>
      <c r="W108">
        <v>0</v>
      </c>
      <c r="X108">
        <v>0</v>
      </c>
      <c r="Y108">
        <v>0</v>
      </c>
      <c r="Z108">
        <v>0</v>
      </c>
      <c r="AA108">
        <v>0</v>
      </c>
      <c r="AB108">
        <v>0</v>
      </c>
      <c r="AC108">
        <v>0</v>
      </c>
      <c r="AD108">
        <v>0</v>
      </c>
      <c r="AE108">
        <v>0</v>
      </c>
      <c r="AF108">
        <v>0</v>
      </c>
      <c r="AG108">
        <v>0</v>
      </c>
      <c r="AH108">
        <v>0</v>
      </c>
      <c r="AI108">
        <v>3</v>
      </c>
      <c r="AJ108">
        <v>0</v>
      </c>
      <c r="AK108">
        <v>3</v>
      </c>
      <c r="AL108">
        <v>0</v>
      </c>
      <c r="AM108">
        <v>0</v>
      </c>
      <c r="AN108">
        <v>3</v>
      </c>
      <c r="AO108">
        <v>0</v>
      </c>
      <c r="AP108">
        <v>0</v>
      </c>
      <c r="AQ108">
        <v>0</v>
      </c>
      <c r="AR108">
        <v>0</v>
      </c>
      <c r="AS108">
        <v>0</v>
      </c>
      <c r="AT108">
        <v>0</v>
      </c>
      <c r="AU108">
        <v>0</v>
      </c>
      <c r="AV108">
        <v>0</v>
      </c>
      <c r="AW108">
        <v>0</v>
      </c>
      <c r="AX108">
        <v>0</v>
      </c>
      <c r="AY108">
        <v>3</v>
      </c>
      <c r="AZ108">
        <v>0</v>
      </c>
      <c r="BA108">
        <v>0</v>
      </c>
      <c r="BB108">
        <v>0</v>
      </c>
      <c r="BC108">
        <v>0</v>
      </c>
      <c r="BD108">
        <v>0</v>
      </c>
      <c r="BE108">
        <v>0</v>
      </c>
      <c r="BF108">
        <v>0</v>
      </c>
      <c r="BG108">
        <v>0</v>
      </c>
      <c r="BH108">
        <v>0</v>
      </c>
      <c r="BI108">
        <v>0</v>
      </c>
      <c r="BJ108">
        <v>0</v>
      </c>
      <c r="BK108">
        <v>0</v>
      </c>
      <c r="BL108">
        <v>0</v>
      </c>
      <c r="BM108">
        <v>0</v>
      </c>
      <c r="BN108">
        <v>0</v>
      </c>
      <c r="BO108" t="e">
        <v>#N/A</v>
      </c>
      <c r="BP108" t="e">
        <v>#N/A</v>
      </c>
      <c r="BQ108" t="e">
        <v>#N/A</v>
      </c>
    </row>
    <row r="109" spans="1:69">
      <c r="A109" t="str">
        <f>INDEX([1]Agreements!$B$1:$C$297,MATCH(B109,[1]Agreements!$C$1:$C$297,0),1)</f>
        <v>Turkey - Tunisia</v>
      </c>
      <c r="B109">
        <v>105</v>
      </c>
      <c r="C109" t="str">
        <v>105. Turkey-Tunisia</v>
      </c>
      <c r="D109">
        <v>0</v>
      </c>
      <c r="E109">
        <v>0</v>
      </c>
      <c r="F109">
        <v>0</v>
      </c>
      <c r="G109">
        <v>0</v>
      </c>
      <c r="H109">
        <v>0</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c r="AC109">
        <v>0</v>
      </c>
      <c r="AD109">
        <v>0</v>
      </c>
      <c r="AE109">
        <v>0</v>
      </c>
      <c r="AF109">
        <v>0</v>
      </c>
      <c r="AG109">
        <v>0</v>
      </c>
      <c r="AH109">
        <v>0</v>
      </c>
      <c r="AI109">
        <v>3</v>
      </c>
      <c r="AJ109">
        <v>0</v>
      </c>
      <c r="AK109">
        <v>3</v>
      </c>
      <c r="AL109">
        <v>0</v>
      </c>
      <c r="AM109">
        <v>0</v>
      </c>
      <c r="AN109">
        <v>3</v>
      </c>
      <c r="AO109">
        <v>0</v>
      </c>
      <c r="AP109">
        <v>0</v>
      </c>
      <c r="AQ109">
        <v>0</v>
      </c>
      <c r="AR109">
        <v>0</v>
      </c>
      <c r="AS109">
        <v>0</v>
      </c>
      <c r="AT109">
        <v>0</v>
      </c>
      <c r="AU109">
        <v>0</v>
      </c>
      <c r="AV109">
        <v>0</v>
      </c>
      <c r="AW109">
        <v>0</v>
      </c>
      <c r="AX109">
        <v>0</v>
      </c>
      <c r="AY109">
        <v>0</v>
      </c>
      <c r="AZ109">
        <v>0</v>
      </c>
      <c r="BA109">
        <v>0</v>
      </c>
      <c r="BB109">
        <v>0</v>
      </c>
      <c r="BC109">
        <v>0</v>
      </c>
      <c r="BD109">
        <v>0</v>
      </c>
      <c r="BE109">
        <v>0</v>
      </c>
      <c r="BF109">
        <v>0</v>
      </c>
      <c r="BG109">
        <v>0</v>
      </c>
      <c r="BH109">
        <v>0</v>
      </c>
      <c r="BI109">
        <v>0</v>
      </c>
      <c r="BJ109">
        <v>0</v>
      </c>
      <c r="BK109">
        <v>0</v>
      </c>
      <c r="BL109">
        <v>0</v>
      </c>
      <c r="BM109">
        <v>0</v>
      </c>
      <c r="BN109">
        <v>0</v>
      </c>
      <c r="BO109" t="e">
        <v>#N/A</v>
      </c>
      <c r="BP109" t="e">
        <v>#N/A</v>
      </c>
      <c r="BQ109" t="e">
        <v>#N/A</v>
      </c>
    </row>
    <row r="110" spans="1:69">
      <c r="A110" t="str">
        <f>INDEX([1]Agreements!$B$1:$C$297,MATCH(B110,[1]Agreements!$C$1:$C$297,0),1)</f>
        <v>ASEAN - China</v>
      </c>
      <c r="B110">
        <v>106</v>
      </c>
      <c r="C110" t="str">
        <v>106. ASEAN-China</v>
      </c>
      <c r="D110">
        <v>0</v>
      </c>
      <c r="E110">
        <v>0</v>
      </c>
      <c r="F110">
        <v>0</v>
      </c>
      <c r="G110">
        <v>0</v>
      </c>
      <c r="H110">
        <v>0</v>
      </c>
      <c r="I110">
        <v>0</v>
      </c>
      <c r="J110">
        <v>0</v>
      </c>
      <c r="K110">
        <v>0</v>
      </c>
      <c r="L110">
        <v>0</v>
      </c>
      <c r="M110">
        <v>0</v>
      </c>
      <c r="N110">
        <v>0</v>
      </c>
      <c r="O110">
        <v>0</v>
      </c>
      <c r="P110">
        <v>0</v>
      </c>
      <c r="Q110">
        <v>0</v>
      </c>
      <c r="R110">
        <v>0</v>
      </c>
      <c r="S110">
        <v>0</v>
      </c>
      <c r="T110">
        <v>0</v>
      </c>
      <c r="U110">
        <v>0</v>
      </c>
      <c r="V110">
        <v>0</v>
      </c>
      <c r="W110">
        <v>0</v>
      </c>
      <c r="X110">
        <v>0</v>
      </c>
      <c r="Y110">
        <v>0</v>
      </c>
      <c r="Z110">
        <v>0</v>
      </c>
      <c r="AA110">
        <v>0</v>
      </c>
      <c r="AB110">
        <v>0</v>
      </c>
      <c r="AC110">
        <v>0</v>
      </c>
      <c r="AD110">
        <v>0</v>
      </c>
      <c r="AE110">
        <v>0</v>
      </c>
      <c r="AF110">
        <v>0</v>
      </c>
      <c r="AG110">
        <v>0</v>
      </c>
      <c r="AH110">
        <v>0</v>
      </c>
      <c r="AI110">
        <v>0</v>
      </c>
      <c r="AJ110">
        <v>0</v>
      </c>
      <c r="AK110">
        <v>3</v>
      </c>
      <c r="AL110">
        <v>3</v>
      </c>
      <c r="AM110">
        <v>3</v>
      </c>
      <c r="AN110">
        <v>1</v>
      </c>
      <c r="AO110">
        <v>0</v>
      </c>
      <c r="AP110">
        <v>3</v>
      </c>
      <c r="AQ110">
        <v>3</v>
      </c>
      <c r="AR110">
        <v>3</v>
      </c>
      <c r="AS110">
        <v>0</v>
      </c>
      <c r="AT110">
        <v>0</v>
      </c>
      <c r="AU110">
        <v>0</v>
      </c>
      <c r="AV110">
        <v>0</v>
      </c>
      <c r="AW110">
        <v>0</v>
      </c>
      <c r="AX110">
        <v>0</v>
      </c>
      <c r="AY110">
        <v>0</v>
      </c>
      <c r="AZ110">
        <v>0</v>
      </c>
      <c r="BA110">
        <v>0</v>
      </c>
      <c r="BB110">
        <v>0</v>
      </c>
      <c r="BC110">
        <v>0</v>
      </c>
      <c r="BD110">
        <v>0</v>
      </c>
      <c r="BE110">
        <v>0</v>
      </c>
      <c r="BF110">
        <v>0</v>
      </c>
      <c r="BG110">
        <v>0</v>
      </c>
      <c r="BH110">
        <v>0</v>
      </c>
      <c r="BI110">
        <v>0</v>
      </c>
      <c r="BJ110">
        <v>0</v>
      </c>
      <c r="BK110">
        <v>0</v>
      </c>
      <c r="BL110">
        <v>0</v>
      </c>
      <c r="BM110">
        <v>0</v>
      </c>
      <c r="BN110">
        <v>0</v>
      </c>
      <c r="BO110" t="e">
        <v>#N/A</v>
      </c>
      <c r="BP110" t="e">
        <v>#N/A</v>
      </c>
      <c r="BQ110" t="e">
        <v>#N/A</v>
      </c>
    </row>
    <row r="111" spans="1:69">
      <c r="A111" t="str">
        <f>INDEX([1]Agreements!$B$1:$C$297,MATCH(B111,[1]Agreements!$C$1:$C$297,0),1)</f>
        <v>Thailand - New Zealand</v>
      </c>
      <c r="B111">
        <v>107</v>
      </c>
      <c r="C111" t="str">
        <v>107. Thailand-NZ</v>
      </c>
      <c r="D111">
        <v>0</v>
      </c>
      <c r="E111">
        <v>0</v>
      </c>
      <c r="F111">
        <v>0</v>
      </c>
      <c r="G111">
        <v>0</v>
      </c>
      <c r="H111">
        <v>0</v>
      </c>
      <c r="I111">
        <v>0</v>
      </c>
      <c r="J111">
        <v>0</v>
      </c>
      <c r="K111">
        <v>0</v>
      </c>
      <c r="L111">
        <v>0</v>
      </c>
      <c r="M111">
        <v>0</v>
      </c>
      <c r="N111">
        <v>0</v>
      </c>
      <c r="O111">
        <v>0</v>
      </c>
      <c r="P111">
        <v>0</v>
      </c>
      <c r="Q111">
        <v>0</v>
      </c>
      <c r="R111">
        <v>0</v>
      </c>
      <c r="S111">
        <v>0</v>
      </c>
      <c r="T111">
        <v>0</v>
      </c>
      <c r="U111">
        <v>0</v>
      </c>
      <c r="V111">
        <v>0</v>
      </c>
      <c r="W111">
        <v>0</v>
      </c>
      <c r="X111">
        <v>0</v>
      </c>
      <c r="Y111">
        <v>0</v>
      </c>
      <c r="Z111">
        <v>0</v>
      </c>
      <c r="AA111">
        <v>0</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0</v>
      </c>
      <c r="AV111">
        <v>0</v>
      </c>
      <c r="AW111">
        <v>0</v>
      </c>
      <c r="AX111">
        <v>0</v>
      </c>
      <c r="AY111">
        <v>0</v>
      </c>
      <c r="AZ111">
        <v>0</v>
      </c>
      <c r="BA111">
        <v>0</v>
      </c>
      <c r="BB111">
        <v>0</v>
      </c>
      <c r="BC111">
        <v>0</v>
      </c>
      <c r="BD111">
        <v>0</v>
      </c>
      <c r="BE111">
        <v>0</v>
      </c>
      <c r="BF111">
        <v>0</v>
      </c>
      <c r="BG111">
        <v>0</v>
      </c>
      <c r="BH111">
        <v>0</v>
      </c>
      <c r="BI111">
        <v>0</v>
      </c>
      <c r="BJ111">
        <v>0</v>
      </c>
      <c r="BK111">
        <v>0</v>
      </c>
      <c r="BL111">
        <v>0</v>
      </c>
      <c r="BM111">
        <v>0</v>
      </c>
      <c r="BN111">
        <v>0</v>
      </c>
      <c r="BO111" t="e">
        <v>#N/A</v>
      </c>
      <c r="BP111" t="e">
        <v>#N/A</v>
      </c>
      <c r="BQ111" t="e">
        <v>#N/A</v>
      </c>
    </row>
    <row r="112" spans="1:69">
      <c r="A112" t="str">
        <f>INDEX([1]Agreements!$B$1:$C$297,MATCH(B112,[1]Agreements!$C$1:$C$297,0),1)</f>
        <v>US - Morocco</v>
      </c>
      <c r="B112">
        <v>108</v>
      </c>
      <c r="C112" t="str">
        <v>108. US-Morocco</v>
      </c>
      <c r="D112">
        <v>0</v>
      </c>
      <c r="E112">
        <v>0</v>
      </c>
      <c r="F112">
        <v>0</v>
      </c>
      <c r="G112">
        <v>0</v>
      </c>
      <c r="H112">
        <v>0</v>
      </c>
      <c r="I112">
        <v>0</v>
      </c>
      <c r="J112">
        <v>0</v>
      </c>
      <c r="K112">
        <v>0</v>
      </c>
      <c r="L112">
        <v>0</v>
      </c>
      <c r="M112">
        <v>0</v>
      </c>
      <c r="N112">
        <v>0</v>
      </c>
      <c r="O112">
        <v>0</v>
      </c>
      <c r="P112">
        <v>0</v>
      </c>
      <c r="Q112">
        <v>0</v>
      </c>
      <c r="R112">
        <v>0</v>
      </c>
      <c r="S112">
        <v>0</v>
      </c>
      <c r="T112">
        <v>0</v>
      </c>
      <c r="U112">
        <v>0</v>
      </c>
      <c r="V112">
        <v>0</v>
      </c>
      <c r="W112">
        <v>0</v>
      </c>
      <c r="X112">
        <v>0</v>
      </c>
      <c r="Y112">
        <v>0</v>
      </c>
      <c r="Z112">
        <v>0</v>
      </c>
      <c r="AA112">
        <v>0</v>
      </c>
      <c r="AB112">
        <v>0</v>
      </c>
      <c r="AC112">
        <v>0</v>
      </c>
      <c r="AD112">
        <v>0</v>
      </c>
      <c r="AE112">
        <v>0</v>
      </c>
      <c r="AF112">
        <v>0</v>
      </c>
      <c r="AG112">
        <v>0</v>
      </c>
      <c r="AH112">
        <v>0</v>
      </c>
      <c r="AI112">
        <v>0</v>
      </c>
      <c r="AJ112">
        <v>0</v>
      </c>
      <c r="AK112">
        <v>0</v>
      </c>
      <c r="AL112">
        <v>0</v>
      </c>
      <c r="AM112">
        <v>0</v>
      </c>
      <c r="AN112">
        <v>0</v>
      </c>
      <c r="AO112">
        <v>0</v>
      </c>
      <c r="AP112">
        <v>0</v>
      </c>
      <c r="AQ112">
        <v>0</v>
      </c>
      <c r="AR112">
        <v>0</v>
      </c>
      <c r="AS112">
        <v>0</v>
      </c>
      <c r="AT112">
        <v>0</v>
      </c>
      <c r="AU112">
        <v>0</v>
      </c>
      <c r="AV112">
        <v>0</v>
      </c>
      <c r="AW112">
        <v>0</v>
      </c>
      <c r="AX112">
        <v>0</v>
      </c>
      <c r="AY112">
        <v>0</v>
      </c>
      <c r="AZ112">
        <v>0</v>
      </c>
      <c r="BA112">
        <v>0</v>
      </c>
      <c r="BB112">
        <v>0</v>
      </c>
      <c r="BC112">
        <v>0</v>
      </c>
      <c r="BD112">
        <v>0</v>
      </c>
      <c r="BE112">
        <v>0</v>
      </c>
      <c r="BF112">
        <v>0</v>
      </c>
      <c r="BG112">
        <v>0</v>
      </c>
      <c r="BH112">
        <v>0</v>
      </c>
      <c r="BI112">
        <v>0</v>
      </c>
      <c r="BJ112">
        <v>0</v>
      </c>
      <c r="BK112">
        <v>0</v>
      </c>
      <c r="BL112">
        <v>0</v>
      </c>
      <c r="BM112">
        <v>0</v>
      </c>
      <c r="BN112">
        <v>0</v>
      </c>
      <c r="BO112" t="e">
        <v>#N/A</v>
      </c>
      <c r="BP112" t="e">
        <v>#N/A</v>
      </c>
      <c r="BQ112" t="e">
        <v>#N/A</v>
      </c>
    </row>
    <row r="113" spans="1:69">
      <c r="A113" t="str">
        <f>INDEX([1]Agreements!$B$1:$C$297,MATCH(B113,[1]Agreements!$C$1:$C$297,0),1)</f>
        <v>Turkey - Morocco</v>
      </c>
      <c r="B113">
        <v>109</v>
      </c>
      <c r="C113" t="str">
        <v>109. Turkey-Morocco</v>
      </c>
      <c r="D113">
        <v>0</v>
      </c>
      <c r="E113">
        <v>0</v>
      </c>
      <c r="F113">
        <v>0</v>
      </c>
      <c r="G113">
        <v>0</v>
      </c>
      <c r="H113">
        <v>0</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c r="AC113">
        <v>0</v>
      </c>
      <c r="AD113">
        <v>0</v>
      </c>
      <c r="AE113">
        <v>0</v>
      </c>
      <c r="AF113">
        <v>0</v>
      </c>
      <c r="AG113">
        <v>0</v>
      </c>
      <c r="AH113">
        <v>0</v>
      </c>
      <c r="AI113">
        <v>3</v>
      </c>
      <c r="AJ113">
        <v>0</v>
      </c>
      <c r="AK113">
        <v>3</v>
      </c>
      <c r="AL113">
        <v>0</v>
      </c>
      <c r="AM113">
        <v>0</v>
      </c>
      <c r="AN113">
        <v>3</v>
      </c>
      <c r="AO113">
        <v>0</v>
      </c>
      <c r="AP113">
        <v>0</v>
      </c>
      <c r="AQ113">
        <v>0</v>
      </c>
      <c r="AR113">
        <v>0</v>
      </c>
      <c r="AS113">
        <v>0</v>
      </c>
      <c r="AT113">
        <v>0</v>
      </c>
      <c r="AU113">
        <v>0</v>
      </c>
      <c r="AV113">
        <v>0</v>
      </c>
      <c r="AW113">
        <v>0</v>
      </c>
      <c r="AX113">
        <v>0</v>
      </c>
      <c r="AY113">
        <v>3</v>
      </c>
      <c r="AZ113">
        <v>0</v>
      </c>
      <c r="BA113">
        <v>0</v>
      </c>
      <c r="BB113">
        <v>0</v>
      </c>
      <c r="BC113">
        <v>0</v>
      </c>
      <c r="BD113">
        <v>0</v>
      </c>
      <c r="BE113">
        <v>0</v>
      </c>
      <c r="BF113">
        <v>0</v>
      </c>
      <c r="BG113">
        <v>0</v>
      </c>
      <c r="BH113">
        <v>0</v>
      </c>
      <c r="BI113">
        <v>0</v>
      </c>
      <c r="BJ113">
        <v>0</v>
      </c>
      <c r="BK113">
        <v>0</v>
      </c>
      <c r="BL113">
        <v>0</v>
      </c>
      <c r="BM113">
        <v>0</v>
      </c>
      <c r="BN113">
        <v>0</v>
      </c>
      <c r="BO113" t="e">
        <v>#N/A</v>
      </c>
      <c r="BP113" t="e">
        <v>#N/A</v>
      </c>
      <c r="BQ113" t="e">
        <v>#N/A</v>
      </c>
    </row>
    <row r="114" spans="1:69">
      <c r="A114" t="str">
        <f>INDEX([1]Agreements!$B$1:$C$297,MATCH(B114,[1]Agreements!$C$1:$C$297,0),1)</f>
        <v>Korea, Republic of - Singapore</v>
      </c>
      <c r="B114">
        <v>110</v>
      </c>
      <c r="C114" t="str">
        <v>110. S. Korea-Singapore</v>
      </c>
      <c r="D114">
        <v>0</v>
      </c>
      <c r="E114">
        <v>0</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3</v>
      </c>
      <c r="AJ114">
        <v>0</v>
      </c>
      <c r="AK114">
        <v>0</v>
      </c>
      <c r="AL114">
        <v>0</v>
      </c>
      <c r="AM114">
        <v>3</v>
      </c>
      <c r="AN114">
        <v>3</v>
      </c>
      <c r="AO114">
        <v>0</v>
      </c>
      <c r="AP114">
        <v>3</v>
      </c>
      <c r="AQ114">
        <v>0</v>
      </c>
      <c r="AR114">
        <v>0</v>
      </c>
      <c r="AS114">
        <v>0</v>
      </c>
      <c r="AT114">
        <v>0</v>
      </c>
      <c r="AU114">
        <v>0</v>
      </c>
      <c r="AV114">
        <v>0</v>
      </c>
      <c r="AW114">
        <v>0</v>
      </c>
      <c r="AX114">
        <v>3</v>
      </c>
      <c r="AY114">
        <v>0</v>
      </c>
      <c r="AZ114">
        <v>0</v>
      </c>
      <c r="BA114">
        <v>0</v>
      </c>
      <c r="BB114">
        <v>0</v>
      </c>
      <c r="BC114">
        <v>0</v>
      </c>
      <c r="BD114">
        <v>3</v>
      </c>
      <c r="BE114">
        <v>0</v>
      </c>
      <c r="BF114">
        <v>0</v>
      </c>
      <c r="BG114">
        <v>0</v>
      </c>
      <c r="BH114">
        <v>0</v>
      </c>
      <c r="BI114">
        <v>0</v>
      </c>
      <c r="BJ114">
        <v>0</v>
      </c>
      <c r="BK114">
        <v>0</v>
      </c>
      <c r="BL114">
        <v>0</v>
      </c>
      <c r="BM114">
        <v>0</v>
      </c>
      <c r="BN114">
        <v>0</v>
      </c>
      <c r="BO114" t="e">
        <v>#N/A</v>
      </c>
      <c r="BP114" t="e">
        <v>#N/A</v>
      </c>
      <c r="BQ114" t="e">
        <v>#N/A</v>
      </c>
    </row>
    <row r="115" spans="1:69">
      <c r="A115" t="str">
        <f>INDEX([1]Agreements!$B$1:$C$297,MATCH(B115,[1]Agreements!$C$1:$C$297,0),1)</f>
        <v>Dominican Republic - Central America - USFTA (CAFTA - DR)</v>
      </c>
      <c r="B115">
        <v>111</v>
      </c>
      <c r="C115" t="str">
        <v>111. DR-CA-US</v>
      </c>
      <c r="D115">
        <v>0</v>
      </c>
      <c r="E115">
        <v>0</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c r="BA115">
        <v>0</v>
      </c>
      <c r="BB115">
        <v>0</v>
      </c>
      <c r="BC115">
        <v>0</v>
      </c>
      <c r="BD115">
        <v>0</v>
      </c>
      <c r="BE115">
        <v>0</v>
      </c>
      <c r="BF115">
        <v>0</v>
      </c>
      <c r="BG115">
        <v>0</v>
      </c>
      <c r="BH115">
        <v>0</v>
      </c>
      <c r="BI115">
        <v>0</v>
      </c>
      <c r="BJ115">
        <v>0</v>
      </c>
      <c r="BK115">
        <v>0</v>
      </c>
      <c r="BL115">
        <v>0</v>
      </c>
      <c r="BM115">
        <v>0</v>
      </c>
      <c r="BN115">
        <v>0</v>
      </c>
      <c r="BO115" t="e">
        <v>#N/A</v>
      </c>
      <c r="BP115" t="e">
        <v>#N/A</v>
      </c>
      <c r="BQ115" t="e">
        <v>#N/A</v>
      </c>
    </row>
    <row r="116" spans="1:69">
      <c r="A116" t="str">
        <f>INDEX([1]Agreements!$B$1:$C$297,MATCH(B116,[1]Agreements!$C$1:$C$297,0),1)</f>
        <v>Jordan - Singapore</v>
      </c>
      <c r="B116">
        <v>112</v>
      </c>
      <c r="C116" t="str">
        <v>112. Jordan-Singapore</v>
      </c>
      <c r="D116">
        <v>0</v>
      </c>
      <c r="E116">
        <v>0</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c r="BA116">
        <v>0</v>
      </c>
      <c r="BB116">
        <v>0</v>
      </c>
      <c r="BC116">
        <v>0</v>
      </c>
      <c r="BD116">
        <v>0</v>
      </c>
      <c r="BE116">
        <v>0</v>
      </c>
      <c r="BF116">
        <v>0</v>
      </c>
      <c r="BG116">
        <v>0</v>
      </c>
      <c r="BH116">
        <v>0</v>
      </c>
      <c r="BI116">
        <v>0</v>
      </c>
      <c r="BJ116">
        <v>0</v>
      </c>
      <c r="BK116">
        <v>0</v>
      </c>
      <c r="BL116">
        <v>0</v>
      </c>
      <c r="BM116">
        <v>0</v>
      </c>
      <c r="BN116">
        <v>0</v>
      </c>
      <c r="BO116" t="e">
        <v>#N/A</v>
      </c>
      <c r="BP116" t="e">
        <v>#N/A</v>
      </c>
      <c r="BQ116" t="e">
        <v>#N/A</v>
      </c>
    </row>
    <row r="117" spans="1:69">
      <c r="A117" t="str">
        <f>INDEX([1]Agreements!$B$1:$C$297,MATCH(B117,[1]Agreements!$C$1:$C$297,0),1)</f>
        <v>Japan - Malaysia</v>
      </c>
      <c r="B117">
        <v>113</v>
      </c>
      <c r="C117" t="str">
        <v>113. Japan-Malaysia</v>
      </c>
      <c r="D117">
        <v>0</v>
      </c>
      <c r="E117">
        <v>0</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0</v>
      </c>
      <c r="AK117">
        <v>0</v>
      </c>
      <c r="AL117">
        <v>0</v>
      </c>
      <c r="AM117">
        <v>3</v>
      </c>
      <c r="AN117">
        <v>3</v>
      </c>
      <c r="AO117">
        <v>0</v>
      </c>
      <c r="AP117">
        <v>3</v>
      </c>
      <c r="AQ117">
        <v>0</v>
      </c>
      <c r="AR117">
        <v>0</v>
      </c>
      <c r="AS117">
        <v>0</v>
      </c>
      <c r="AT117">
        <v>0</v>
      </c>
      <c r="AU117">
        <v>0</v>
      </c>
      <c r="AV117">
        <v>0</v>
      </c>
      <c r="AW117">
        <v>0</v>
      </c>
      <c r="AX117">
        <v>0</v>
      </c>
      <c r="AY117">
        <v>0</v>
      </c>
      <c r="AZ117">
        <v>0</v>
      </c>
      <c r="BA117">
        <v>0</v>
      </c>
      <c r="BB117">
        <v>0</v>
      </c>
      <c r="BC117">
        <v>0</v>
      </c>
      <c r="BD117">
        <v>0</v>
      </c>
      <c r="BE117">
        <v>0</v>
      </c>
      <c r="BF117">
        <v>0</v>
      </c>
      <c r="BG117">
        <v>0</v>
      </c>
      <c r="BH117">
        <v>0</v>
      </c>
      <c r="BI117">
        <v>0</v>
      </c>
      <c r="BJ117">
        <v>0</v>
      </c>
      <c r="BK117">
        <v>0</v>
      </c>
      <c r="BL117">
        <v>0</v>
      </c>
      <c r="BM117">
        <v>0</v>
      </c>
      <c r="BN117">
        <v>0</v>
      </c>
      <c r="BO117" t="e">
        <v>#N/A</v>
      </c>
      <c r="BP117" t="e">
        <v>#N/A</v>
      </c>
      <c r="BQ117" t="e">
        <v>#N/A</v>
      </c>
    </row>
    <row r="118" spans="1:69">
      <c r="A118" t="str">
        <f>INDEX([1]Agreements!$B$1:$C$297,MATCH(B118,[1]Agreements!$C$1:$C$297,0),1)</f>
        <v>EU - Algeria</v>
      </c>
      <c r="B118">
        <v>114</v>
      </c>
      <c r="C118" t="str">
        <v>114. EU-Algeria</v>
      </c>
      <c r="D118">
        <v>0</v>
      </c>
      <c r="E118">
        <v>0</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c r="AC118">
        <v>0</v>
      </c>
      <c r="AD118">
        <v>0</v>
      </c>
      <c r="AE118">
        <v>0</v>
      </c>
      <c r="AF118">
        <v>0</v>
      </c>
      <c r="AG118">
        <v>0</v>
      </c>
      <c r="AH118">
        <v>0</v>
      </c>
      <c r="AI118">
        <v>3</v>
      </c>
      <c r="AJ118">
        <v>0</v>
      </c>
      <c r="AK118">
        <v>3</v>
      </c>
      <c r="AL118">
        <v>0</v>
      </c>
      <c r="AM118">
        <v>0</v>
      </c>
      <c r="AN118">
        <v>3</v>
      </c>
      <c r="AO118">
        <v>0</v>
      </c>
      <c r="AP118">
        <v>0</v>
      </c>
      <c r="AQ118">
        <v>0</v>
      </c>
      <c r="AR118">
        <v>0</v>
      </c>
      <c r="AS118">
        <v>0</v>
      </c>
      <c r="AT118">
        <v>0</v>
      </c>
      <c r="AU118">
        <v>0</v>
      </c>
      <c r="AV118">
        <v>0</v>
      </c>
      <c r="AW118">
        <v>0</v>
      </c>
      <c r="AX118">
        <v>0</v>
      </c>
      <c r="AY118">
        <v>3</v>
      </c>
      <c r="AZ118">
        <v>0</v>
      </c>
      <c r="BA118">
        <v>0</v>
      </c>
      <c r="BB118">
        <v>0</v>
      </c>
      <c r="BC118">
        <v>0</v>
      </c>
      <c r="BD118">
        <v>0</v>
      </c>
      <c r="BE118">
        <v>0</v>
      </c>
      <c r="BF118">
        <v>0</v>
      </c>
      <c r="BG118">
        <v>0</v>
      </c>
      <c r="BH118">
        <v>0</v>
      </c>
      <c r="BI118">
        <v>0</v>
      </c>
      <c r="BJ118">
        <v>0</v>
      </c>
      <c r="BK118">
        <v>0</v>
      </c>
      <c r="BL118">
        <v>0</v>
      </c>
      <c r="BM118">
        <v>0</v>
      </c>
      <c r="BN118">
        <v>0</v>
      </c>
      <c r="BO118" t="e">
        <v>#N/A</v>
      </c>
      <c r="BP118" t="e">
        <v>#N/A</v>
      </c>
      <c r="BQ118" t="e">
        <v>#N/A</v>
      </c>
    </row>
    <row r="119" spans="1:69">
      <c r="A119" t="str">
        <f>INDEX([1]Agreements!$B$1:$C$297,MATCH(B119,[1]Agreements!$C$1:$C$297,0),1)</f>
        <v>EFTA - Korea, Republic of</v>
      </c>
      <c r="B119">
        <v>115</v>
      </c>
      <c r="C119" t="str">
        <v>115. EFTA-Korea</v>
      </c>
      <c r="D119">
        <v>0</v>
      </c>
      <c r="E119">
        <v>0</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3</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t="e">
        <v>#N/A</v>
      </c>
      <c r="BP119" t="e">
        <v>#N/A</v>
      </c>
      <c r="BQ119" t="e">
        <v>#N/A</v>
      </c>
    </row>
    <row r="120" spans="1:69">
      <c r="A120" t="str">
        <f>INDEX([1]Agreements!$B$1:$C$297,MATCH(B120,[1]Agreements!$C$1:$C$297,0),1)</f>
        <v>US - Bahrain</v>
      </c>
      <c r="B120">
        <v>116</v>
      </c>
      <c r="C120" t="str">
        <v>116. US-Bahrain</v>
      </c>
      <c r="D120">
        <v>0</v>
      </c>
      <c r="E120">
        <v>0</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c r="BA120">
        <v>0</v>
      </c>
      <c r="BB120">
        <v>0</v>
      </c>
      <c r="BC120">
        <v>0</v>
      </c>
      <c r="BD120">
        <v>0</v>
      </c>
      <c r="BE120">
        <v>0</v>
      </c>
      <c r="BF120">
        <v>0</v>
      </c>
      <c r="BG120">
        <v>0</v>
      </c>
      <c r="BH120">
        <v>0</v>
      </c>
      <c r="BI120">
        <v>0</v>
      </c>
      <c r="BJ120">
        <v>0</v>
      </c>
      <c r="BK120">
        <v>0</v>
      </c>
      <c r="BL120">
        <v>0</v>
      </c>
      <c r="BM120">
        <v>0</v>
      </c>
      <c r="BN120">
        <v>0</v>
      </c>
      <c r="BO120" t="e">
        <v>#N/A</v>
      </c>
      <c r="BP120" t="e">
        <v>#N/A</v>
      </c>
      <c r="BQ120" t="e">
        <v>#N/A</v>
      </c>
    </row>
    <row r="121" spans="1:69">
      <c r="A121" t="str">
        <f>INDEX([1]Agreements!$B$1:$C$297,MATCH(B121,[1]Agreements!$C$1:$C$297,0),1)</f>
        <v>EC (27) Enlargement</v>
      </c>
      <c r="B121">
        <v>117</v>
      </c>
      <c r="C121" t="str">
        <v>117. EC (27) Enlargement</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0</v>
      </c>
      <c r="BM121">
        <v>0</v>
      </c>
      <c r="BN121">
        <v>0</v>
      </c>
      <c r="BO121" t="e">
        <v>#N/A</v>
      </c>
      <c r="BP121" t="e">
        <v>#N/A</v>
      </c>
      <c r="BQ121" t="e">
        <v>#N/A</v>
      </c>
    </row>
    <row r="122" spans="1:69">
      <c r="A122" t="str">
        <f>INDEX([1]Agreements!$B$1:$C$297,MATCH(B122,[1]Agreements!$C$1:$C$297,0),1)</f>
        <v>Pan-Arab FTA (PAFTA)</v>
      </c>
      <c r="B122">
        <v>118</v>
      </c>
      <c r="C122" t="str">
        <v>118. PAFTA</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c r="AC122">
        <v>0</v>
      </c>
      <c r="AD122">
        <v>0</v>
      </c>
      <c r="AE122">
        <v>0</v>
      </c>
      <c r="AF122">
        <v>0</v>
      </c>
      <c r="AG122">
        <v>0</v>
      </c>
      <c r="AH122">
        <v>0</v>
      </c>
      <c r="AI122">
        <v>0</v>
      </c>
      <c r="AJ122">
        <v>0</v>
      </c>
      <c r="AK122">
        <v>0</v>
      </c>
      <c r="AL122">
        <v>0</v>
      </c>
      <c r="AM122">
        <v>0</v>
      </c>
      <c r="AN122">
        <v>0</v>
      </c>
      <c r="AO122">
        <v>0</v>
      </c>
      <c r="AP122">
        <v>0</v>
      </c>
      <c r="AQ122">
        <v>0</v>
      </c>
      <c r="AR122">
        <v>0</v>
      </c>
      <c r="AS122">
        <v>0</v>
      </c>
      <c r="AT122">
        <v>0</v>
      </c>
      <c r="AU122">
        <v>0</v>
      </c>
      <c r="AV122">
        <v>0</v>
      </c>
      <c r="AW122">
        <v>0</v>
      </c>
      <c r="AX122">
        <v>0</v>
      </c>
      <c r="AY122">
        <v>0</v>
      </c>
      <c r="AZ122">
        <v>0</v>
      </c>
      <c r="BA122">
        <v>0</v>
      </c>
      <c r="BB122">
        <v>0</v>
      </c>
      <c r="BC122">
        <v>0</v>
      </c>
      <c r="BD122">
        <v>0</v>
      </c>
      <c r="BE122">
        <v>0</v>
      </c>
      <c r="BF122">
        <v>0</v>
      </c>
      <c r="BG122">
        <v>0</v>
      </c>
      <c r="BH122">
        <v>0</v>
      </c>
      <c r="BI122">
        <v>0</v>
      </c>
      <c r="BJ122">
        <v>0</v>
      </c>
      <c r="BK122">
        <v>0</v>
      </c>
      <c r="BL122">
        <v>0</v>
      </c>
      <c r="BM122">
        <v>0</v>
      </c>
      <c r="BN122">
        <v>0</v>
      </c>
      <c r="BO122" t="e">
        <v>#N/A</v>
      </c>
      <c r="BP122" t="e">
        <v>#N/A</v>
      </c>
      <c r="BQ122" t="e">
        <v>#N/A</v>
      </c>
    </row>
    <row r="123" spans="1:69">
      <c r="A123" t="str">
        <f>INDEX([1]Agreements!$B$1:$C$297,MATCH(B123,[1]Agreements!$C$1:$C$297,0),1)</f>
        <v>EFTA - Lebanon</v>
      </c>
      <c r="B123">
        <v>119</v>
      </c>
      <c r="C123" t="str">
        <v>119. EFTA-Lebanon</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3</v>
      </c>
      <c r="AJ123">
        <v>0</v>
      </c>
      <c r="AK123">
        <v>3</v>
      </c>
      <c r="AL123">
        <v>3</v>
      </c>
      <c r="AM123">
        <v>0</v>
      </c>
      <c r="AN123">
        <v>3</v>
      </c>
      <c r="AO123">
        <v>3</v>
      </c>
      <c r="AP123">
        <v>0</v>
      </c>
      <c r="AQ123">
        <v>0</v>
      </c>
      <c r="AR123">
        <v>0</v>
      </c>
      <c r="AS123">
        <v>0</v>
      </c>
      <c r="AT123">
        <v>0</v>
      </c>
      <c r="AU123">
        <v>3</v>
      </c>
      <c r="AV123">
        <v>0</v>
      </c>
      <c r="AW123">
        <v>0</v>
      </c>
      <c r="AX123">
        <v>0</v>
      </c>
      <c r="AY123">
        <v>0</v>
      </c>
      <c r="AZ123">
        <v>0</v>
      </c>
      <c r="BA123">
        <v>0</v>
      </c>
      <c r="BB123">
        <v>0</v>
      </c>
      <c r="BC123">
        <v>0</v>
      </c>
      <c r="BD123">
        <v>0</v>
      </c>
      <c r="BE123">
        <v>0</v>
      </c>
      <c r="BF123">
        <v>0</v>
      </c>
      <c r="BG123">
        <v>0</v>
      </c>
      <c r="BH123">
        <v>0</v>
      </c>
      <c r="BI123">
        <v>0</v>
      </c>
      <c r="BJ123">
        <v>0</v>
      </c>
      <c r="BK123">
        <v>0</v>
      </c>
      <c r="BL123">
        <v>0</v>
      </c>
      <c r="BM123">
        <v>0</v>
      </c>
      <c r="BN123">
        <v>0</v>
      </c>
      <c r="BO123" t="e">
        <v>#N/A</v>
      </c>
      <c r="BP123" t="e">
        <v>#N/A</v>
      </c>
      <c r="BQ123" t="e">
        <v>#N/A</v>
      </c>
    </row>
    <row r="124" spans="1:69">
      <c r="A124" t="str">
        <f>INDEX([1]Agreements!$B$1:$C$297,MATCH(B124,[1]Agreements!$C$1:$C$297,0),1)</f>
        <v>Turkey - Syria</v>
      </c>
      <c r="B124">
        <v>120</v>
      </c>
      <c r="C124" t="str">
        <v>120. Turkey-Syria</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3</v>
      </c>
      <c r="AJ124">
        <v>0</v>
      </c>
      <c r="AK124">
        <v>3</v>
      </c>
      <c r="AL124">
        <v>0</v>
      </c>
      <c r="AM124">
        <v>0</v>
      </c>
      <c r="AN124">
        <v>3</v>
      </c>
      <c r="AO124">
        <v>0</v>
      </c>
      <c r="AP124">
        <v>0</v>
      </c>
      <c r="AQ124">
        <v>0</v>
      </c>
      <c r="AR124">
        <v>0</v>
      </c>
      <c r="AS124">
        <v>0</v>
      </c>
      <c r="AT124">
        <v>0</v>
      </c>
      <c r="AU124">
        <v>0</v>
      </c>
      <c r="AV124">
        <v>0</v>
      </c>
      <c r="AW124">
        <v>0</v>
      </c>
      <c r="AX124">
        <v>0</v>
      </c>
      <c r="AY124">
        <v>3</v>
      </c>
      <c r="AZ124">
        <v>0</v>
      </c>
      <c r="BA124">
        <v>0</v>
      </c>
      <c r="BB124">
        <v>0</v>
      </c>
      <c r="BC124">
        <v>0</v>
      </c>
      <c r="BD124">
        <v>0</v>
      </c>
      <c r="BE124">
        <v>0</v>
      </c>
      <c r="BF124">
        <v>0</v>
      </c>
      <c r="BG124">
        <v>0</v>
      </c>
      <c r="BH124">
        <v>0</v>
      </c>
      <c r="BI124">
        <v>0</v>
      </c>
      <c r="BJ124">
        <v>0</v>
      </c>
      <c r="BK124">
        <v>0</v>
      </c>
      <c r="BL124">
        <v>0</v>
      </c>
      <c r="BM124">
        <v>0</v>
      </c>
      <c r="BN124">
        <v>0</v>
      </c>
      <c r="BO124" t="e">
        <v>#N/A</v>
      </c>
      <c r="BP124" t="e">
        <v>#N/A</v>
      </c>
      <c r="BQ124" t="e">
        <v>#N/A</v>
      </c>
    </row>
    <row r="125" spans="1:69">
      <c r="A125" t="str">
        <f>INDEX([1]Agreements!$B$1:$C$297,MATCH(B125,[1]Agreements!$C$1:$C$297,0),1)</f>
        <v>EU - Albania</v>
      </c>
      <c r="B125">
        <v>121</v>
      </c>
      <c r="C125" t="str">
        <v>121. EU-Albania</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c r="AC125">
        <v>0</v>
      </c>
      <c r="AD125">
        <v>0</v>
      </c>
      <c r="AE125">
        <v>0</v>
      </c>
      <c r="AF125">
        <v>3</v>
      </c>
      <c r="AG125">
        <v>0</v>
      </c>
      <c r="AH125">
        <v>0</v>
      </c>
      <c r="AI125">
        <v>3</v>
      </c>
      <c r="AJ125">
        <v>0</v>
      </c>
      <c r="AK125">
        <v>3</v>
      </c>
      <c r="AL125">
        <v>0</v>
      </c>
      <c r="AM125">
        <v>0</v>
      </c>
      <c r="AN125">
        <v>3</v>
      </c>
      <c r="AO125">
        <v>3</v>
      </c>
      <c r="AP125">
        <v>0</v>
      </c>
      <c r="AQ125">
        <v>0</v>
      </c>
      <c r="AR125">
        <v>0</v>
      </c>
      <c r="AS125">
        <v>0</v>
      </c>
      <c r="AT125">
        <v>0</v>
      </c>
      <c r="AU125">
        <v>3</v>
      </c>
      <c r="AV125">
        <v>0</v>
      </c>
      <c r="AW125">
        <v>0</v>
      </c>
      <c r="AX125">
        <v>0</v>
      </c>
      <c r="AY125">
        <v>3</v>
      </c>
      <c r="AZ125">
        <v>0</v>
      </c>
      <c r="BA125">
        <v>0</v>
      </c>
      <c r="BB125">
        <v>0</v>
      </c>
      <c r="BC125">
        <v>0</v>
      </c>
      <c r="BD125">
        <v>0</v>
      </c>
      <c r="BE125">
        <v>0</v>
      </c>
      <c r="BF125">
        <v>0</v>
      </c>
      <c r="BG125">
        <v>0</v>
      </c>
      <c r="BH125">
        <v>0</v>
      </c>
      <c r="BI125">
        <v>0</v>
      </c>
      <c r="BJ125">
        <v>0</v>
      </c>
      <c r="BK125">
        <v>0</v>
      </c>
      <c r="BL125">
        <v>0</v>
      </c>
      <c r="BM125">
        <v>0</v>
      </c>
      <c r="BN125">
        <v>0</v>
      </c>
      <c r="BO125" t="e">
        <v>#N/A</v>
      </c>
      <c r="BP125" t="e">
        <v>#N/A</v>
      </c>
      <c r="BQ125" t="e">
        <v>#N/A</v>
      </c>
    </row>
    <row r="126" spans="1:69">
      <c r="A126" t="str">
        <f>INDEX([1]Agreements!$B$1:$C$297,MATCH(B126,[1]Agreements!$C$1:$C$297,0),1)</f>
        <v>Panama - Singapore</v>
      </c>
      <c r="B126">
        <v>122</v>
      </c>
      <c r="C126" t="str">
        <v>122. Panama-Singapore</v>
      </c>
      <c r="D126">
        <v>0</v>
      </c>
      <c r="E126">
        <v>0</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0</v>
      </c>
      <c r="AU126">
        <v>0</v>
      </c>
      <c r="AV126">
        <v>0</v>
      </c>
      <c r="AW126">
        <v>0</v>
      </c>
      <c r="AX126">
        <v>0</v>
      </c>
      <c r="AY126">
        <v>0</v>
      </c>
      <c r="AZ126">
        <v>0</v>
      </c>
      <c r="BA126">
        <v>0</v>
      </c>
      <c r="BB126">
        <v>0</v>
      </c>
      <c r="BC126">
        <v>0</v>
      </c>
      <c r="BD126">
        <v>0</v>
      </c>
      <c r="BE126">
        <v>0</v>
      </c>
      <c r="BF126">
        <v>0</v>
      </c>
      <c r="BG126">
        <v>0</v>
      </c>
      <c r="BH126">
        <v>0</v>
      </c>
      <c r="BI126">
        <v>0</v>
      </c>
      <c r="BJ126">
        <v>0</v>
      </c>
      <c r="BK126">
        <v>0</v>
      </c>
      <c r="BL126">
        <v>0</v>
      </c>
      <c r="BM126">
        <v>0</v>
      </c>
      <c r="BN126">
        <v>0</v>
      </c>
      <c r="BO126" t="e">
        <v>#N/A</v>
      </c>
      <c r="BP126" t="e">
        <v>#N/A</v>
      </c>
      <c r="BQ126" t="e">
        <v>#N/A</v>
      </c>
    </row>
    <row r="127" spans="1:69">
      <c r="A127" t="str">
        <f>INDEX([1]Agreements!$B$1:$C$297,MATCH(B127,[1]Agreements!$C$1:$C$297,0),1)</f>
        <v>India - Singapore</v>
      </c>
      <c r="B127">
        <v>123</v>
      </c>
      <c r="C127" t="str">
        <v>123. India-Singapore</v>
      </c>
      <c r="D127">
        <v>0</v>
      </c>
      <c r="E127">
        <v>0</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c r="AC127">
        <v>0</v>
      </c>
      <c r="AD127">
        <v>0</v>
      </c>
      <c r="AE127">
        <v>0</v>
      </c>
      <c r="AF127">
        <v>0</v>
      </c>
      <c r="AG127">
        <v>0</v>
      </c>
      <c r="AH127">
        <v>0</v>
      </c>
      <c r="AI127">
        <v>0</v>
      </c>
      <c r="AJ127">
        <v>0</v>
      </c>
      <c r="AK127">
        <v>3</v>
      </c>
      <c r="AL127">
        <v>3</v>
      </c>
      <c r="AM127">
        <v>3</v>
      </c>
      <c r="AN127">
        <v>3</v>
      </c>
      <c r="AO127">
        <v>0</v>
      </c>
      <c r="AP127">
        <v>3</v>
      </c>
      <c r="AQ127">
        <v>3</v>
      </c>
      <c r="AR127">
        <v>3</v>
      </c>
      <c r="AS127">
        <v>0</v>
      </c>
      <c r="AT127">
        <v>0</v>
      </c>
      <c r="AU127">
        <v>0</v>
      </c>
      <c r="AV127">
        <v>0</v>
      </c>
      <c r="AW127">
        <v>0</v>
      </c>
      <c r="AX127">
        <v>3</v>
      </c>
      <c r="AY127">
        <v>0</v>
      </c>
      <c r="AZ127">
        <v>0</v>
      </c>
      <c r="BA127">
        <v>0</v>
      </c>
      <c r="BB127">
        <v>0</v>
      </c>
      <c r="BC127">
        <v>0</v>
      </c>
      <c r="BD127">
        <v>3</v>
      </c>
      <c r="BE127">
        <v>0</v>
      </c>
      <c r="BF127">
        <v>0</v>
      </c>
      <c r="BG127">
        <v>0</v>
      </c>
      <c r="BH127">
        <v>0</v>
      </c>
      <c r="BI127">
        <v>0</v>
      </c>
      <c r="BJ127">
        <v>0</v>
      </c>
      <c r="BK127">
        <v>0</v>
      </c>
      <c r="BL127">
        <v>0</v>
      </c>
      <c r="BM127">
        <v>0</v>
      </c>
      <c r="BN127">
        <v>0</v>
      </c>
      <c r="BO127" t="e">
        <v>#N/A</v>
      </c>
      <c r="BP127" t="e">
        <v>#N/A</v>
      </c>
      <c r="BQ127" t="e">
        <v>#N/A</v>
      </c>
    </row>
    <row r="128" spans="1:69">
      <c r="A128" t="str">
        <f>INDEX([1]Agreements!$B$1:$C$297,MATCH(B128,[1]Agreements!$C$1:$C$297,0),1)</f>
        <v>Trans-Pacific Strategic Economic Partnership</v>
      </c>
      <c r="B128">
        <v>124</v>
      </c>
      <c r="C128" t="str">
        <v>124. TPSEP</v>
      </c>
      <c r="D128">
        <v>0</v>
      </c>
      <c r="E128">
        <v>0</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c r="AC128">
        <v>0</v>
      </c>
      <c r="AD128">
        <v>0</v>
      </c>
      <c r="AE128">
        <v>0</v>
      </c>
      <c r="AF128">
        <v>0</v>
      </c>
      <c r="AG128">
        <v>0</v>
      </c>
      <c r="AH128">
        <v>0</v>
      </c>
      <c r="AI128">
        <v>3</v>
      </c>
      <c r="AJ128">
        <v>0</v>
      </c>
      <c r="AK128">
        <v>2</v>
      </c>
      <c r="AL128">
        <v>0</v>
      </c>
      <c r="AM128">
        <v>3</v>
      </c>
      <c r="AN128">
        <v>2</v>
      </c>
      <c r="AO128">
        <v>2</v>
      </c>
      <c r="AP128">
        <v>0</v>
      </c>
      <c r="AQ128">
        <v>0</v>
      </c>
      <c r="AR128">
        <v>0</v>
      </c>
      <c r="AS128">
        <v>0</v>
      </c>
      <c r="AT128">
        <v>0</v>
      </c>
      <c r="AU128">
        <v>2</v>
      </c>
      <c r="AV128">
        <v>0</v>
      </c>
      <c r="AW128">
        <v>0</v>
      </c>
      <c r="AX128">
        <v>0</v>
      </c>
      <c r="AY128">
        <v>0</v>
      </c>
      <c r="AZ128">
        <v>0</v>
      </c>
      <c r="BA128">
        <v>0</v>
      </c>
      <c r="BB128">
        <v>0</v>
      </c>
      <c r="BC128">
        <v>0</v>
      </c>
      <c r="BD128">
        <v>0</v>
      </c>
      <c r="BE128">
        <v>0</v>
      </c>
      <c r="BF128">
        <v>0</v>
      </c>
      <c r="BG128">
        <v>0</v>
      </c>
      <c r="BH128">
        <v>0</v>
      </c>
      <c r="BI128">
        <v>0</v>
      </c>
      <c r="BJ128">
        <v>0</v>
      </c>
      <c r="BK128">
        <v>0</v>
      </c>
      <c r="BL128">
        <v>0</v>
      </c>
      <c r="BM128">
        <v>0</v>
      </c>
      <c r="BN128">
        <v>0</v>
      </c>
      <c r="BO128" t="e">
        <v>#N/A</v>
      </c>
      <c r="BP128" t="e">
        <v>#N/A</v>
      </c>
      <c r="BQ128" t="e">
        <v>#N/A</v>
      </c>
    </row>
    <row r="129" spans="1:69">
      <c r="A129" t="str">
        <f>INDEX([1]Agreements!$B$1:$C$297,MATCH(B129,[1]Agreements!$C$1:$C$297,0),1)</f>
        <v>Chile - China</v>
      </c>
      <c r="B129">
        <v>125</v>
      </c>
      <c r="C129" t="str">
        <v>125. Chile-China</v>
      </c>
      <c r="D129">
        <v>0</v>
      </c>
      <c r="E129">
        <v>0</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0</v>
      </c>
      <c r="AW129">
        <v>0</v>
      </c>
      <c r="AX129">
        <v>0</v>
      </c>
      <c r="AY129">
        <v>0</v>
      </c>
      <c r="AZ129">
        <v>0</v>
      </c>
      <c r="BA129">
        <v>0</v>
      </c>
      <c r="BB129">
        <v>0</v>
      </c>
      <c r="BC129">
        <v>0</v>
      </c>
      <c r="BD129">
        <v>0</v>
      </c>
      <c r="BE129">
        <v>0</v>
      </c>
      <c r="BF129">
        <v>0</v>
      </c>
      <c r="BG129">
        <v>0</v>
      </c>
      <c r="BH129">
        <v>0</v>
      </c>
      <c r="BI129">
        <v>0</v>
      </c>
      <c r="BJ129">
        <v>0</v>
      </c>
      <c r="BK129">
        <v>0</v>
      </c>
      <c r="BL129">
        <v>0</v>
      </c>
      <c r="BM129">
        <v>0</v>
      </c>
      <c r="BN129">
        <v>0</v>
      </c>
      <c r="BO129" t="e">
        <v>#N/A</v>
      </c>
      <c r="BP129" t="e">
        <v>#N/A</v>
      </c>
      <c r="BQ129" t="e">
        <v>#N/A</v>
      </c>
    </row>
    <row r="130" spans="1:69">
      <c r="A130" t="str">
        <f>INDEX([1]Agreements!$B$1:$C$297,MATCH(B130,[1]Agreements!$C$1:$C$297,0),1)</f>
        <v>Southern African Customs Union (SACU)</v>
      </c>
      <c r="B130">
        <v>126</v>
      </c>
      <c r="C130" t="str">
        <v>126. SACU</v>
      </c>
      <c r="D130">
        <v>0</v>
      </c>
      <c r="E130">
        <v>0</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0</v>
      </c>
      <c r="AU130">
        <v>0</v>
      </c>
      <c r="AV130">
        <v>0</v>
      </c>
      <c r="AW130">
        <v>0</v>
      </c>
      <c r="AX130">
        <v>0</v>
      </c>
      <c r="AY130">
        <v>0</v>
      </c>
      <c r="AZ130">
        <v>0</v>
      </c>
      <c r="BA130">
        <v>0</v>
      </c>
      <c r="BB130">
        <v>0</v>
      </c>
      <c r="BC130">
        <v>0</v>
      </c>
      <c r="BD130">
        <v>0</v>
      </c>
      <c r="BE130">
        <v>0</v>
      </c>
      <c r="BF130">
        <v>0</v>
      </c>
      <c r="BG130">
        <v>0</v>
      </c>
      <c r="BH130">
        <v>0</v>
      </c>
      <c r="BI130">
        <v>0</v>
      </c>
      <c r="BJ130">
        <v>0</v>
      </c>
      <c r="BK130">
        <v>0</v>
      </c>
      <c r="BL130">
        <v>0</v>
      </c>
      <c r="BM130">
        <v>0</v>
      </c>
      <c r="BN130">
        <v>0</v>
      </c>
      <c r="BO130" t="e">
        <v>#N/A</v>
      </c>
      <c r="BP130" t="e">
        <v>#N/A</v>
      </c>
      <c r="BQ130" t="e">
        <v>#N/A</v>
      </c>
    </row>
    <row r="131" spans="1:69">
      <c r="A131" t="str">
        <f>INDEX([1]Agreements!$B$1:$C$297,MATCH(B131,[1]Agreements!$C$1:$C$297,0),1)</f>
        <v>EFTA - Eqypt</v>
      </c>
      <c r="B131">
        <v>127</v>
      </c>
      <c r="C131" t="str">
        <v>127. EFTA-Egypt</v>
      </c>
      <c r="D131">
        <v>0</v>
      </c>
      <c r="E131">
        <v>0</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3</v>
      </c>
      <c r="AL131">
        <v>3</v>
      </c>
      <c r="AM131">
        <v>3</v>
      </c>
      <c r="AN131">
        <v>3</v>
      </c>
      <c r="AO131">
        <v>3</v>
      </c>
      <c r="AP131">
        <v>3</v>
      </c>
      <c r="AQ131">
        <v>3</v>
      </c>
      <c r="AR131">
        <v>3</v>
      </c>
      <c r="AS131">
        <v>3</v>
      </c>
      <c r="AT131">
        <v>0</v>
      </c>
      <c r="AU131">
        <v>3</v>
      </c>
      <c r="AV131">
        <v>0</v>
      </c>
      <c r="AW131">
        <v>0</v>
      </c>
      <c r="AX131">
        <v>0</v>
      </c>
      <c r="AY131">
        <v>0</v>
      </c>
      <c r="AZ131">
        <v>0</v>
      </c>
      <c r="BA131">
        <v>0</v>
      </c>
      <c r="BB131">
        <v>0</v>
      </c>
      <c r="BC131">
        <v>0</v>
      </c>
      <c r="BD131">
        <v>3</v>
      </c>
      <c r="BE131">
        <v>0</v>
      </c>
      <c r="BF131">
        <v>0</v>
      </c>
      <c r="BG131">
        <v>0</v>
      </c>
      <c r="BH131">
        <v>0</v>
      </c>
      <c r="BI131">
        <v>0</v>
      </c>
      <c r="BJ131">
        <v>0</v>
      </c>
      <c r="BK131">
        <v>0</v>
      </c>
      <c r="BL131">
        <v>0</v>
      </c>
      <c r="BM131">
        <v>0</v>
      </c>
      <c r="BN131">
        <v>0</v>
      </c>
      <c r="BO131" t="e">
        <v>#N/A</v>
      </c>
      <c r="BP131" t="e">
        <v>#N/A</v>
      </c>
      <c r="BQ131" t="e">
        <v>#N/A</v>
      </c>
    </row>
    <row r="132" spans="1:69">
      <c r="A132" t="str">
        <f>INDEX([1]Agreements!$B$1:$C$297,MATCH(B132,[1]Agreements!$C$1:$C$297,0),1)</f>
        <v>Central European FTA (CEFTA)</v>
      </c>
      <c r="B132">
        <v>128</v>
      </c>
      <c r="C132" t="str">
        <v>128. CEFTA (2006)</v>
      </c>
      <c r="D132">
        <v>0</v>
      </c>
      <c r="E132">
        <v>0</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3</v>
      </c>
      <c r="AG132">
        <v>0</v>
      </c>
      <c r="AH132">
        <v>0</v>
      </c>
      <c r="AI132">
        <v>3</v>
      </c>
      <c r="AJ132">
        <v>0</v>
      </c>
      <c r="AK132">
        <v>3</v>
      </c>
      <c r="AL132">
        <v>0</v>
      </c>
      <c r="AM132">
        <v>3</v>
      </c>
      <c r="AN132">
        <v>3</v>
      </c>
      <c r="AO132">
        <v>3</v>
      </c>
      <c r="AP132">
        <v>0</v>
      </c>
      <c r="AQ132">
        <v>0</v>
      </c>
      <c r="AR132">
        <v>0</v>
      </c>
      <c r="AS132">
        <v>0</v>
      </c>
      <c r="AT132">
        <v>0</v>
      </c>
      <c r="AU132">
        <v>0</v>
      </c>
      <c r="AV132">
        <v>0</v>
      </c>
      <c r="AW132">
        <v>0</v>
      </c>
      <c r="AX132">
        <v>0</v>
      </c>
      <c r="AY132">
        <v>3</v>
      </c>
      <c r="AZ132">
        <v>0</v>
      </c>
      <c r="BA132">
        <v>0</v>
      </c>
      <c r="BB132">
        <v>0</v>
      </c>
      <c r="BC132">
        <v>0</v>
      </c>
      <c r="BD132">
        <v>3</v>
      </c>
      <c r="BE132">
        <v>0</v>
      </c>
      <c r="BF132">
        <v>0</v>
      </c>
      <c r="BG132">
        <v>0</v>
      </c>
      <c r="BH132">
        <v>0</v>
      </c>
      <c r="BI132">
        <v>0</v>
      </c>
      <c r="BJ132">
        <v>0</v>
      </c>
      <c r="BK132">
        <v>0</v>
      </c>
      <c r="BL132">
        <v>0</v>
      </c>
      <c r="BM132">
        <v>0</v>
      </c>
      <c r="BN132">
        <v>0</v>
      </c>
      <c r="BO132" t="e">
        <v>#N/A</v>
      </c>
      <c r="BP132" t="e">
        <v>#N/A</v>
      </c>
      <c r="BQ132" t="e">
        <v>#N/A</v>
      </c>
    </row>
    <row r="133" spans="1:69">
      <c r="A133" t="str">
        <f>INDEX([1]Agreements!$B$1:$C$297,MATCH(B133,[1]Agreements!$C$1:$C$297,0),1)</f>
        <v>Chile - Japan</v>
      </c>
      <c r="B133">
        <v>129</v>
      </c>
      <c r="C133" t="str">
        <v>129. Chile-Japan</v>
      </c>
      <c r="D133">
        <v>0</v>
      </c>
      <c r="E133">
        <v>0</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c r="BA133">
        <v>0</v>
      </c>
      <c r="BB133">
        <v>0</v>
      </c>
      <c r="BC133">
        <v>0</v>
      </c>
      <c r="BD133">
        <v>0</v>
      </c>
      <c r="BE133">
        <v>0</v>
      </c>
      <c r="BF133">
        <v>0</v>
      </c>
      <c r="BG133">
        <v>0</v>
      </c>
      <c r="BH133">
        <v>0</v>
      </c>
      <c r="BI133">
        <v>0</v>
      </c>
      <c r="BJ133">
        <v>0</v>
      </c>
      <c r="BK133">
        <v>0</v>
      </c>
      <c r="BL133">
        <v>0</v>
      </c>
      <c r="BM133">
        <v>0</v>
      </c>
      <c r="BN133">
        <v>0</v>
      </c>
      <c r="BO133" t="e">
        <v>#N/A</v>
      </c>
      <c r="BP133" t="e">
        <v>#N/A</v>
      </c>
      <c r="BQ133" t="e">
        <v>#N/A</v>
      </c>
    </row>
    <row r="134" spans="1:69">
      <c r="A134" t="str">
        <f>INDEX([1]Agreements!$B$1:$C$297,MATCH(B134,[1]Agreements!$C$1:$C$297,0),1)</f>
        <v>Egypt - Turkey</v>
      </c>
      <c r="B134">
        <v>130</v>
      </c>
      <c r="C134" t="str">
        <v>130. Egypt-Turkey</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3</v>
      </c>
      <c r="AJ134">
        <v>0</v>
      </c>
      <c r="AK134">
        <v>3</v>
      </c>
      <c r="AL134">
        <v>0</v>
      </c>
      <c r="AM134">
        <v>3</v>
      </c>
      <c r="AN134">
        <v>3</v>
      </c>
      <c r="AO134">
        <v>0</v>
      </c>
      <c r="AP134">
        <v>0</v>
      </c>
      <c r="AQ134">
        <v>0</v>
      </c>
      <c r="AR134">
        <v>0</v>
      </c>
      <c r="AS134">
        <v>0</v>
      </c>
      <c r="AT134">
        <v>0</v>
      </c>
      <c r="AU134">
        <v>0</v>
      </c>
      <c r="AV134">
        <v>0</v>
      </c>
      <c r="AW134">
        <v>0</v>
      </c>
      <c r="AX134">
        <v>0</v>
      </c>
      <c r="AY134">
        <v>3</v>
      </c>
      <c r="AZ134">
        <v>0</v>
      </c>
      <c r="BA134">
        <v>0</v>
      </c>
      <c r="BB134">
        <v>0</v>
      </c>
      <c r="BC134">
        <v>0</v>
      </c>
      <c r="BD134">
        <v>0</v>
      </c>
      <c r="BE134">
        <v>0</v>
      </c>
      <c r="BF134">
        <v>0</v>
      </c>
      <c r="BG134">
        <v>0</v>
      </c>
      <c r="BH134">
        <v>0</v>
      </c>
      <c r="BI134">
        <v>0</v>
      </c>
      <c r="BJ134">
        <v>0</v>
      </c>
      <c r="BK134">
        <v>0</v>
      </c>
      <c r="BL134">
        <v>0</v>
      </c>
      <c r="BM134">
        <v>0</v>
      </c>
      <c r="BN134">
        <v>0</v>
      </c>
      <c r="BO134" t="e">
        <v>#N/A</v>
      </c>
      <c r="BP134" t="e">
        <v>#N/A</v>
      </c>
      <c r="BQ134" t="e">
        <v>#N/A</v>
      </c>
    </row>
    <row r="135" spans="1:69">
      <c r="A135" t="str">
        <f>INDEX([1]Agreements!$B$1:$C$297,MATCH(B135,[1]Agreements!$C$1:$C$297,0),1)</f>
        <v>Japan - Thailand</v>
      </c>
      <c r="B135">
        <v>131</v>
      </c>
      <c r="C135" t="str">
        <v>131. Japan-Thailand</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3</v>
      </c>
      <c r="AN135">
        <v>3</v>
      </c>
      <c r="AO135">
        <v>0</v>
      </c>
      <c r="AP135">
        <v>3</v>
      </c>
      <c r="AQ135">
        <v>0</v>
      </c>
      <c r="AR135">
        <v>0</v>
      </c>
      <c r="AS135">
        <v>0</v>
      </c>
      <c r="AT135">
        <v>0</v>
      </c>
      <c r="AU135">
        <v>0</v>
      </c>
      <c r="AV135">
        <v>0</v>
      </c>
      <c r="AW135">
        <v>0</v>
      </c>
      <c r="AX135">
        <v>0</v>
      </c>
      <c r="AY135">
        <v>0</v>
      </c>
      <c r="AZ135">
        <v>0</v>
      </c>
      <c r="BA135">
        <v>0</v>
      </c>
      <c r="BB135">
        <v>0</v>
      </c>
      <c r="BC135">
        <v>0</v>
      </c>
      <c r="BD135">
        <v>3</v>
      </c>
      <c r="BE135">
        <v>0</v>
      </c>
      <c r="BF135">
        <v>0</v>
      </c>
      <c r="BG135">
        <v>0</v>
      </c>
      <c r="BH135">
        <v>0</v>
      </c>
      <c r="BI135">
        <v>0</v>
      </c>
      <c r="BJ135">
        <v>0</v>
      </c>
      <c r="BK135">
        <v>0</v>
      </c>
      <c r="BL135">
        <v>0</v>
      </c>
      <c r="BM135">
        <v>0</v>
      </c>
      <c r="BN135">
        <v>0</v>
      </c>
      <c r="BO135" t="e">
        <v>#N/A</v>
      </c>
      <c r="BP135" t="e">
        <v>#N/A</v>
      </c>
      <c r="BQ135" t="e">
        <v>#N/A</v>
      </c>
    </row>
    <row r="136" spans="1:69">
      <c r="A136" t="str">
        <f>INDEX([1]Agreements!$B$1:$C$297,MATCH(B136,[1]Agreements!$C$1:$C$297,0),1)</f>
        <v>EU - Montenegro</v>
      </c>
      <c r="B136">
        <v>132</v>
      </c>
      <c r="C136" t="str">
        <v>132. EU-Montenegro</v>
      </c>
      <c r="D136">
        <v>0</v>
      </c>
      <c r="E136">
        <v>0</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c r="AC136">
        <v>0</v>
      </c>
      <c r="AD136">
        <v>0</v>
      </c>
      <c r="AE136">
        <v>0</v>
      </c>
      <c r="AF136">
        <v>0</v>
      </c>
      <c r="AG136">
        <v>0</v>
      </c>
      <c r="AH136">
        <v>0</v>
      </c>
      <c r="AI136">
        <v>0</v>
      </c>
      <c r="AJ136">
        <v>0</v>
      </c>
      <c r="AK136">
        <v>3</v>
      </c>
      <c r="AL136">
        <v>0</v>
      </c>
      <c r="AM136">
        <v>3</v>
      </c>
      <c r="AN136">
        <v>3</v>
      </c>
      <c r="AO136">
        <v>3</v>
      </c>
      <c r="AP136">
        <v>0</v>
      </c>
      <c r="AQ136">
        <v>0</v>
      </c>
      <c r="AR136">
        <v>0</v>
      </c>
      <c r="AS136">
        <v>0</v>
      </c>
      <c r="AT136">
        <v>0</v>
      </c>
      <c r="AU136">
        <v>0</v>
      </c>
      <c r="AV136">
        <v>0</v>
      </c>
      <c r="AW136">
        <v>0</v>
      </c>
      <c r="AX136">
        <v>0</v>
      </c>
      <c r="AY136">
        <v>0</v>
      </c>
      <c r="AZ136">
        <v>0</v>
      </c>
      <c r="BA136">
        <v>0</v>
      </c>
      <c r="BB136">
        <v>0</v>
      </c>
      <c r="BC136">
        <v>0</v>
      </c>
      <c r="BD136">
        <v>0</v>
      </c>
      <c r="BE136">
        <v>0</v>
      </c>
      <c r="BF136">
        <v>0</v>
      </c>
      <c r="BG136">
        <v>0</v>
      </c>
      <c r="BH136">
        <v>0</v>
      </c>
      <c r="BI136">
        <v>0</v>
      </c>
      <c r="BJ136">
        <v>0</v>
      </c>
      <c r="BK136">
        <v>0</v>
      </c>
      <c r="BL136">
        <v>0</v>
      </c>
      <c r="BM136">
        <v>0</v>
      </c>
      <c r="BN136">
        <v>0</v>
      </c>
      <c r="BO136" t="e">
        <v>#N/A</v>
      </c>
      <c r="BP136" t="e">
        <v>#N/A</v>
      </c>
      <c r="BQ136" t="e">
        <v>#N/A</v>
      </c>
    </row>
    <row r="137" spans="1:69">
      <c r="A137" t="str">
        <f>INDEX([1]Agreements!$B$1:$C$297,MATCH(B137,[1]Agreements!$C$1:$C$297,0),1)</f>
        <v>Pakistan - China</v>
      </c>
      <c r="B137">
        <v>133</v>
      </c>
      <c r="C137" t="str">
        <v>133. Pakistan-China</v>
      </c>
      <c r="D137">
        <v>0</v>
      </c>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c r="BA137">
        <v>0</v>
      </c>
      <c r="BB137">
        <v>0</v>
      </c>
      <c r="BC137">
        <v>0</v>
      </c>
      <c r="BD137">
        <v>0</v>
      </c>
      <c r="BE137">
        <v>0</v>
      </c>
      <c r="BF137">
        <v>0</v>
      </c>
      <c r="BG137">
        <v>0</v>
      </c>
      <c r="BH137">
        <v>0</v>
      </c>
      <c r="BI137">
        <v>0</v>
      </c>
      <c r="BJ137">
        <v>0</v>
      </c>
      <c r="BK137">
        <v>0</v>
      </c>
      <c r="BL137">
        <v>0</v>
      </c>
      <c r="BM137">
        <v>0</v>
      </c>
      <c r="BN137">
        <v>0</v>
      </c>
      <c r="BO137" t="e">
        <v>#N/A</v>
      </c>
      <c r="BP137" t="e">
        <v>#N/A</v>
      </c>
      <c r="BQ137" t="e">
        <v>#N/A</v>
      </c>
    </row>
    <row r="138" spans="1:69">
      <c r="A138" t="str">
        <f>INDEX([1]Agreements!$B$1:$C$297,MATCH(B138,[1]Agreements!$C$1:$C$297,0),1)</f>
        <v>Pakistan - Malaysia</v>
      </c>
      <c r="B138">
        <v>134</v>
      </c>
      <c r="C138" t="str">
        <v>134. Pakistan-Malaysia</v>
      </c>
      <c r="D138">
        <v>0</v>
      </c>
      <c r="E138">
        <v>0</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c r="AC138">
        <v>0</v>
      </c>
      <c r="AD138">
        <v>0</v>
      </c>
      <c r="AE138">
        <v>0</v>
      </c>
      <c r="AF138">
        <v>0</v>
      </c>
      <c r="AG138">
        <v>0</v>
      </c>
      <c r="AH138">
        <v>0</v>
      </c>
      <c r="AI138">
        <v>3</v>
      </c>
      <c r="AJ138">
        <v>0</v>
      </c>
      <c r="AK138">
        <v>3</v>
      </c>
      <c r="AL138">
        <v>3</v>
      </c>
      <c r="AM138">
        <v>0</v>
      </c>
      <c r="AN138">
        <v>1</v>
      </c>
      <c r="AO138">
        <v>0</v>
      </c>
      <c r="AP138">
        <v>3</v>
      </c>
      <c r="AQ138">
        <v>3</v>
      </c>
      <c r="AR138">
        <v>3</v>
      </c>
      <c r="AS138">
        <v>0</v>
      </c>
      <c r="AT138">
        <v>0</v>
      </c>
      <c r="AU138">
        <v>0</v>
      </c>
      <c r="AV138">
        <v>0</v>
      </c>
      <c r="AW138">
        <v>0</v>
      </c>
      <c r="AX138">
        <v>0</v>
      </c>
      <c r="AY138">
        <v>0</v>
      </c>
      <c r="AZ138">
        <v>0</v>
      </c>
      <c r="BA138">
        <v>0</v>
      </c>
      <c r="BB138">
        <v>0</v>
      </c>
      <c r="BC138">
        <v>0</v>
      </c>
      <c r="BD138">
        <v>3</v>
      </c>
      <c r="BE138">
        <v>0</v>
      </c>
      <c r="BF138">
        <v>0</v>
      </c>
      <c r="BG138">
        <v>0</v>
      </c>
      <c r="BH138">
        <v>0</v>
      </c>
      <c r="BI138">
        <v>0</v>
      </c>
      <c r="BJ138">
        <v>0</v>
      </c>
      <c r="BK138">
        <v>0</v>
      </c>
      <c r="BL138">
        <v>0</v>
      </c>
      <c r="BM138">
        <v>0</v>
      </c>
      <c r="BN138">
        <v>0</v>
      </c>
      <c r="BO138" t="e">
        <v>#N/A</v>
      </c>
      <c r="BP138" t="e">
        <v>#N/A</v>
      </c>
      <c r="BQ138" t="e">
        <v>#N/A</v>
      </c>
    </row>
    <row r="139" spans="1:69">
      <c r="A139" t="str">
        <f>INDEX([1]Agreements!$B$1:$C$297,MATCH(B139,[1]Agreements!$C$1:$C$297,0),1)</f>
        <v>Panama - Chile</v>
      </c>
      <c r="B139">
        <v>135</v>
      </c>
      <c r="C139" t="str">
        <v>135. Panama - Chile</v>
      </c>
      <c r="D139">
        <v>0</v>
      </c>
      <c r="E139">
        <v>0</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c r="BA139">
        <v>0</v>
      </c>
      <c r="BB139">
        <v>0</v>
      </c>
      <c r="BC139">
        <v>0</v>
      </c>
      <c r="BD139">
        <v>0</v>
      </c>
      <c r="BE139">
        <v>0</v>
      </c>
      <c r="BF139">
        <v>0</v>
      </c>
      <c r="BG139">
        <v>0</v>
      </c>
      <c r="BH139">
        <v>0</v>
      </c>
      <c r="BI139">
        <v>0</v>
      </c>
      <c r="BJ139">
        <v>0</v>
      </c>
      <c r="BK139">
        <v>0</v>
      </c>
      <c r="BL139">
        <v>0</v>
      </c>
      <c r="BM139">
        <v>0</v>
      </c>
      <c r="BN139">
        <v>0</v>
      </c>
      <c r="BO139" t="e">
        <v>#N/A</v>
      </c>
      <c r="BP139" t="e">
        <v>#N/A</v>
      </c>
      <c r="BQ139" t="e">
        <v>#N/A</v>
      </c>
    </row>
    <row r="140" spans="1:69">
      <c r="A140" t="str">
        <f>INDEX([1]Agreements!$B$1:$C$297,MATCH(B140,[1]Agreements!$C$1:$C$297,0),1)</f>
        <v>South Asian FTA (SAFTA)</v>
      </c>
      <c r="B140">
        <v>136</v>
      </c>
      <c r="C140" t="str">
        <v>136. SAFTA</v>
      </c>
      <c r="D140">
        <v>0</v>
      </c>
      <c r="E140">
        <v>0</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c r="BA140">
        <v>0</v>
      </c>
      <c r="BB140">
        <v>0</v>
      </c>
      <c r="BC140">
        <v>0</v>
      </c>
      <c r="BD140">
        <v>0</v>
      </c>
      <c r="BE140">
        <v>0</v>
      </c>
      <c r="BF140">
        <v>0</v>
      </c>
      <c r="BG140">
        <v>0</v>
      </c>
      <c r="BH140">
        <v>0</v>
      </c>
      <c r="BI140">
        <v>0</v>
      </c>
      <c r="BJ140">
        <v>0</v>
      </c>
      <c r="BK140">
        <v>0</v>
      </c>
      <c r="BL140">
        <v>0</v>
      </c>
      <c r="BM140">
        <v>0</v>
      </c>
      <c r="BN140">
        <v>0</v>
      </c>
      <c r="BO140" t="e">
        <v>#N/A</v>
      </c>
      <c r="BP140" t="e">
        <v>#N/A</v>
      </c>
      <c r="BQ140" t="e">
        <v>#N/A</v>
      </c>
    </row>
    <row r="141" spans="1:69">
      <c r="A141" t="str">
        <f>INDEX([1]Agreements!$B$1:$C$297,MATCH(B141,[1]Agreements!$C$1:$C$297,0),1)</f>
        <v>Turkey - Albania</v>
      </c>
      <c r="B141">
        <v>137</v>
      </c>
      <c r="C141" t="str">
        <v>137. Turkey-Albania</v>
      </c>
      <c r="D141">
        <v>0</v>
      </c>
      <c r="E141">
        <v>0</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c r="AC141">
        <v>0</v>
      </c>
      <c r="AD141">
        <v>0</v>
      </c>
      <c r="AE141">
        <v>0</v>
      </c>
      <c r="AF141">
        <v>0</v>
      </c>
      <c r="AG141">
        <v>0</v>
      </c>
      <c r="AH141">
        <v>0</v>
      </c>
      <c r="AI141">
        <v>2</v>
      </c>
      <c r="AJ141">
        <v>0</v>
      </c>
      <c r="AK141">
        <v>2</v>
      </c>
      <c r="AL141">
        <v>0</v>
      </c>
      <c r="AM141">
        <v>2</v>
      </c>
      <c r="AN141">
        <v>2</v>
      </c>
      <c r="AO141">
        <v>0</v>
      </c>
      <c r="AP141">
        <v>0</v>
      </c>
      <c r="AQ141">
        <v>0</v>
      </c>
      <c r="AR141">
        <v>0</v>
      </c>
      <c r="AS141">
        <v>0</v>
      </c>
      <c r="AT141">
        <v>0</v>
      </c>
      <c r="AU141">
        <v>0</v>
      </c>
      <c r="AV141">
        <v>0</v>
      </c>
      <c r="AW141">
        <v>0</v>
      </c>
      <c r="AX141">
        <v>0</v>
      </c>
      <c r="AY141">
        <v>2</v>
      </c>
      <c r="AZ141">
        <v>0</v>
      </c>
      <c r="BA141">
        <v>0</v>
      </c>
      <c r="BB141">
        <v>0</v>
      </c>
      <c r="BC141">
        <v>0</v>
      </c>
      <c r="BD141">
        <v>0</v>
      </c>
      <c r="BE141">
        <v>0</v>
      </c>
      <c r="BF141">
        <v>0</v>
      </c>
      <c r="BG141">
        <v>0</v>
      </c>
      <c r="BH141">
        <v>0</v>
      </c>
      <c r="BI141">
        <v>0</v>
      </c>
      <c r="BJ141">
        <v>0</v>
      </c>
      <c r="BK141">
        <v>0</v>
      </c>
      <c r="BL141">
        <v>0</v>
      </c>
      <c r="BM141">
        <v>0</v>
      </c>
      <c r="BN141">
        <v>0</v>
      </c>
      <c r="BO141" t="e">
        <v>#N/A</v>
      </c>
      <c r="BP141" t="e">
        <v>#N/A</v>
      </c>
      <c r="BQ141" t="e">
        <v>#N/A</v>
      </c>
    </row>
    <row r="142" spans="1:69">
      <c r="A142" t="str">
        <f>INDEX([1]Agreements!$B$1:$C$297,MATCH(B142,[1]Agreements!$C$1:$C$297,0),1)</f>
        <v>Pakistan - Sri Lanka</v>
      </c>
      <c r="B142">
        <v>138</v>
      </c>
      <c r="C142" t="str">
        <v>138. Pakistan-Sri Lanka</v>
      </c>
      <c r="D142">
        <v>0</v>
      </c>
      <c r="E142">
        <v>0</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c r="AC142">
        <v>0</v>
      </c>
      <c r="AD142">
        <v>0</v>
      </c>
      <c r="AE142">
        <v>0</v>
      </c>
      <c r="AF142">
        <v>0</v>
      </c>
      <c r="AG142">
        <v>0</v>
      </c>
      <c r="AH142">
        <v>0</v>
      </c>
      <c r="AI142">
        <v>3</v>
      </c>
      <c r="AJ142">
        <v>0</v>
      </c>
      <c r="AK142">
        <v>3</v>
      </c>
      <c r="AL142">
        <v>3</v>
      </c>
      <c r="AM142">
        <v>0</v>
      </c>
      <c r="AN142">
        <v>0</v>
      </c>
      <c r="AO142">
        <v>0</v>
      </c>
      <c r="AP142">
        <v>0</v>
      </c>
      <c r="AQ142">
        <v>0</v>
      </c>
      <c r="AR142">
        <v>0</v>
      </c>
      <c r="AS142">
        <v>0</v>
      </c>
      <c r="AT142">
        <v>0</v>
      </c>
      <c r="AU142">
        <v>0</v>
      </c>
      <c r="AV142">
        <v>0</v>
      </c>
      <c r="AW142">
        <v>0</v>
      </c>
      <c r="AX142">
        <v>0</v>
      </c>
      <c r="AY142">
        <v>0</v>
      </c>
      <c r="AZ142">
        <v>0</v>
      </c>
      <c r="BA142">
        <v>0</v>
      </c>
      <c r="BB142">
        <v>0</v>
      </c>
      <c r="BC142">
        <v>0</v>
      </c>
      <c r="BD142">
        <v>3</v>
      </c>
      <c r="BE142">
        <v>0</v>
      </c>
      <c r="BF142">
        <v>0</v>
      </c>
      <c r="BG142">
        <v>0</v>
      </c>
      <c r="BH142">
        <v>0</v>
      </c>
      <c r="BI142">
        <v>0</v>
      </c>
      <c r="BJ142">
        <v>0</v>
      </c>
      <c r="BK142">
        <v>0</v>
      </c>
      <c r="BL142">
        <v>0</v>
      </c>
      <c r="BM142">
        <v>0</v>
      </c>
      <c r="BN142">
        <v>0</v>
      </c>
      <c r="BO142" t="e">
        <v>#N/A</v>
      </c>
      <c r="BP142" t="e">
        <v>#N/A</v>
      </c>
      <c r="BQ142" t="e">
        <v>#N/A</v>
      </c>
    </row>
    <row r="143" spans="1:69">
      <c r="A143" t="str">
        <f>INDEX([1]Agreements!$B$1:$C$297,MATCH(B143,[1]Agreements!$C$1:$C$297,0),1)</f>
        <v>Japan - Indonesia</v>
      </c>
      <c r="B143">
        <v>139</v>
      </c>
      <c r="C143" t="str">
        <v>139. Japan-Indonesia</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3</v>
      </c>
      <c r="AN143">
        <v>3</v>
      </c>
      <c r="AO143">
        <v>0</v>
      </c>
      <c r="AP143">
        <v>3</v>
      </c>
      <c r="AQ143">
        <v>0</v>
      </c>
      <c r="AR143">
        <v>0</v>
      </c>
      <c r="AS143">
        <v>0</v>
      </c>
      <c r="AT143">
        <v>0</v>
      </c>
      <c r="AU143">
        <v>0</v>
      </c>
      <c r="AV143">
        <v>0</v>
      </c>
      <c r="AW143">
        <v>0</v>
      </c>
      <c r="AX143">
        <v>0</v>
      </c>
      <c r="AY143">
        <v>0</v>
      </c>
      <c r="AZ143">
        <v>0</v>
      </c>
      <c r="BA143">
        <v>0</v>
      </c>
      <c r="BB143">
        <v>0</v>
      </c>
      <c r="BC143">
        <v>0</v>
      </c>
      <c r="BD143">
        <v>3</v>
      </c>
      <c r="BE143">
        <v>0</v>
      </c>
      <c r="BF143">
        <v>0</v>
      </c>
      <c r="BG143">
        <v>0</v>
      </c>
      <c r="BH143">
        <v>0</v>
      </c>
      <c r="BI143">
        <v>0</v>
      </c>
      <c r="BJ143">
        <v>0</v>
      </c>
      <c r="BK143">
        <v>0</v>
      </c>
      <c r="BL143">
        <v>0</v>
      </c>
      <c r="BM143">
        <v>0</v>
      </c>
      <c r="BN143">
        <v>0</v>
      </c>
      <c r="BO143" t="e">
        <v>#N/A</v>
      </c>
      <c r="BP143" t="e">
        <v>#N/A</v>
      </c>
      <c r="BQ143" t="e">
        <v>#N/A</v>
      </c>
    </row>
    <row r="144" spans="1:69">
      <c r="A144" t="str">
        <f>INDEX([1]Agreements!$B$1:$C$297,MATCH(B144,[1]Agreements!$C$1:$C$297,0),1)</f>
        <v>India - Bhutan</v>
      </c>
      <c r="B144">
        <v>140</v>
      </c>
      <c r="C144" t="str">
        <v>140. India-Bhutan</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0</v>
      </c>
      <c r="BC144">
        <v>0</v>
      </c>
      <c r="BD144">
        <v>0</v>
      </c>
      <c r="BE144">
        <v>0</v>
      </c>
      <c r="BF144">
        <v>0</v>
      </c>
      <c r="BG144">
        <v>0</v>
      </c>
      <c r="BH144">
        <v>0</v>
      </c>
      <c r="BI144">
        <v>0</v>
      </c>
      <c r="BJ144">
        <v>0</v>
      </c>
      <c r="BK144">
        <v>0</v>
      </c>
      <c r="BL144">
        <v>0</v>
      </c>
      <c r="BM144">
        <v>0</v>
      </c>
      <c r="BN144">
        <v>0</v>
      </c>
      <c r="BO144" t="e">
        <v>#N/A</v>
      </c>
      <c r="BP144" t="e">
        <v>#N/A</v>
      </c>
      <c r="BQ144" t="e">
        <v>#N/A</v>
      </c>
    </row>
    <row r="145" spans="1:69">
      <c r="A145" t="str">
        <f>INDEX([1]Agreements!$B$1:$C$297,MATCH(B145,[1]Agreements!$C$1:$C$297,0),1)</f>
        <v>Iceland - Faroe Islands</v>
      </c>
      <c r="B145">
        <v>141</v>
      </c>
      <c r="C145" t="str">
        <v>141. Iceland-Faroe Islands</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2</v>
      </c>
      <c r="AL145">
        <v>0</v>
      </c>
      <c r="AM145">
        <v>2</v>
      </c>
      <c r="AN145">
        <v>2</v>
      </c>
      <c r="AO145">
        <v>0</v>
      </c>
      <c r="AP145">
        <v>0</v>
      </c>
      <c r="AQ145">
        <v>0</v>
      </c>
      <c r="AR145">
        <v>0</v>
      </c>
      <c r="AS145">
        <v>0</v>
      </c>
      <c r="AT145">
        <v>0</v>
      </c>
      <c r="AU145">
        <v>0</v>
      </c>
      <c r="AV145">
        <v>0</v>
      </c>
      <c r="AW145">
        <v>0</v>
      </c>
      <c r="AX145">
        <v>0</v>
      </c>
      <c r="AY145">
        <v>0</v>
      </c>
      <c r="AZ145">
        <v>0</v>
      </c>
      <c r="BA145">
        <v>0</v>
      </c>
      <c r="BB145">
        <v>0</v>
      </c>
      <c r="BC145">
        <v>0</v>
      </c>
      <c r="BD145">
        <v>0</v>
      </c>
      <c r="BE145">
        <v>3</v>
      </c>
      <c r="BF145">
        <v>0</v>
      </c>
      <c r="BG145">
        <v>0</v>
      </c>
      <c r="BH145">
        <v>0</v>
      </c>
      <c r="BI145">
        <v>0</v>
      </c>
      <c r="BJ145">
        <v>0</v>
      </c>
      <c r="BK145">
        <v>0</v>
      </c>
      <c r="BL145">
        <v>0</v>
      </c>
      <c r="BM145">
        <v>0</v>
      </c>
      <c r="BN145">
        <v>0</v>
      </c>
      <c r="BO145" t="e">
        <v>#N/A</v>
      </c>
      <c r="BP145" t="e">
        <v>#N/A</v>
      </c>
      <c r="BQ145" t="e">
        <v>#N/A</v>
      </c>
    </row>
    <row r="146" spans="1:69">
      <c r="A146" t="str">
        <f>INDEX([1]Agreements!$B$1:$C$297,MATCH(B146,[1]Agreements!$C$1:$C$297,0),1)</f>
        <v>EU - Bosnia and Herzegovina</v>
      </c>
      <c r="B146">
        <v>142</v>
      </c>
      <c r="C146" t="str">
        <v>142. EU-Bosnia and Herzegovina</v>
      </c>
      <c r="D146">
        <v>0</v>
      </c>
      <c r="E146">
        <v>0</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3</v>
      </c>
      <c r="AJ146">
        <v>0</v>
      </c>
      <c r="AK146">
        <v>3</v>
      </c>
      <c r="AL146">
        <v>0</v>
      </c>
      <c r="AM146">
        <v>3</v>
      </c>
      <c r="AN146">
        <v>3</v>
      </c>
      <c r="AO146">
        <v>3</v>
      </c>
      <c r="AP146">
        <v>0</v>
      </c>
      <c r="AQ146">
        <v>0</v>
      </c>
      <c r="AR146">
        <v>0</v>
      </c>
      <c r="AS146">
        <v>0</v>
      </c>
      <c r="AT146">
        <v>0</v>
      </c>
      <c r="AU146">
        <v>0</v>
      </c>
      <c r="AV146">
        <v>0</v>
      </c>
      <c r="AW146">
        <v>0</v>
      </c>
      <c r="AX146">
        <v>0</v>
      </c>
      <c r="AY146">
        <v>0</v>
      </c>
      <c r="AZ146">
        <v>0</v>
      </c>
      <c r="BA146">
        <v>0</v>
      </c>
      <c r="BB146">
        <v>0</v>
      </c>
      <c r="BC146">
        <v>0</v>
      </c>
      <c r="BD146">
        <v>0</v>
      </c>
      <c r="BE146">
        <v>0</v>
      </c>
      <c r="BF146">
        <v>0</v>
      </c>
      <c r="BG146">
        <v>0</v>
      </c>
      <c r="BH146">
        <v>0</v>
      </c>
      <c r="BI146">
        <v>0</v>
      </c>
      <c r="BJ146">
        <v>0</v>
      </c>
      <c r="BK146">
        <v>0</v>
      </c>
      <c r="BL146">
        <v>0</v>
      </c>
      <c r="BM146">
        <v>0</v>
      </c>
      <c r="BN146">
        <v>0</v>
      </c>
      <c r="BO146" t="e">
        <v>#N/A</v>
      </c>
      <c r="BP146" t="e">
        <v>#N/A</v>
      </c>
      <c r="BQ146" t="e">
        <v>#N/A</v>
      </c>
    </row>
    <row r="147" spans="1:69">
      <c r="A147" t="str">
        <f>INDEX([1]Agreements!$B$1:$C$297,MATCH(B147,[1]Agreements!$C$1:$C$297,0),1)</f>
        <v>Brunei Darussalam - Japan</v>
      </c>
      <c r="B147">
        <v>143</v>
      </c>
      <c r="C147" t="str">
        <v>143. Brunei-Japan</v>
      </c>
      <c r="D147">
        <v>0</v>
      </c>
      <c r="E147">
        <v>0</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c r="AC147">
        <v>0</v>
      </c>
      <c r="AD147">
        <v>0</v>
      </c>
      <c r="AE147">
        <v>0</v>
      </c>
      <c r="AF147">
        <v>0</v>
      </c>
      <c r="AG147">
        <v>0</v>
      </c>
      <c r="AH147">
        <v>0</v>
      </c>
      <c r="AI147">
        <v>0</v>
      </c>
      <c r="AJ147">
        <v>0</v>
      </c>
      <c r="AK147">
        <v>0</v>
      </c>
      <c r="AL147">
        <v>0</v>
      </c>
      <c r="AM147">
        <v>3</v>
      </c>
      <c r="AN147">
        <v>0</v>
      </c>
      <c r="AO147">
        <v>0</v>
      </c>
      <c r="AP147">
        <v>3</v>
      </c>
      <c r="AQ147">
        <v>0</v>
      </c>
      <c r="AR147">
        <v>0</v>
      </c>
      <c r="AS147">
        <v>0</v>
      </c>
      <c r="AT147">
        <v>0</v>
      </c>
      <c r="AU147">
        <v>0</v>
      </c>
      <c r="AV147">
        <v>0</v>
      </c>
      <c r="AW147">
        <v>0</v>
      </c>
      <c r="AX147">
        <v>0</v>
      </c>
      <c r="AY147">
        <v>0</v>
      </c>
      <c r="AZ147">
        <v>0</v>
      </c>
      <c r="BA147">
        <v>0</v>
      </c>
      <c r="BB147">
        <v>0</v>
      </c>
      <c r="BC147">
        <v>0</v>
      </c>
      <c r="BD147">
        <v>3</v>
      </c>
      <c r="BE147">
        <v>0</v>
      </c>
      <c r="BF147">
        <v>0</v>
      </c>
      <c r="BG147">
        <v>0</v>
      </c>
      <c r="BH147">
        <v>0</v>
      </c>
      <c r="BI147">
        <v>0</v>
      </c>
      <c r="BJ147">
        <v>0</v>
      </c>
      <c r="BK147">
        <v>0</v>
      </c>
      <c r="BL147">
        <v>0</v>
      </c>
      <c r="BM147">
        <v>0</v>
      </c>
      <c r="BN147">
        <v>0</v>
      </c>
      <c r="BO147" t="e">
        <v>#N/A</v>
      </c>
      <c r="BP147" t="e">
        <v>#N/A</v>
      </c>
      <c r="BQ147" t="e">
        <v>#N/A</v>
      </c>
    </row>
    <row r="148" spans="1:69">
      <c r="A148" t="str">
        <f>INDEX([1]Agreements!$B$1:$C$297,MATCH(B148,[1]Agreements!$C$1:$C$297,0),1)</f>
        <v>Ukraine - Azerbaijan</v>
      </c>
      <c r="B148">
        <v>144</v>
      </c>
      <c r="C148" t="str">
        <v>144. Ukraine-Azerbaijan</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2</v>
      </c>
      <c r="AO148">
        <v>0</v>
      </c>
      <c r="AP148">
        <v>0</v>
      </c>
      <c r="AQ148">
        <v>0</v>
      </c>
      <c r="AR148">
        <v>0</v>
      </c>
      <c r="AS148">
        <v>0</v>
      </c>
      <c r="AT148">
        <v>0</v>
      </c>
      <c r="AU148">
        <v>0</v>
      </c>
      <c r="AV148">
        <v>0</v>
      </c>
      <c r="AW148">
        <v>0</v>
      </c>
      <c r="AX148">
        <v>0</v>
      </c>
      <c r="AY148">
        <v>0</v>
      </c>
      <c r="AZ148">
        <v>0</v>
      </c>
      <c r="BA148">
        <v>0</v>
      </c>
      <c r="BB148">
        <v>0</v>
      </c>
      <c r="BC148">
        <v>0</v>
      </c>
      <c r="BD148">
        <v>0</v>
      </c>
      <c r="BE148">
        <v>0</v>
      </c>
      <c r="BF148">
        <v>0</v>
      </c>
      <c r="BG148">
        <v>0</v>
      </c>
      <c r="BH148">
        <v>0</v>
      </c>
      <c r="BI148">
        <v>0</v>
      </c>
      <c r="BJ148">
        <v>0</v>
      </c>
      <c r="BK148">
        <v>0</v>
      </c>
      <c r="BL148">
        <v>0</v>
      </c>
      <c r="BM148">
        <v>0</v>
      </c>
      <c r="BN148">
        <v>0</v>
      </c>
      <c r="BO148" t="e">
        <v>#N/A</v>
      </c>
      <c r="BP148" t="e">
        <v>#N/A</v>
      </c>
      <c r="BQ148" t="e">
        <v>#N/A</v>
      </c>
    </row>
    <row r="149" spans="1:69">
      <c r="A149" t="str">
        <f>INDEX([1]Agreements!$B$1:$C$297,MATCH(B149,[1]Agreements!$C$1:$C$297,0),1)</f>
        <v>Ukraine - Belarus</v>
      </c>
      <c r="B149">
        <v>145</v>
      </c>
      <c r="C149" t="str">
        <v>145. Ukraine-Belarus</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3</v>
      </c>
      <c r="AO149">
        <v>0</v>
      </c>
      <c r="AP149">
        <v>0</v>
      </c>
      <c r="AQ149">
        <v>0</v>
      </c>
      <c r="AR149">
        <v>0</v>
      </c>
      <c r="AS149">
        <v>0</v>
      </c>
      <c r="AT149">
        <v>0</v>
      </c>
      <c r="AU149">
        <v>0</v>
      </c>
      <c r="AV149">
        <v>0</v>
      </c>
      <c r="AW149">
        <v>0</v>
      </c>
      <c r="AX149">
        <v>0</v>
      </c>
      <c r="AY149">
        <v>0</v>
      </c>
      <c r="AZ149">
        <v>0</v>
      </c>
      <c r="BA149">
        <v>0</v>
      </c>
      <c r="BB149">
        <v>0</v>
      </c>
      <c r="BC149">
        <v>0</v>
      </c>
      <c r="BD149">
        <v>0</v>
      </c>
      <c r="BE149">
        <v>0</v>
      </c>
      <c r="BF149">
        <v>0</v>
      </c>
      <c r="BG149">
        <v>0</v>
      </c>
      <c r="BH149">
        <v>0</v>
      </c>
      <c r="BI149">
        <v>0</v>
      </c>
      <c r="BJ149">
        <v>0</v>
      </c>
      <c r="BK149">
        <v>0</v>
      </c>
      <c r="BL149">
        <v>0</v>
      </c>
      <c r="BM149">
        <v>0</v>
      </c>
      <c r="BN149">
        <v>0</v>
      </c>
      <c r="BO149" t="e">
        <v>#N/A</v>
      </c>
      <c r="BP149" t="e">
        <v>#N/A</v>
      </c>
      <c r="BQ149" t="e">
        <v>#N/A</v>
      </c>
    </row>
    <row r="150" spans="1:69">
      <c r="A150" t="str">
        <f>INDEX([1]Agreements!$B$1:$C$297,MATCH(B150,[1]Agreements!$C$1:$C$297,0),1)</f>
        <v>Ukraine - Kazakhstan</v>
      </c>
      <c r="B150">
        <v>146</v>
      </c>
      <c r="C150" t="str">
        <v>146. Ukraine-Kazakhstan</v>
      </c>
      <c r="D150">
        <v>0</v>
      </c>
      <c r="E150">
        <v>0</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2</v>
      </c>
      <c r="AO150">
        <v>0</v>
      </c>
      <c r="AP150">
        <v>0</v>
      </c>
      <c r="AQ150">
        <v>0</v>
      </c>
      <c r="AR150">
        <v>0</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v>0</v>
      </c>
      <c r="BL150">
        <v>0</v>
      </c>
      <c r="BM150">
        <v>0</v>
      </c>
      <c r="BN150">
        <v>0</v>
      </c>
      <c r="BO150" t="e">
        <v>#N/A</v>
      </c>
      <c r="BP150" t="e">
        <v>#N/A</v>
      </c>
      <c r="BQ150" t="e">
        <v>#N/A</v>
      </c>
    </row>
    <row r="151" spans="1:69">
      <c r="A151" t="str">
        <f>INDEX([1]Agreements!$B$1:$C$297,MATCH(B151,[1]Agreements!$C$1:$C$297,0),1)</f>
        <v>Ukraine - Former Yugoslav Republic of Macedonia</v>
      </c>
      <c r="B151">
        <v>147</v>
      </c>
      <c r="C151" t="str">
        <v>147. Ukraine-Macedonia</v>
      </c>
      <c r="D151">
        <v>0</v>
      </c>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2</v>
      </c>
      <c r="AJ151">
        <v>0</v>
      </c>
      <c r="AK151">
        <v>2</v>
      </c>
      <c r="AL151">
        <v>0</v>
      </c>
      <c r="AM151">
        <v>2</v>
      </c>
      <c r="AN151">
        <v>2</v>
      </c>
      <c r="AO151">
        <v>0</v>
      </c>
      <c r="AP151">
        <v>0</v>
      </c>
      <c r="AQ151">
        <v>0</v>
      </c>
      <c r="AR151">
        <v>0</v>
      </c>
      <c r="AS151">
        <v>0</v>
      </c>
      <c r="AT151">
        <v>0</v>
      </c>
      <c r="AU151">
        <v>0</v>
      </c>
      <c r="AV151">
        <v>0</v>
      </c>
      <c r="AW151">
        <v>0</v>
      </c>
      <c r="AX151">
        <v>0</v>
      </c>
      <c r="AY151">
        <v>0</v>
      </c>
      <c r="AZ151">
        <v>0</v>
      </c>
      <c r="BA151">
        <v>0</v>
      </c>
      <c r="BB151">
        <v>0</v>
      </c>
      <c r="BC151">
        <v>0</v>
      </c>
      <c r="BD151">
        <v>0</v>
      </c>
      <c r="BE151">
        <v>0</v>
      </c>
      <c r="BF151">
        <v>0</v>
      </c>
      <c r="BG151">
        <v>0</v>
      </c>
      <c r="BH151">
        <v>0</v>
      </c>
      <c r="BI151">
        <v>0</v>
      </c>
      <c r="BJ151">
        <v>0</v>
      </c>
      <c r="BK151">
        <v>0</v>
      </c>
      <c r="BL151">
        <v>0</v>
      </c>
      <c r="BM151">
        <v>0</v>
      </c>
      <c r="BN151">
        <v>0</v>
      </c>
      <c r="BO151" t="e">
        <v>#N/A</v>
      </c>
      <c r="BP151" t="e">
        <v>#N/A</v>
      </c>
      <c r="BQ151" t="e">
        <v>#N/A</v>
      </c>
    </row>
    <row r="152" spans="1:69">
      <c r="A152" t="str">
        <f>INDEX([1]Agreements!$B$1:$C$297,MATCH(B152,[1]Agreements!$C$1:$C$297,0),1)</f>
        <v>Ukraine - Moldova</v>
      </c>
      <c r="B152">
        <v>148</v>
      </c>
      <c r="C152" t="str">
        <v>148. Ukraine-Moldova</v>
      </c>
      <c r="D152">
        <v>0</v>
      </c>
      <c r="E152">
        <v>0</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c r="AC152">
        <v>0</v>
      </c>
      <c r="AD152">
        <v>0</v>
      </c>
      <c r="AE152">
        <v>0</v>
      </c>
      <c r="AF152">
        <v>0</v>
      </c>
      <c r="AG152">
        <v>0</v>
      </c>
      <c r="AH152">
        <v>0</v>
      </c>
      <c r="AI152">
        <v>0</v>
      </c>
      <c r="AJ152">
        <v>0</v>
      </c>
      <c r="AK152">
        <v>0</v>
      </c>
      <c r="AL152">
        <v>0</v>
      </c>
      <c r="AM152">
        <v>0</v>
      </c>
      <c r="AN152">
        <v>3</v>
      </c>
      <c r="AO152">
        <v>0</v>
      </c>
      <c r="AP152">
        <v>0</v>
      </c>
      <c r="AQ152">
        <v>0</v>
      </c>
      <c r="AR152">
        <v>0</v>
      </c>
      <c r="AS152">
        <v>0</v>
      </c>
      <c r="AT152">
        <v>0</v>
      </c>
      <c r="AU152">
        <v>0</v>
      </c>
      <c r="AV152">
        <v>0</v>
      </c>
      <c r="AW152">
        <v>0</v>
      </c>
      <c r="AX152">
        <v>0</v>
      </c>
      <c r="AY152">
        <v>0</v>
      </c>
      <c r="AZ152">
        <v>0</v>
      </c>
      <c r="BA152">
        <v>0</v>
      </c>
      <c r="BB152">
        <v>0</v>
      </c>
      <c r="BC152">
        <v>0</v>
      </c>
      <c r="BD152">
        <v>0</v>
      </c>
      <c r="BE152">
        <v>0</v>
      </c>
      <c r="BF152">
        <v>0</v>
      </c>
      <c r="BG152">
        <v>0</v>
      </c>
      <c r="BH152">
        <v>0</v>
      </c>
      <c r="BI152">
        <v>0</v>
      </c>
      <c r="BJ152">
        <v>0</v>
      </c>
      <c r="BK152">
        <v>0</v>
      </c>
      <c r="BL152">
        <v>0</v>
      </c>
      <c r="BM152">
        <v>0</v>
      </c>
      <c r="BN152">
        <v>0</v>
      </c>
      <c r="BO152" t="e">
        <v>#N/A</v>
      </c>
      <c r="BP152" t="e">
        <v>#N/A</v>
      </c>
      <c r="BQ152" t="e">
        <v>#N/A</v>
      </c>
    </row>
    <row r="153" spans="1:69">
      <c r="A153" t="str">
        <f>INDEX([1]Agreements!$B$1:$C$297,MATCH(B153,[1]Agreements!$C$1:$C$297,0),1)</f>
        <v>Ukraine - Tajikistan</v>
      </c>
      <c r="B153">
        <v>149</v>
      </c>
      <c r="C153" t="str">
        <v>149. Ukraine-Tajikistan</v>
      </c>
      <c r="D153">
        <v>0</v>
      </c>
      <c r="E153">
        <v>0</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c r="AC153">
        <v>0</v>
      </c>
      <c r="AD153">
        <v>0</v>
      </c>
      <c r="AE153">
        <v>0</v>
      </c>
      <c r="AF153">
        <v>0</v>
      </c>
      <c r="AG153">
        <v>0</v>
      </c>
      <c r="AH153">
        <v>0</v>
      </c>
      <c r="AI153">
        <v>0</v>
      </c>
      <c r="AJ153">
        <v>0</v>
      </c>
      <c r="AK153">
        <v>0</v>
      </c>
      <c r="AL153">
        <v>0</v>
      </c>
      <c r="AM153">
        <v>0</v>
      </c>
      <c r="AN153">
        <v>2</v>
      </c>
      <c r="AO153">
        <v>0</v>
      </c>
      <c r="AP153">
        <v>0</v>
      </c>
      <c r="AQ153">
        <v>0</v>
      </c>
      <c r="AR153">
        <v>0</v>
      </c>
      <c r="AS153">
        <v>0</v>
      </c>
      <c r="AT153">
        <v>0</v>
      </c>
      <c r="AU153">
        <v>0</v>
      </c>
      <c r="AV153">
        <v>0</v>
      </c>
      <c r="AW153">
        <v>0</v>
      </c>
      <c r="AX153">
        <v>0</v>
      </c>
      <c r="AY153">
        <v>0</v>
      </c>
      <c r="AZ153">
        <v>0</v>
      </c>
      <c r="BA153">
        <v>0</v>
      </c>
      <c r="BB153">
        <v>0</v>
      </c>
      <c r="BC153">
        <v>0</v>
      </c>
      <c r="BD153">
        <v>0</v>
      </c>
      <c r="BE153">
        <v>0</v>
      </c>
      <c r="BF153">
        <v>0</v>
      </c>
      <c r="BG153">
        <v>0</v>
      </c>
      <c r="BH153">
        <v>0</v>
      </c>
      <c r="BI153">
        <v>0</v>
      </c>
      <c r="BJ153">
        <v>0</v>
      </c>
      <c r="BK153">
        <v>0</v>
      </c>
      <c r="BL153">
        <v>0</v>
      </c>
      <c r="BM153">
        <v>0</v>
      </c>
      <c r="BN153">
        <v>0</v>
      </c>
      <c r="BO153" t="e">
        <v>#N/A</v>
      </c>
      <c r="BP153" t="e">
        <v>#N/A</v>
      </c>
      <c r="BQ153" t="e">
        <v>#N/A</v>
      </c>
    </row>
    <row r="154" spans="1:69">
      <c r="A154" t="str">
        <f>INDEX([1]Agreements!$B$1:$C$297,MATCH(B154,[1]Agreements!$C$1:$C$297,0),1)</f>
        <v>Ukraine - Turkmenistan</v>
      </c>
      <c r="B154">
        <v>150</v>
      </c>
      <c r="C154" t="str">
        <v>150. Ukraine-Turkmenistan</v>
      </c>
      <c r="D154">
        <v>0</v>
      </c>
      <c r="E154">
        <v>0</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c r="AC154">
        <v>0</v>
      </c>
      <c r="AD154">
        <v>0</v>
      </c>
      <c r="AE154">
        <v>0</v>
      </c>
      <c r="AF154">
        <v>0</v>
      </c>
      <c r="AG154">
        <v>0</v>
      </c>
      <c r="AH154">
        <v>0</v>
      </c>
      <c r="AI154">
        <v>0</v>
      </c>
      <c r="AJ154">
        <v>0</v>
      </c>
      <c r="AK154">
        <v>0</v>
      </c>
      <c r="AL154">
        <v>0</v>
      </c>
      <c r="AM154">
        <v>0</v>
      </c>
      <c r="AN154">
        <v>2</v>
      </c>
      <c r="AO154">
        <v>0</v>
      </c>
      <c r="AP154">
        <v>0</v>
      </c>
      <c r="AQ154">
        <v>0</v>
      </c>
      <c r="AR154">
        <v>0</v>
      </c>
      <c r="AS154">
        <v>0</v>
      </c>
      <c r="AT154">
        <v>0</v>
      </c>
      <c r="AU154">
        <v>0</v>
      </c>
      <c r="AV154">
        <v>0</v>
      </c>
      <c r="AW154">
        <v>0</v>
      </c>
      <c r="AX154">
        <v>0</v>
      </c>
      <c r="AY154">
        <v>0</v>
      </c>
      <c r="AZ154">
        <v>0</v>
      </c>
      <c r="BA154">
        <v>0</v>
      </c>
      <c r="BB154">
        <v>0</v>
      </c>
      <c r="BC154">
        <v>0</v>
      </c>
      <c r="BD154">
        <v>0</v>
      </c>
      <c r="BE154">
        <v>0</v>
      </c>
      <c r="BF154">
        <v>0</v>
      </c>
      <c r="BG154">
        <v>0</v>
      </c>
      <c r="BH154">
        <v>0</v>
      </c>
      <c r="BI154">
        <v>0</v>
      </c>
      <c r="BJ154">
        <v>0</v>
      </c>
      <c r="BK154">
        <v>0</v>
      </c>
      <c r="BL154">
        <v>0</v>
      </c>
      <c r="BM154">
        <v>0</v>
      </c>
      <c r="BN154">
        <v>0</v>
      </c>
      <c r="BO154" t="e">
        <v>#N/A</v>
      </c>
      <c r="BP154" t="e">
        <v>#N/A</v>
      </c>
      <c r="BQ154" t="e">
        <v>#N/A</v>
      </c>
    </row>
    <row r="155" spans="1:69">
      <c r="A155" t="str">
        <f>INDEX([1]Agreements!$B$1:$C$297,MATCH(B155,[1]Agreements!$C$1:$C$297,0),1)</f>
        <v>Ukraine - Uzbekistan</v>
      </c>
      <c r="B155">
        <v>151</v>
      </c>
      <c r="C155" t="str">
        <v>151. Ukraine-Uzbekistan</v>
      </c>
      <c r="D155">
        <v>0</v>
      </c>
      <c r="E155">
        <v>0</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2</v>
      </c>
      <c r="AO155">
        <v>0</v>
      </c>
      <c r="AP155">
        <v>0</v>
      </c>
      <c r="AQ155">
        <v>0</v>
      </c>
      <c r="AR155">
        <v>0</v>
      </c>
      <c r="AS155">
        <v>0</v>
      </c>
      <c r="AT155">
        <v>0</v>
      </c>
      <c r="AU155">
        <v>0</v>
      </c>
      <c r="AV155">
        <v>0</v>
      </c>
      <c r="AW155">
        <v>0</v>
      </c>
      <c r="AX155">
        <v>0</v>
      </c>
      <c r="AY155">
        <v>0</v>
      </c>
      <c r="AZ155">
        <v>0</v>
      </c>
      <c r="BA155">
        <v>0</v>
      </c>
      <c r="BB155">
        <v>0</v>
      </c>
      <c r="BC155">
        <v>0</v>
      </c>
      <c r="BD155">
        <v>0</v>
      </c>
      <c r="BE155">
        <v>0</v>
      </c>
      <c r="BF155">
        <v>0</v>
      </c>
      <c r="BG155">
        <v>0</v>
      </c>
      <c r="BH155">
        <v>0</v>
      </c>
      <c r="BI155">
        <v>0</v>
      </c>
      <c r="BJ155">
        <v>0</v>
      </c>
      <c r="BK155">
        <v>0</v>
      </c>
      <c r="BL155">
        <v>0</v>
      </c>
      <c r="BM155">
        <v>0</v>
      </c>
      <c r="BN155">
        <v>0</v>
      </c>
      <c r="BO155" t="e">
        <v>#N/A</v>
      </c>
      <c r="BP155" t="e">
        <v>#N/A</v>
      </c>
      <c r="BQ155" t="e">
        <v>#N/A</v>
      </c>
    </row>
    <row r="156" spans="1:69">
      <c r="A156" t="str">
        <f>INDEX([1]Agreements!$B$1:$C$297,MATCH(B156,[1]Agreements!$C$1:$C$297,0),1)</f>
        <v>Common Economic Zone (CEZ)</v>
      </c>
      <c r="B156">
        <v>152</v>
      </c>
      <c r="C156" t="str">
        <v>152. Common Economic Zone</v>
      </c>
      <c r="D156">
        <v>0</v>
      </c>
      <c r="E156">
        <v>0</v>
      </c>
      <c r="F156">
        <v>0</v>
      </c>
      <c r="G156">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1</v>
      </c>
      <c r="AN156">
        <v>1</v>
      </c>
      <c r="AO156">
        <v>0</v>
      </c>
      <c r="AP156">
        <v>0</v>
      </c>
      <c r="AQ156">
        <v>0</v>
      </c>
      <c r="AR156">
        <v>0</v>
      </c>
      <c r="AS156">
        <v>0</v>
      </c>
      <c r="AT156">
        <v>0</v>
      </c>
      <c r="AU156">
        <v>0</v>
      </c>
      <c r="AV156">
        <v>0</v>
      </c>
      <c r="AW156">
        <v>0</v>
      </c>
      <c r="AX156">
        <v>0</v>
      </c>
      <c r="AY156">
        <v>0</v>
      </c>
      <c r="AZ156">
        <v>0</v>
      </c>
      <c r="BA156">
        <v>0</v>
      </c>
      <c r="BB156">
        <v>0</v>
      </c>
      <c r="BC156">
        <v>0</v>
      </c>
      <c r="BD156">
        <v>0</v>
      </c>
      <c r="BE156">
        <v>0</v>
      </c>
      <c r="BF156">
        <v>0</v>
      </c>
      <c r="BG156">
        <v>0</v>
      </c>
      <c r="BH156">
        <v>0</v>
      </c>
      <c r="BI156">
        <v>0</v>
      </c>
      <c r="BJ156">
        <v>0</v>
      </c>
      <c r="BK156">
        <v>0</v>
      </c>
      <c r="BL156">
        <v>0</v>
      </c>
      <c r="BM156">
        <v>0</v>
      </c>
      <c r="BN156">
        <v>0</v>
      </c>
      <c r="BO156" t="e">
        <v>#N/A</v>
      </c>
      <c r="BP156" t="e">
        <v>#N/A</v>
      </c>
      <c r="BQ156" t="e">
        <v>#N/A</v>
      </c>
    </row>
    <row r="157" spans="1:69">
      <c r="A157" t="str">
        <f>INDEX([1]Agreements!$B$1:$C$297,MATCH(B157,[1]Agreements!$C$1:$C$297,0),1)</f>
        <v>Pacific Island Countries Trade Agreement (PICTA)</v>
      </c>
      <c r="B157">
        <v>153</v>
      </c>
      <c r="C157" t="str">
        <v>153. PICTA</v>
      </c>
      <c r="D157">
        <v>0</v>
      </c>
      <c r="E157">
        <v>0</v>
      </c>
      <c r="F157">
        <v>0</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c r="BA157">
        <v>0</v>
      </c>
      <c r="BB157">
        <v>0</v>
      </c>
      <c r="BC157">
        <v>0</v>
      </c>
      <c r="BD157">
        <v>0</v>
      </c>
      <c r="BE157">
        <v>0</v>
      </c>
      <c r="BF157">
        <v>0</v>
      </c>
      <c r="BG157">
        <v>0</v>
      </c>
      <c r="BH157">
        <v>0</v>
      </c>
      <c r="BI157">
        <v>0</v>
      </c>
      <c r="BJ157">
        <v>0</v>
      </c>
      <c r="BK157">
        <v>0</v>
      </c>
      <c r="BL157">
        <v>0</v>
      </c>
      <c r="BM157">
        <v>0</v>
      </c>
      <c r="BN157">
        <v>0</v>
      </c>
      <c r="BO157" t="e">
        <v>#N/A</v>
      </c>
      <c r="BP157" t="e">
        <v>#N/A</v>
      </c>
      <c r="BQ157" t="e">
        <v>#N/A</v>
      </c>
    </row>
    <row r="158" spans="1:69">
      <c r="A158" t="str">
        <f>INDEX([1]Agreements!$B$1:$C$297,MATCH(B158,[1]Agreements!$C$1:$C$297,0),1)</f>
        <v>EU - CARIFORUM States EPA</v>
      </c>
      <c r="B158">
        <v>154</v>
      </c>
      <c r="C158" t="str">
        <v>154. EU-Cariforum States EPA</v>
      </c>
      <c r="D158">
        <v>0</v>
      </c>
      <c r="E158">
        <v>0</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3</v>
      </c>
      <c r="AJ158">
        <v>0</v>
      </c>
      <c r="AK158">
        <v>3</v>
      </c>
      <c r="AL158">
        <v>0</v>
      </c>
      <c r="AM158">
        <v>0</v>
      </c>
      <c r="AN158">
        <v>3</v>
      </c>
      <c r="AO158">
        <v>0</v>
      </c>
      <c r="AP158">
        <v>0</v>
      </c>
      <c r="AQ158">
        <v>0</v>
      </c>
      <c r="AR158">
        <v>0</v>
      </c>
      <c r="AS158">
        <v>0</v>
      </c>
      <c r="AT158">
        <v>0</v>
      </c>
      <c r="AU158">
        <v>0</v>
      </c>
      <c r="AV158">
        <v>0</v>
      </c>
      <c r="AW158">
        <v>0</v>
      </c>
      <c r="AX158">
        <v>3</v>
      </c>
      <c r="AY158">
        <v>3</v>
      </c>
      <c r="AZ158">
        <v>0</v>
      </c>
      <c r="BA158">
        <v>0</v>
      </c>
      <c r="BB158">
        <v>0</v>
      </c>
      <c r="BC158">
        <v>0</v>
      </c>
      <c r="BD158">
        <v>0</v>
      </c>
      <c r="BE158">
        <v>0</v>
      </c>
      <c r="BF158">
        <v>0</v>
      </c>
      <c r="BG158">
        <v>0</v>
      </c>
      <c r="BH158">
        <v>0</v>
      </c>
      <c r="BI158">
        <v>0</v>
      </c>
      <c r="BJ158">
        <v>0</v>
      </c>
      <c r="BK158">
        <v>0</v>
      </c>
      <c r="BL158">
        <v>0</v>
      </c>
      <c r="BM158">
        <v>0</v>
      </c>
      <c r="BN158">
        <v>0</v>
      </c>
      <c r="BO158" t="e">
        <v>#N/A</v>
      </c>
      <c r="BP158" t="e">
        <v>#N/A</v>
      </c>
      <c r="BQ158" t="e">
        <v>#N/A</v>
      </c>
    </row>
    <row r="159" spans="1:69">
      <c r="A159" t="str">
        <f>INDEX([1]Agreements!$B$1:$C$297,MATCH(B159,[1]Agreements!$C$1:$C$297,0),1)</f>
        <v>EFTA - SACU</v>
      </c>
      <c r="B159">
        <v>155</v>
      </c>
      <c r="C159" t="str">
        <v>155. EFTA-SACU</v>
      </c>
      <c r="D159">
        <v>0</v>
      </c>
      <c r="E159">
        <v>0</v>
      </c>
      <c r="F159">
        <v>0</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c r="AC159">
        <v>0</v>
      </c>
      <c r="AD159">
        <v>0</v>
      </c>
      <c r="AE159">
        <v>0</v>
      </c>
      <c r="AF159">
        <v>0</v>
      </c>
      <c r="AG159">
        <v>0</v>
      </c>
      <c r="AH159">
        <v>0</v>
      </c>
      <c r="AI159">
        <v>0</v>
      </c>
      <c r="AJ159">
        <v>0</v>
      </c>
      <c r="AK159">
        <v>3</v>
      </c>
      <c r="AL159">
        <v>3</v>
      </c>
      <c r="AM159">
        <v>3</v>
      </c>
      <c r="AN159">
        <v>3</v>
      </c>
      <c r="AO159">
        <v>0</v>
      </c>
      <c r="AP159">
        <v>3</v>
      </c>
      <c r="AQ159">
        <v>3</v>
      </c>
      <c r="AR159">
        <v>3</v>
      </c>
      <c r="AS159">
        <v>0</v>
      </c>
      <c r="AT159">
        <v>0</v>
      </c>
      <c r="AU159">
        <v>0</v>
      </c>
      <c r="AV159">
        <v>0</v>
      </c>
      <c r="AW159">
        <v>0</v>
      </c>
      <c r="AX159">
        <v>3</v>
      </c>
      <c r="AY159">
        <v>0</v>
      </c>
      <c r="AZ159">
        <v>0</v>
      </c>
      <c r="BA159">
        <v>0</v>
      </c>
      <c r="BB159">
        <v>0</v>
      </c>
      <c r="BC159">
        <v>0</v>
      </c>
      <c r="BD159">
        <v>3</v>
      </c>
      <c r="BE159">
        <v>0</v>
      </c>
      <c r="BF159">
        <v>0</v>
      </c>
      <c r="BG159">
        <v>0</v>
      </c>
      <c r="BH159">
        <v>0</v>
      </c>
      <c r="BI159">
        <v>0</v>
      </c>
      <c r="BJ159">
        <v>0</v>
      </c>
      <c r="BK159">
        <v>0</v>
      </c>
      <c r="BL159">
        <v>0</v>
      </c>
      <c r="BM159">
        <v>0</v>
      </c>
      <c r="BN159">
        <v>0</v>
      </c>
      <c r="BO159" t="e">
        <v>#N/A</v>
      </c>
      <c r="BP159" t="e">
        <v>#N/A</v>
      </c>
      <c r="BQ159" t="e">
        <v>#N/A</v>
      </c>
    </row>
    <row r="160" spans="1:69">
      <c r="A160" t="str">
        <f>INDEX([1]Agreements!$B$1:$C$297,MATCH(B160,[1]Agreements!$C$1:$C$297,0),1)</f>
        <v>Japan - Philippines</v>
      </c>
      <c r="B160">
        <v>156</v>
      </c>
      <c r="C160" t="str">
        <v>156. Japan-Philippines</v>
      </c>
      <c r="D160">
        <v>0</v>
      </c>
      <c r="E160">
        <v>0</v>
      </c>
      <c r="F160">
        <v>0</v>
      </c>
      <c r="G160">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c r="AC160">
        <v>0</v>
      </c>
      <c r="AD160">
        <v>0</v>
      </c>
      <c r="AE160">
        <v>0</v>
      </c>
      <c r="AF160">
        <v>0</v>
      </c>
      <c r="AG160">
        <v>0</v>
      </c>
      <c r="AH160">
        <v>0</v>
      </c>
      <c r="AI160">
        <v>0</v>
      </c>
      <c r="AJ160">
        <v>0</v>
      </c>
      <c r="AK160">
        <v>0</v>
      </c>
      <c r="AL160">
        <v>0</v>
      </c>
      <c r="AM160">
        <v>0</v>
      </c>
      <c r="AN160">
        <v>3</v>
      </c>
      <c r="AO160">
        <v>0</v>
      </c>
      <c r="AP160">
        <v>0</v>
      </c>
      <c r="AQ160">
        <v>0</v>
      </c>
      <c r="AR160">
        <v>0</v>
      </c>
      <c r="AS160">
        <v>0</v>
      </c>
      <c r="AT160">
        <v>0</v>
      </c>
      <c r="AU160">
        <v>0</v>
      </c>
      <c r="AV160">
        <v>0</v>
      </c>
      <c r="AW160">
        <v>0</v>
      </c>
      <c r="AX160">
        <v>0</v>
      </c>
      <c r="AY160">
        <v>0</v>
      </c>
      <c r="AZ160">
        <v>0</v>
      </c>
      <c r="BA160">
        <v>0</v>
      </c>
      <c r="BB160">
        <v>0</v>
      </c>
      <c r="BC160">
        <v>0</v>
      </c>
      <c r="BD160">
        <v>3</v>
      </c>
      <c r="BE160">
        <v>0</v>
      </c>
      <c r="BF160">
        <v>0</v>
      </c>
      <c r="BG160">
        <v>0</v>
      </c>
      <c r="BH160">
        <v>0</v>
      </c>
      <c r="BI160">
        <v>0</v>
      </c>
      <c r="BJ160">
        <v>0</v>
      </c>
      <c r="BK160">
        <v>0</v>
      </c>
      <c r="BL160">
        <v>0</v>
      </c>
      <c r="BM160">
        <v>0</v>
      </c>
      <c r="BN160">
        <v>0</v>
      </c>
      <c r="BO160" t="e">
        <v>#N/A</v>
      </c>
      <c r="BP160" t="e">
        <v>#N/A</v>
      </c>
      <c r="BQ160" t="e">
        <v>#N/A</v>
      </c>
    </row>
    <row r="161" spans="1:69">
      <c r="A161" t="str">
        <f>INDEX([1]Agreements!$B$1:$C$297,MATCH(B161,[1]Agreements!$C$1:$C$297,0),1)</f>
        <v>EU - Cote d'Ivoire</v>
      </c>
      <c r="B161">
        <v>157</v>
      </c>
      <c r="C161" t="str">
        <v>157. EU-Cote d'Ivoire</v>
      </c>
      <c r="D161">
        <v>0</v>
      </c>
      <c r="E161">
        <v>0</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c r="BA161">
        <v>0</v>
      </c>
      <c r="BB161">
        <v>0</v>
      </c>
      <c r="BC161">
        <v>0</v>
      </c>
      <c r="BD161">
        <v>0</v>
      </c>
      <c r="BE161">
        <v>0</v>
      </c>
      <c r="BF161">
        <v>0</v>
      </c>
      <c r="BG161">
        <v>0</v>
      </c>
      <c r="BH161">
        <v>0</v>
      </c>
      <c r="BI161">
        <v>0</v>
      </c>
      <c r="BJ161">
        <v>0</v>
      </c>
      <c r="BK161">
        <v>0</v>
      </c>
      <c r="BL161">
        <v>0</v>
      </c>
      <c r="BM161">
        <v>0</v>
      </c>
      <c r="BN161">
        <v>0</v>
      </c>
      <c r="BO161" t="e">
        <v>#N/A</v>
      </c>
      <c r="BP161" t="e">
        <v>#N/A</v>
      </c>
      <c r="BQ161" t="e">
        <v>#N/A</v>
      </c>
    </row>
    <row r="162" spans="1:69">
      <c r="A162" t="str">
        <f>INDEX([1]Agreements!$B$1:$C$297,MATCH(B162,[1]Agreements!$C$1:$C$297,0),1)</f>
        <v>Chile - India</v>
      </c>
      <c r="B162">
        <v>158</v>
      </c>
      <c r="C162" t="str">
        <v>158. Chile - India</v>
      </c>
      <c r="D162">
        <v>0</v>
      </c>
      <c r="E162">
        <v>0</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c r="AC162">
        <v>0</v>
      </c>
      <c r="AD162">
        <v>0</v>
      </c>
      <c r="AE162">
        <v>0</v>
      </c>
      <c r="AF162">
        <v>0</v>
      </c>
      <c r="AG162">
        <v>0</v>
      </c>
      <c r="AH162">
        <v>0</v>
      </c>
      <c r="AI162">
        <v>0</v>
      </c>
      <c r="AJ162">
        <v>0</v>
      </c>
      <c r="AK162">
        <v>0</v>
      </c>
      <c r="AL162">
        <v>0</v>
      </c>
      <c r="AM162">
        <v>3</v>
      </c>
      <c r="AN162">
        <v>0</v>
      </c>
      <c r="AO162">
        <v>0</v>
      </c>
      <c r="AP162">
        <v>3</v>
      </c>
      <c r="AQ162">
        <v>0</v>
      </c>
      <c r="AR162">
        <v>0</v>
      </c>
      <c r="AS162">
        <v>0</v>
      </c>
      <c r="AT162">
        <v>0</v>
      </c>
      <c r="AU162">
        <v>0</v>
      </c>
      <c r="AV162">
        <v>0</v>
      </c>
      <c r="AW162">
        <v>0</v>
      </c>
      <c r="AX162">
        <v>0</v>
      </c>
      <c r="AY162">
        <v>0</v>
      </c>
      <c r="AZ162">
        <v>0</v>
      </c>
      <c r="BA162">
        <v>0</v>
      </c>
      <c r="BB162">
        <v>0</v>
      </c>
      <c r="BC162">
        <v>0</v>
      </c>
      <c r="BD162">
        <v>0</v>
      </c>
      <c r="BE162">
        <v>0</v>
      </c>
      <c r="BF162">
        <v>0</v>
      </c>
      <c r="BG162">
        <v>0</v>
      </c>
      <c r="BH162">
        <v>0</v>
      </c>
      <c r="BI162">
        <v>0</v>
      </c>
      <c r="BJ162">
        <v>0</v>
      </c>
      <c r="BK162">
        <v>0</v>
      </c>
      <c r="BL162">
        <v>0</v>
      </c>
      <c r="BM162">
        <v>0</v>
      </c>
      <c r="BN162">
        <v>0</v>
      </c>
      <c r="BO162" t="e">
        <v>#N/A</v>
      </c>
      <c r="BP162" t="e">
        <v>#N/A</v>
      </c>
      <c r="BQ162" t="e">
        <v>#N/A</v>
      </c>
    </row>
    <row r="163" spans="1:69">
      <c r="A163" t="str">
        <f>INDEX([1]Agreements!$B$1:$C$297,MATCH(B163,[1]Agreements!$C$1:$C$297,0),1)</f>
        <v>US - Oman</v>
      </c>
      <c r="B163">
        <v>159</v>
      </c>
      <c r="C163" t="str">
        <v>159. US-Oman</v>
      </c>
      <c r="D163">
        <v>0</v>
      </c>
      <c r="E163">
        <v>0</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v>0</v>
      </c>
      <c r="BE163">
        <v>0</v>
      </c>
      <c r="BF163">
        <v>0</v>
      </c>
      <c r="BG163">
        <v>0</v>
      </c>
      <c r="BH163">
        <v>0</v>
      </c>
      <c r="BI163">
        <v>0</v>
      </c>
      <c r="BJ163">
        <v>0</v>
      </c>
      <c r="BK163">
        <v>0</v>
      </c>
      <c r="BL163">
        <v>0</v>
      </c>
      <c r="BM163">
        <v>0</v>
      </c>
      <c r="BN163">
        <v>0</v>
      </c>
      <c r="BO163" t="e">
        <v>#N/A</v>
      </c>
      <c r="BP163" t="e">
        <v>#N/A</v>
      </c>
      <c r="BQ163" t="e">
        <v>#N/A</v>
      </c>
    </row>
    <row r="164" spans="1:69">
      <c r="A164" t="str">
        <f>INDEX([1]Agreements!$B$1:$C$297,MATCH(B164,[1]Agreements!$C$1:$C$297,0),1)</f>
        <v>US - Peru</v>
      </c>
      <c r="B164">
        <v>160</v>
      </c>
      <c r="C164" t="str">
        <v>160. US-Peru</v>
      </c>
      <c r="D164">
        <v>0</v>
      </c>
      <c r="E164">
        <v>0</v>
      </c>
      <c r="F164">
        <v>0</v>
      </c>
      <c r="G164">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c r="AC164">
        <v>0</v>
      </c>
      <c r="AD164">
        <v>0</v>
      </c>
      <c r="AE164">
        <v>0</v>
      </c>
      <c r="AF164">
        <v>0</v>
      </c>
      <c r="AG164">
        <v>0</v>
      </c>
      <c r="AH164">
        <v>0</v>
      </c>
      <c r="AI164">
        <v>3</v>
      </c>
      <c r="AJ164">
        <v>0</v>
      </c>
      <c r="AK164">
        <v>3</v>
      </c>
      <c r="AL164">
        <v>3</v>
      </c>
      <c r="AM164">
        <v>0</v>
      </c>
      <c r="AN164">
        <v>3</v>
      </c>
      <c r="AO164">
        <v>0</v>
      </c>
      <c r="AP164">
        <v>0</v>
      </c>
      <c r="AQ164">
        <v>0</v>
      </c>
      <c r="AR164">
        <v>0</v>
      </c>
      <c r="AS164">
        <v>0</v>
      </c>
      <c r="AT164">
        <v>0</v>
      </c>
      <c r="AU164">
        <v>0</v>
      </c>
      <c r="AV164">
        <v>0</v>
      </c>
      <c r="AW164">
        <v>0</v>
      </c>
      <c r="AX164">
        <v>0</v>
      </c>
      <c r="AY164">
        <v>3</v>
      </c>
      <c r="AZ164">
        <v>2</v>
      </c>
      <c r="BA164">
        <v>0</v>
      </c>
      <c r="BB164">
        <v>0</v>
      </c>
      <c r="BC164">
        <v>0</v>
      </c>
      <c r="BD164">
        <v>3</v>
      </c>
      <c r="BE164">
        <v>0</v>
      </c>
      <c r="BF164">
        <v>0</v>
      </c>
      <c r="BG164">
        <v>0</v>
      </c>
      <c r="BH164">
        <v>0</v>
      </c>
      <c r="BI164">
        <v>0</v>
      </c>
      <c r="BJ164">
        <v>0</v>
      </c>
      <c r="BK164">
        <v>0</v>
      </c>
      <c r="BL164">
        <v>0</v>
      </c>
      <c r="BM164">
        <v>0</v>
      </c>
      <c r="BN164">
        <v>0</v>
      </c>
      <c r="BO164" t="e">
        <v>#N/A</v>
      </c>
      <c r="BP164" t="e">
        <v>#N/A</v>
      </c>
      <c r="BQ164" t="e">
        <v>#N/A</v>
      </c>
    </row>
    <row r="165" spans="1:69">
      <c r="A165" t="str">
        <f>INDEX([1]Agreements!$B$1:$C$297,MATCH(B165,[1]Agreements!$C$1:$C$297,0),1)</f>
        <v>Turkey - Georgia</v>
      </c>
      <c r="B165">
        <v>161</v>
      </c>
      <c r="C165" t="str">
        <v>161. Turkey-Georgia</v>
      </c>
      <c r="D165">
        <v>0</v>
      </c>
      <c r="E165">
        <v>0</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3</v>
      </c>
      <c r="AJ165">
        <v>0</v>
      </c>
      <c r="AK165">
        <v>3</v>
      </c>
      <c r="AL165">
        <v>0</v>
      </c>
      <c r="AM165">
        <v>3</v>
      </c>
      <c r="AN165">
        <v>3</v>
      </c>
      <c r="AO165">
        <v>0</v>
      </c>
      <c r="AP165">
        <v>0</v>
      </c>
      <c r="AQ165">
        <v>0</v>
      </c>
      <c r="AR165">
        <v>0</v>
      </c>
      <c r="AS165">
        <v>0</v>
      </c>
      <c r="AT165">
        <v>0</v>
      </c>
      <c r="AU165">
        <v>0</v>
      </c>
      <c r="AV165">
        <v>0</v>
      </c>
      <c r="AW165">
        <v>0</v>
      </c>
      <c r="AX165">
        <v>0</v>
      </c>
      <c r="AY165">
        <v>0</v>
      </c>
      <c r="AZ165">
        <v>0</v>
      </c>
      <c r="BA165">
        <v>0</v>
      </c>
      <c r="BB165">
        <v>0</v>
      </c>
      <c r="BC165">
        <v>0</v>
      </c>
      <c r="BD165">
        <v>0</v>
      </c>
      <c r="BE165">
        <v>0</v>
      </c>
      <c r="BF165">
        <v>0</v>
      </c>
      <c r="BG165">
        <v>0</v>
      </c>
      <c r="BH165">
        <v>0</v>
      </c>
      <c r="BI165">
        <v>0</v>
      </c>
      <c r="BJ165">
        <v>0</v>
      </c>
      <c r="BK165">
        <v>0</v>
      </c>
      <c r="BL165">
        <v>0</v>
      </c>
      <c r="BM165">
        <v>0</v>
      </c>
      <c r="BN165">
        <v>0</v>
      </c>
      <c r="BO165" t="e">
        <v>#N/A</v>
      </c>
      <c r="BP165" t="e">
        <v>#N/A</v>
      </c>
      <c r="BQ165" t="e">
        <v>#N/A</v>
      </c>
    </row>
    <row r="166" spans="1:69">
      <c r="A166" t="str">
        <f>INDEX([1]Agreements!$B$1:$C$297,MATCH(B166,[1]Agreements!$C$1:$C$297,0),1)</f>
        <v>China - Singapore</v>
      </c>
      <c r="B166">
        <v>162</v>
      </c>
      <c r="C166" t="str">
        <v>162. China-Singapore</v>
      </c>
      <c r="D166">
        <v>0</v>
      </c>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3</v>
      </c>
      <c r="AL166">
        <v>3</v>
      </c>
      <c r="AM166">
        <v>3</v>
      </c>
      <c r="AN166">
        <v>3</v>
      </c>
      <c r="AO166">
        <v>0</v>
      </c>
      <c r="AP166">
        <v>0</v>
      </c>
      <c r="AQ166">
        <v>3</v>
      </c>
      <c r="AR166">
        <v>3</v>
      </c>
      <c r="AS166">
        <v>0</v>
      </c>
      <c r="AT166">
        <v>0</v>
      </c>
      <c r="AU166">
        <v>0</v>
      </c>
      <c r="AV166">
        <v>0</v>
      </c>
      <c r="AW166">
        <v>0</v>
      </c>
      <c r="AX166">
        <v>0</v>
      </c>
      <c r="AY166">
        <v>0</v>
      </c>
      <c r="AZ166">
        <v>0</v>
      </c>
      <c r="BA166">
        <v>0</v>
      </c>
      <c r="BB166">
        <v>0</v>
      </c>
      <c r="BC166">
        <v>3</v>
      </c>
      <c r="BD166">
        <v>0</v>
      </c>
      <c r="BE166">
        <v>0</v>
      </c>
      <c r="BF166">
        <v>0</v>
      </c>
      <c r="BG166">
        <v>0</v>
      </c>
      <c r="BH166">
        <v>0</v>
      </c>
      <c r="BI166">
        <v>0</v>
      </c>
      <c r="BJ166">
        <v>0</v>
      </c>
      <c r="BK166">
        <v>0</v>
      </c>
      <c r="BL166">
        <v>0</v>
      </c>
      <c r="BM166">
        <v>0</v>
      </c>
      <c r="BN166">
        <v>0</v>
      </c>
      <c r="BO166" t="e">
        <v>#N/A</v>
      </c>
      <c r="BP166" t="e">
        <v>#N/A</v>
      </c>
      <c r="BQ166" t="e">
        <v>#N/A</v>
      </c>
    </row>
    <row r="167" spans="1:69">
      <c r="A167" t="str">
        <f>INDEX([1]Agreements!$B$1:$C$297,MATCH(B167,[1]Agreements!$C$1:$C$297,0),1)</f>
        <v>Australia - Chile</v>
      </c>
      <c r="B167">
        <v>163</v>
      </c>
      <c r="C167" t="str">
        <v>163. Australia-Chile</v>
      </c>
      <c r="D167">
        <v>0</v>
      </c>
      <c r="E167">
        <v>0</v>
      </c>
      <c r="F167">
        <v>0</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t="str">
        <v>3, 1 (Art 14.5.4)</v>
      </c>
      <c r="AJ167">
        <v>0</v>
      </c>
      <c r="AK167">
        <v>2</v>
      </c>
      <c r="AL167">
        <v>2</v>
      </c>
      <c r="AM167">
        <v>0</v>
      </c>
      <c r="AN167">
        <v>2</v>
      </c>
      <c r="AO167">
        <v>0</v>
      </c>
      <c r="AP167">
        <v>0</v>
      </c>
      <c r="AQ167">
        <v>0</v>
      </c>
      <c r="AR167">
        <v>0</v>
      </c>
      <c r="AS167">
        <v>0</v>
      </c>
      <c r="AT167">
        <v>0</v>
      </c>
      <c r="AU167">
        <v>0</v>
      </c>
      <c r="AV167">
        <v>0</v>
      </c>
      <c r="AW167">
        <v>0</v>
      </c>
      <c r="AX167">
        <v>2</v>
      </c>
      <c r="AY167">
        <v>0</v>
      </c>
      <c r="AZ167">
        <v>3</v>
      </c>
      <c r="BA167">
        <v>1</v>
      </c>
      <c r="BB167">
        <v>0</v>
      </c>
      <c r="BC167">
        <v>0</v>
      </c>
      <c r="BD167">
        <v>0</v>
      </c>
      <c r="BE167">
        <v>0</v>
      </c>
      <c r="BF167">
        <v>0</v>
      </c>
      <c r="BG167">
        <v>0</v>
      </c>
      <c r="BH167">
        <v>0</v>
      </c>
      <c r="BI167">
        <v>0</v>
      </c>
      <c r="BJ167">
        <v>0</v>
      </c>
      <c r="BK167">
        <v>0</v>
      </c>
      <c r="BL167">
        <v>0</v>
      </c>
      <c r="BM167">
        <v>0</v>
      </c>
      <c r="BN167">
        <v>0</v>
      </c>
      <c r="BO167" t="e">
        <v>#N/A</v>
      </c>
      <c r="BP167" t="e">
        <v>#N/A</v>
      </c>
      <c r="BQ167" t="e">
        <v>#N/A</v>
      </c>
    </row>
    <row r="168" spans="1:69">
      <c r="A168" t="str">
        <f>INDEX([1]Agreements!$B$1:$C$297,MATCH(B168,[1]Agreements!$C$1:$C$297,0),1)</f>
        <v>Panama - Costa Rica (Panama - Central America)</v>
      </c>
      <c r="B168">
        <v>164</v>
      </c>
      <c r="C168" t="str">
        <v>164. Panama - Costa Rica (CA)</v>
      </c>
      <c r="D168">
        <v>0</v>
      </c>
      <c r="E168">
        <v>0</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c r="AC168">
        <v>0</v>
      </c>
      <c r="AD168">
        <v>0</v>
      </c>
      <c r="AE168">
        <v>0</v>
      </c>
      <c r="AF168">
        <v>0</v>
      </c>
      <c r="AG168">
        <v>0</v>
      </c>
      <c r="AH168">
        <v>0</v>
      </c>
      <c r="AI168">
        <v>0</v>
      </c>
      <c r="AJ168">
        <v>0</v>
      </c>
      <c r="AK168">
        <v>3</v>
      </c>
      <c r="AL168">
        <v>0</v>
      </c>
      <c r="AM168">
        <v>3</v>
      </c>
      <c r="AN168" t="str">
        <v>1 (for general competition disciplines), 3 (for telecoms and specific competition commitment under Art 15.03.3(c ))</v>
      </c>
      <c r="AO168">
        <v>0</v>
      </c>
      <c r="AP168">
        <v>0</v>
      </c>
      <c r="AQ168">
        <v>0</v>
      </c>
      <c r="AR168">
        <v>0</v>
      </c>
      <c r="AS168">
        <v>0</v>
      </c>
      <c r="AT168">
        <v>0</v>
      </c>
      <c r="AU168">
        <v>0</v>
      </c>
      <c r="AV168">
        <v>0</v>
      </c>
      <c r="AW168">
        <v>0</v>
      </c>
      <c r="AX168">
        <v>0</v>
      </c>
      <c r="AY168">
        <v>0</v>
      </c>
      <c r="AZ168">
        <v>0</v>
      </c>
      <c r="BA168">
        <v>3</v>
      </c>
      <c r="BB168">
        <v>0</v>
      </c>
      <c r="BC168">
        <v>0</v>
      </c>
      <c r="BD168">
        <v>0</v>
      </c>
      <c r="BE168">
        <v>0</v>
      </c>
      <c r="BF168">
        <v>0</v>
      </c>
      <c r="BG168">
        <v>0</v>
      </c>
      <c r="BH168">
        <v>0</v>
      </c>
      <c r="BI168">
        <v>0</v>
      </c>
      <c r="BJ168">
        <v>0</v>
      </c>
      <c r="BK168">
        <v>0</v>
      </c>
      <c r="BL168">
        <v>0</v>
      </c>
      <c r="BM168">
        <v>0</v>
      </c>
      <c r="BN168">
        <v>0</v>
      </c>
      <c r="BO168" t="e">
        <v>#N/A</v>
      </c>
      <c r="BP168" t="e">
        <v>#N/A</v>
      </c>
      <c r="BQ168" t="e">
        <v>#N/A</v>
      </c>
    </row>
    <row r="169" spans="1:69">
      <c r="A169" t="str">
        <f>INDEX([1]Agreements!$B$1:$C$297,MATCH(B169,[1]Agreements!$C$1:$C$297,0),1)</f>
        <v>China - New Zealand</v>
      </c>
      <c r="B169">
        <v>165</v>
      </c>
      <c r="C169" t="str">
        <v>165. China-New Zealand</v>
      </c>
      <c r="D169">
        <v>0</v>
      </c>
      <c r="E169">
        <v>0</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c r="AC169">
        <v>0</v>
      </c>
      <c r="AD169">
        <v>0</v>
      </c>
      <c r="AE169">
        <v>0</v>
      </c>
      <c r="AF169">
        <v>0</v>
      </c>
      <c r="AG169">
        <v>0</v>
      </c>
      <c r="AH169">
        <v>0</v>
      </c>
      <c r="AI169">
        <v>0</v>
      </c>
      <c r="AJ169">
        <v>0</v>
      </c>
      <c r="AK169">
        <v>0</v>
      </c>
      <c r="AL169">
        <v>0</v>
      </c>
      <c r="AM169">
        <v>3</v>
      </c>
      <c r="AN169">
        <v>0</v>
      </c>
      <c r="AO169">
        <v>0</v>
      </c>
      <c r="AP169">
        <v>0</v>
      </c>
      <c r="AQ169">
        <v>0</v>
      </c>
      <c r="AR169">
        <v>0</v>
      </c>
      <c r="AS169">
        <v>0</v>
      </c>
      <c r="AT169">
        <v>0</v>
      </c>
      <c r="AU169">
        <v>0</v>
      </c>
      <c r="AV169">
        <v>0</v>
      </c>
      <c r="AW169">
        <v>0</v>
      </c>
      <c r="AX169">
        <v>3</v>
      </c>
      <c r="AY169">
        <v>0</v>
      </c>
      <c r="AZ169">
        <v>0</v>
      </c>
      <c r="BA169">
        <v>0</v>
      </c>
      <c r="BB169">
        <v>0</v>
      </c>
      <c r="BC169">
        <v>0</v>
      </c>
      <c r="BD169">
        <v>3</v>
      </c>
      <c r="BE169">
        <v>0</v>
      </c>
      <c r="BF169">
        <v>0</v>
      </c>
      <c r="BG169">
        <v>0</v>
      </c>
      <c r="BH169">
        <v>0</v>
      </c>
      <c r="BI169">
        <v>0</v>
      </c>
      <c r="BJ169">
        <v>0</v>
      </c>
      <c r="BK169">
        <v>0</v>
      </c>
      <c r="BL169">
        <v>0</v>
      </c>
      <c r="BM169">
        <v>0</v>
      </c>
      <c r="BN169">
        <v>0</v>
      </c>
      <c r="BO169" t="e">
        <v>#N/A</v>
      </c>
      <c r="BP169" t="e">
        <v>#N/A</v>
      </c>
      <c r="BQ169" t="e">
        <v>#N/A</v>
      </c>
    </row>
    <row r="170" spans="1:69">
      <c r="A170" t="str">
        <f>INDEX([1]Agreements!$B$1:$C$297,MATCH(B170,[1]Agreements!$C$1:$C$297,0),1)</f>
        <v>Nicaragua - Chinese Taipei</v>
      </c>
      <c r="B170">
        <v>166</v>
      </c>
      <c r="C170" t="str">
        <v>166. Nicaragua-Chinese Taipei</v>
      </c>
      <c r="D170">
        <v>0</v>
      </c>
      <c r="E170">
        <v>0</v>
      </c>
      <c r="F170">
        <v>0</v>
      </c>
      <c r="G170">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c r="AC170">
        <v>0</v>
      </c>
      <c r="AD170">
        <v>0</v>
      </c>
      <c r="AE170">
        <v>0</v>
      </c>
      <c r="AF170">
        <v>0</v>
      </c>
      <c r="AG170">
        <v>0</v>
      </c>
      <c r="AH170">
        <v>0</v>
      </c>
      <c r="AI170">
        <v>3</v>
      </c>
      <c r="AJ170">
        <v>0</v>
      </c>
      <c r="AK170">
        <v>2</v>
      </c>
      <c r="AL170">
        <v>2</v>
      </c>
      <c r="AM170">
        <v>3</v>
      </c>
      <c r="AN170">
        <v>2</v>
      </c>
      <c r="AO170">
        <v>0</v>
      </c>
      <c r="AP170">
        <v>2</v>
      </c>
      <c r="AQ170">
        <v>0</v>
      </c>
      <c r="AR170">
        <v>0</v>
      </c>
      <c r="AS170">
        <v>0</v>
      </c>
      <c r="AT170">
        <v>0</v>
      </c>
      <c r="AU170">
        <v>0</v>
      </c>
      <c r="AV170">
        <v>0</v>
      </c>
      <c r="AW170">
        <v>0</v>
      </c>
      <c r="AX170">
        <v>2</v>
      </c>
      <c r="AY170">
        <v>0</v>
      </c>
      <c r="AZ170">
        <v>0</v>
      </c>
      <c r="BA170">
        <v>1</v>
      </c>
      <c r="BB170">
        <v>0</v>
      </c>
      <c r="BC170">
        <v>0</v>
      </c>
      <c r="BD170">
        <v>0</v>
      </c>
      <c r="BE170">
        <v>0</v>
      </c>
      <c r="BF170">
        <v>0</v>
      </c>
      <c r="BG170">
        <v>0</v>
      </c>
      <c r="BH170">
        <v>0</v>
      </c>
      <c r="BI170">
        <v>0</v>
      </c>
      <c r="BJ170">
        <v>0</v>
      </c>
      <c r="BK170">
        <v>0</v>
      </c>
      <c r="BL170">
        <v>0</v>
      </c>
      <c r="BM170">
        <v>0</v>
      </c>
      <c r="BN170">
        <v>0</v>
      </c>
      <c r="BO170" t="e">
        <v>#N/A</v>
      </c>
      <c r="BP170" t="e">
        <v>#N/A</v>
      </c>
      <c r="BQ170" t="e">
        <v>#N/A</v>
      </c>
    </row>
    <row r="171" spans="1:69">
      <c r="A171" t="str">
        <f>INDEX([1]Agreements!$B$1:$C$297,MATCH(B171,[1]Agreements!$C$1:$C$297,0),1)</f>
        <v>Panama - Chinese Taipei</v>
      </c>
      <c r="B171">
        <v>167</v>
      </c>
      <c r="C171" t="str">
        <v>167. Panama-Chinese Taipei</v>
      </c>
      <c r="D171">
        <v>0</v>
      </c>
      <c r="E171">
        <v>0</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0</v>
      </c>
      <c r="AD171">
        <v>0</v>
      </c>
      <c r="AE171">
        <v>0</v>
      </c>
      <c r="AF171">
        <v>0</v>
      </c>
      <c r="AG171">
        <v>0</v>
      </c>
      <c r="AH171">
        <v>0</v>
      </c>
      <c r="AI171">
        <v>3</v>
      </c>
      <c r="AJ171">
        <v>0</v>
      </c>
      <c r="AK171">
        <v>3</v>
      </c>
      <c r="AL171">
        <v>0</v>
      </c>
      <c r="AM171">
        <v>3</v>
      </c>
      <c r="AN171">
        <v>3</v>
      </c>
      <c r="AO171">
        <v>0</v>
      </c>
      <c r="AP171">
        <v>3</v>
      </c>
      <c r="AQ171">
        <v>0</v>
      </c>
      <c r="AR171">
        <v>0</v>
      </c>
      <c r="AS171">
        <v>0</v>
      </c>
      <c r="AT171">
        <v>0</v>
      </c>
      <c r="AU171">
        <v>0</v>
      </c>
      <c r="AV171">
        <v>0</v>
      </c>
      <c r="AW171">
        <v>0</v>
      </c>
      <c r="AX171">
        <v>0</v>
      </c>
      <c r="AY171">
        <v>0</v>
      </c>
      <c r="AZ171">
        <v>0</v>
      </c>
      <c r="BA171">
        <v>1</v>
      </c>
      <c r="BB171">
        <v>0</v>
      </c>
      <c r="BC171">
        <v>0</v>
      </c>
      <c r="BD171">
        <v>0</v>
      </c>
      <c r="BE171">
        <v>0</v>
      </c>
      <c r="BF171">
        <v>0</v>
      </c>
      <c r="BG171">
        <v>0</v>
      </c>
      <c r="BH171">
        <v>0</v>
      </c>
      <c r="BI171">
        <v>0</v>
      </c>
      <c r="BJ171">
        <v>0</v>
      </c>
      <c r="BK171">
        <v>0</v>
      </c>
      <c r="BL171">
        <v>0</v>
      </c>
      <c r="BM171">
        <v>0</v>
      </c>
      <c r="BN171">
        <v>0</v>
      </c>
      <c r="BO171" t="e">
        <v>#N/A</v>
      </c>
      <c r="BP171" t="e">
        <v>#N/A</v>
      </c>
      <c r="BQ171" t="e">
        <v>#N/A</v>
      </c>
    </row>
    <row r="172" spans="1:69">
      <c r="A172" t="str">
        <f>INDEX([1]Agreements!$B$1:$C$297,MATCH(B172,[1]Agreements!$C$1:$C$297,0),1)</f>
        <v>Peru - Singapore</v>
      </c>
      <c r="B172">
        <v>168</v>
      </c>
      <c r="C172" t="str">
        <v>168. Peru-Singapore</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3</v>
      </c>
      <c r="AN172">
        <v>2</v>
      </c>
      <c r="AO172">
        <v>0</v>
      </c>
      <c r="AP172">
        <v>0</v>
      </c>
      <c r="AQ172">
        <v>0</v>
      </c>
      <c r="AR172">
        <v>0</v>
      </c>
      <c r="AS172">
        <v>0</v>
      </c>
      <c r="AT172">
        <v>0</v>
      </c>
      <c r="AU172">
        <v>0</v>
      </c>
      <c r="AV172">
        <v>0</v>
      </c>
      <c r="AW172">
        <v>0</v>
      </c>
      <c r="AX172">
        <v>0</v>
      </c>
      <c r="AY172">
        <v>0</v>
      </c>
      <c r="AZ172">
        <v>0</v>
      </c>
      <c r="BA172">
        <v>0</v>
      </c>
      <c r="BB172">
        <v>0</v>
      </c>
      <c r="BC172">
        <v>0</v>
      </c>
      <c r="BD172">
        <v>0</v>
      </c>
      <c r="BE172">
        <v>0</v>
      </c>
      <c r="BF172">
        <v>0</v>
      </c>
      <c r="BG172">
        <v>0</v>
      </c>
      <c r="BH172">
        <v>0</v>
      </c>
      <c r="BI172">
        <v>0</v>
      </c>
      <c r="BJ172">
        <v>0</v>
      </c>
      <c r="BK172">
        <v>0</v>
      </c>
      <c r="BL172">
        <v>0</v>
      </c>
      <c r="BM172">
        <v>0</v>
      </c>
      <c r="BN172">
        <v>0</v>
      </c>
      <c r="BO172" t="e">
        <v>#N/A</v>
      </c>
      <c r="BP172" t="e">
        <v>#N/A</v>
      </c>
      <c r="BQ172" t="e">
        <v>#N/A</v>
      </c>
    </row>
    <row r="173" spans="1:69">
      <c r="A173" t="str">
        <f>INDEX([1]Agreements!$B$1:$C$297,MATCH(B173,[1]Agreements!$C$1:$C$297,0),1)</f>
        <v>Canada - Peru</v>
      </c>
      <c r="B173">
        <v>169</v>
      </c>
      <c r="C173" t="str">
        <v>169. Canada-Peru</v>
      </c>
      <c r="D173">
        <v>0</v>
      </c>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v>
      </c>
      <c r="AI173">
        <v>3</v>
      </c>
      <c r="AJ173">
        <v>0</v>
      </c>
      <c r="AK173">
        <v>3</v>
      </c>
      <c r="AL173">
        <v>3</v>
      </c>
      <c r="AM173">
        <v>3</v>
      </c>
      <c r="AN173" t="str">
        <v>3, 1 (for services)</v>
      </c>
      <c r="AO173">
        <v>0</v>
      </c>
      <c r="AP173">
        <v>3</v>
      </c>
      <c r="AQ173">
        <v>0</v>
      </c>
      <c r="AR173">
        <v>0</v>
      </c>
      <c r="AS173">
        <v>0</v>
      </c>
      <c r="AT173">
        <v>0</v>
      </c>
      <c r="AU173">
        <v>0</v>
      </c>
      <c r="AV173">
        <v>0</v>
      </c>
      <c r="AW173">
        <v>0</v>
      </c>
      <c r="AX173">
        <v>1</v>
      </c>
      <c r="AY173">
        <v>0</v>
      </c>
      <c r="AZ173">
        <v>0</v>
      </c>
      <c r="BA173">
        <v>0</v>
      </c>
      <c r="BB173">
        <v>0</v>
      </c>
      <c r="BC173">
        <v>0</v>
      </c>
      <c r="BD173" t="str">
        <v>3, 5</v>
      </c>
      <c r="BE173">
        <v>0</v>
      </c>
      <c r="BF173">
        <v>0</v>
      </c>
      <c r="BG173">
        <v>0</v>
      </c>
      <c r="BH173">
        <v>0</v>
      </c>
      <c r="BI173">
        <v>0</v>
      </c>
      <c r="BJ173">
        <v>0</v>
      </c>
      <c r="BK173">
        <v>0</v>
      </c>
      <c r="BL173">
        <v>0</v>
      </c>
      <c r="BM173">
        <v>0</v>
      </c>
      <c r="BN173">
        <v>0</v>
      </c>
      <c r="BO173" t="e">
        <v>#N/A</v>
      </c>
      <c r="BP173" t="e">
        <v>#N/A</v>
      </c>
      <c r="BQ173" t="e">
        <v>#N/A</v>
      </c>
    </row>
    <row r="174" spans="1:69">
      <c r="A174" t="str">
        <f>INDEX([1]Agreements!$B$1:$C$297,MATCH(B174,[1]Agreements!$C$1:$C$297,0),1)</f>
        <v>EFTA - Canada</v>
      </c>
      <c r="B174">
        <v>170</v>
      </c>
      <c r="C174" t="str">
        <v>170. EFTA-Canada</v>
      </c>
      <c r="D174">
        <v>0</v>
      </c>
      <c r="E174">
        <v>0</v>
      </c>
      <c r="F174">
        <v>0</v>
      </c>
      <c r="G174">
        <v>0</v>
      </c>
      <c r="H174">
        <v>0</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0</v>
      </c>
      <c r="AK174">
        <v>3</v>
      </c>
      <c r="AL174">
        <v>3</v>
      </c>
      <c r="AM174">
        <v>3</v>
      </c>
      <c r="AN174">
        <v>2</v>
      </c>
      <c r="AO174">
        <v>0</v>
      </c>
      <c r="AP174">
        <v>0</v>
      </c>
      <c r="AQ174">
        <v>3</v>
      </c>
      <c r="AR174">
        <v>3</v>
      </c>
      <c r="AS174">
        <v>0</v>
      </c>
      <c r="AT174">
        <v>0</v>
      </c>
      <c r="AU174">
        <v>0</v>
      </c>
      <c r="AV174">
        <v>0</v>
      </c>
      <c r="AW174">
        <v>0</v>
      </c>
      <c r="AX174">
        <v>2</v>
      </c>
      <c r="AY174">
        <v>0</v>
      </c>
      <c r="AZ174">
        <v>0</v>
      </c>
      <c r="BA174">
        <v>0</v>
      </c>
      <c r="BB174">
        <v>0</v>
      </c>
      <c r="BC174">
        <v>0</v>
      </c>
      <c r="BD174" t="str">
        <v>1 (3)</v>
      </c>
      <c r="BE174">
        <v>0</v>
      </c>
      <c r="BF174">
        <v>0</v>
      </c>
      <c r="BG174">
        <v>0</v>
      </c>
      <c r="BH174">
        <v>0</v>
      </c>
      <c r="BI174">
        <v>0</v>
      </c>
      <c r="BJ174">
        <v>0</v>
      </c>
      <c r="BK174">
        <v>0</v>
      </c>
      <c r="BL174">
        <v>0</v>
      </c>
      <c r="BM174">
        <v>0</v>
      </c>
      <c r="BN174">
        <v>0</v>
      </c>
      <c r="BO174" t="e">
        <v>#N/A</v>
      </c>
      <c r="BP174" t="e">
        <v>#N/A</v>
      </c>
      <c r="BQ174" t="e">
        <v>#N/A</v>
      </c>
    </row>
    <row r="175" spans="1:69">
      <c r="A175" t="str">
        <f>INDEX([1]Agreements!$B$1:$C$297,MATCH(B175,[1]Agreements!$C$1:$C$297,0),1)</f>
        <v>Chile - Colombia</v>
      </c>
      <c r="B175">
        <v>171</v>
      </c>
      <c r="C175" t="str">
        <v>171. Chile - Colombia</v>
      </c>
      <c r="D175">
        <v>0</v>
      </c>
      <c r="E175">
        <v>0</v>
      </c>
      <c r="F175">
        <v>0</v>
      </c>
      <c r="G175">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v>0</v>
      </c>
      <c r="AP175">
        <v>0</v>
      </c>
      <c r="AQ175">
        <v>0</v>
      </c>
      <c r="AR175">
        <v>0</v>
      </c>
      <c r="AS175">
        <v>0</v>
      </c>
      <c r="AT175">
        <v>0</v>
      </c>
      <c r="AU175">
        <v>0</v>
      </c>
      <c r="AV175">
        <v>0</v>
      </c>
      <c r="AW175">
        <v>0</v>
      </c>
      <c r="AX175">
        <v>0</v>
      </c>
      <c r="AY175">
        <v>0</v>
      </c>
      <c r="AZ175">
        <v>0</v>
      </c>
      <c r="BA175">
        <v>0</v>
      </c>
      <c r="BB175">
        <v>0</v>
      </c>
      <c r="BC175">
        <v>0</v>
      </c>
      <c r="BD175">
        <v>0</v>
      </c>
      <c r="BE175">
        <v>0</v>
      </c>
      <c r="BF175">
        <v>0</v>
      </c>
      <c r="BG175">
        <v>0</v>
      </c>
      <c r="BH175">
        <v>0</v>
      </c>
      <c r="BI175">
        <v>0</v>
      </c>
      <c r="BJ175">
        <v>0</v>
      </c>
      <c r="BK175">
        <v>0</v>
      </c>
      <c r="BL175">
        <v>0</v>
      </c>
      <c r="BM175">
        <v>0</v>
      </c>
      <c r="BN175">
        <v>0</v>
      </c>
      <c r="BO175" t="e">
        <v>#N/A</v>
      </c>
      <c r="BP175" t="e">
        <v>#N/A</v>
      </c>
      <c r="BQ175" t="e">
        <v>#N/A</v>
      </c>
    </row>
    <row r="176" spans="1:69">
      <c r="A176" t="str">
        <f>INDEX([1]Agreements!$B$1:$C$297,MATCH(B176,[1]Agreements!$C$1:$C$297,0),1)</f>
        <v>Japan - Switzerland</v>
      </c>
      <c r="B176">
        <v>172</v>
      </c>
      <c r="C176" t="str">
        <v>172. Japan-Switzerland</v>
      </c>
      <c r="D176">
        <v>0</v>
      </c>
      <c r="E176">
        <v>0</v>
      </c>
      <c r="F176">
        <v>0</v>
      </c>
      <c r="G176">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c r="AC176">
        <v>0</v>
      </c>
      <c r="AD176">
        <v>0</v>
      </c>
      <c r="AE176">
        <v>0</v>
      </c>
      <c r="AF176">
        <v>0</v>
      </c>
      <c r="AG176">
        <v>0</v>
      </c>
      <c r="AH176">
        <v>0</v>
      </c>
      <c r="AI176">
        <v>0</v>
      </c>
      <c r="AJ176">
        <v>0</v>
      </c>
      <c r="AK176">
        <v>3</v>
      </c>
      <c r="AL176">
        <v>0</v>
      </c>
      <c r="AM176">
        <v>3</v>
      </c>
      <c r="AN176" t="str">
        <v>3, 1 (Art 52)</v>
      </c>
      <c r="AO176">
        <v>0</v>
      </c>
      <c r="AP176">
        <v>3</v>
      </c>
      <c r="AQ176">
        <v>0</v>
      </c>
      <c r="AR176">
        <v>0</v>
      </c>
      <c r="AS176">
        <v>0</v>
      </c>
      <c r="AT176">
        <v>0</v>
      </c>
      <c r="AU176">
        <v>0</v>
      </c>
      <c r="AV176">
        <v>0</v>
      </c>
      <c r="AW176">
        <v>0</v>
      </c>
      <c r="AX176">
        <v>0</v>
      </c>
      <c r="AY176">
        <v>0</v>
      </c>
      <c r="AZ176">
        <v>0</v>
      </c>
      <c r="BA176">
        <v>0</v>
      </c>
      <c r="BB176">
        <v>0</v>
      </c>
      <c r="BC176">
        <v>0</v>
      </c>
      <c r="BD176">
        <v>0</v>
      </c>
      <c r="BE176">
        <v>0</v>
      </c>
      <c r="BF176">
        <v>0</v>
      </c>
      <c r="BG176">
        <v>0</v>
      </c>
      <c r="BH176">
        <v>0</v>
      </c>
      <c r="BI176">
        <v>0</v>
      </c>
      <c r="BJ176">
        <v>0</v>
      </c>
      <c r="BK176">
        <v>0</v>
      </c>
      <c r="BL176">
        <v>0</v>
      </c>
      <c r="BM176">
        <v>0</v>
      </c>
      <c r="BN176">
        <v>0</v>
      </c>
      <c r="BO176" t="e">
        <v>#N/A</v>
      </c>
      <c r="BP176" t="e">
        <v>#N/A</v>
      </c>
      <c r="BQ176" t="e">
        <v>#N/A</v>
      </c>
    </row>
    <row r="177" spans="1:69">
      <c r="A177" t="str">
        <f>INDEX([1]Agreements!$B$1:$C$297,MATCH(B177,[1]Agreements!$C$1:$C$297,0),1)</f>
        <v>EU - Cameroon</v>
      </c>
      <c r="B177">
        <v>173</v>
      </c>
      <c r="C177" t="str">
        <v>173. EU-Cameroon</v>
      </c>
      <c r="D177">
        <v>0</v>
      </c>
      <c r="E177">
        <v>0</v>
      </c>
      <c r="F177">
        <v>0</v>
      </c>
      <c r="G177">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c r="AC177">
        <v>0</v>
      </c>
      <c r="AD177">
        <v>0</v>
      </c>
      <c r="AE177">
        <v>0</v>
      </c>
      <c r="AF177">
        <v>0</v>
      </c>
      <c r="AG177">
        <v>0</v>
      </c>
      <c r="AH177">
        <v>0</v>
      </c>
      <c r="AI177">
        <v>0</v>
      </c>
      <c r="AJ177">
        <v>0</v>
      </c>
      <c r="AK177">
        <v>3</v>
      </c>
      <c r="AL177">
        <v>0</v>
      </c>
      <c r="AM177">
        <v>3</v>
      </c>
      <c r="AN177">
        <v>1</v>
      </c>
      <c r="AO177">
        <v>0</v>
      </c>
      <c r="AP177">
        <v>3</v>
      </c>
      <c r="AQ177">
        <v>0</v>
      </c>
      <c r="AR177">
        <v>0</v>
      </c>
      <c r="AS177">
        <v>0</v>
      </c>
      <c r="AT177">
        <v>0</v>
      </c>
      <c r="AU177">
        <v>0</v>
      </c>
      <c r="AV177">
        <v>0</v>
      </c>
      <c r="AW177">
        <v>0</v>
      </c>
      <c r="AX177">
        <v>0</v>
      </c>
      <c r="AY177">
        <v>0</v>
      </c>
      <c r="AZ177">
        <v>0</v>
      </c>
      <c r="BA177">
        <v>0</v>
      </c>
      <c r="BB177">
        <v>0</v>
      </c>
      <c r="BC177">
        <v>0</v>
      </c>
      <c r="BD177">
        <v>0</v>
      </c>
      <c r="BE177">
        <v>0</v>
      </c>
      <c r="BF177">
        <v>0</v>
      </c>
      <c r="BG177">
        <v>0</v>
      </c>
      <c r="BH177">
        <v>0</v>
      </c>
      <c r="BI177">
        <v>0</v>
      </c>
      <c r="BJ177">
        <v>0</v>
      </c>
      <c r="BK177">
        <v>0</v>
      </c>
      <c r="BL177">
        <v>0</v>
      </c>
      <c r="BM177">
        <v>0</v>
      </c>
      <c r="BN177">
        <v>0</v>
      </c>
      <c r="BO177" t="e">
        <v>#N/A</v>
      </c>
      <c r="BP177" t="e">
        <v>#N/A</v>
      </c>
      <c r="BQ177" t="e">
        <v>#N/A</v>
      </c>
    </row>
    <row r="178" spans="1:69">
      <c r="A178" t="str">
        <f>INDEX([1]Agreements!$B$1:$C$297,MATCH(B178,[1]Agreements!$C$1:$C$297,0),1)</f>
        <v>Japan - Viet Nam</v>
      </c>
      <c r="B178">
        <v>174</v>
      </c>
      <c r="C178" t="str">
        <v>174. Japan-Vietnam</v>
      </c>
      <c r="D178">
        <v>0</v>
      </c>
      <c r="E178">
        <v>0</v>
      </c>
      <c r="F178">
        <v>0</v>
      </c>
      <c r="G178">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3</v>
      </c>
      <c r="AM178">
        <v>0</v>
      </c>
      <c r="AN178">
        <v>3</v>
      </c>
      <c r="AO178">
        <v>0</v>
      </c>
      <c r="AP178">
        <v>0</v>
      </c>
      <c r="AQ178">
        <v>0</v>
      </c>
      <c r="AR178">
        <v>0</v>
      </c>
      <c r="AS178">
        <v>0</v>
      </c>
      <c r="AT178">
        <v>0</v>
      </c>
      <c r="AU178">
        <v>0</v>
      </c>
      <c r="AV178">
        <v>0</v>
      </c>
      <c r="AW178">
        <v>0</v>
      </c>
      <c r="AX178">
        <v>3</v>
      </c>
      <c r="AY178">
        <v>0</v>
      </c>
      <c r="AZ178">
        <v>0</v>
      </c>
      <c r="BA178">
        <v>0</v>
      </c>
      <c r="BB178">
        <v>0</v>
      </c>
      <c r="BC178">
        <v>0</v>
      </c>
      <c r="BD178">
        <v>3</v>
      </c>
      <c r="BE178">
        <v>0</v>
      </c>
      <c r="BF178">
        <v>0</v>
      </c>
      <c r="BG178">
        <v>0</v>
      </c>
      <c r="BH178">
        <v>0</v>
      </c>
      <c r="BI178">
        <v>0</v>
      </c>
      <c r="BJ178">
        <v>0</v>
      </c>
      <c r="BK178">
        <v>0</v>
      </c>
      <c r="BL178">
        <v>0</v>
      </c>
      <c r="BM178">
        <v>0</v>
      </c>
      <c r="BN178">
        <v>0</v>
      </c>
      <c r="BO178" t="e">
        <v>#N/A</v>
      </c>
      <c r="BP178" t="e">
        <v>#N/A</v>
      </c>
      <c r="BQ178" t="e">
        <v>#N/A</v>
      </c>
    </row>
    <row r="179" spans="1:69">
      <c r="A179" t="str">
        <f>INDEX([1]Agreements!$B$1:$C$297,MATCH(B179,[1]Agreements!$C$1:$C$297,0),1)</f>
        <v>ASEAN - Japan</v>
      </c>
      <c r="B179">
        <v>175</v>
      </c>
      <c r="C179" t="str">
        <v>175. ASEAN-Japan</v>
      </c>
      <c r="D179">
        <v>0</v>
      </c>
      <c r="E179">
        <v>0</v>
      </c>
      <c r="F179">
        <v>0</v>
      </c>
      <c r="G179">
        <v>0</v>
      </c>
      <c r="H179">
        <v>0</v>
      </c>
      <c r="I179">
        <v>0</v>
      </c>
      <c r="J179">
        <v>0</v>
      </c>
      <c r="K179">
        <v>0</v>
      </c>
      <c r="L179">
        <v>0</v>
      </c>
      <c r="M179">
        <v>0</v>
      </c>
      <c r="N179">
        <v>0</v>
      </c>
      <c r="O179">
        <v>0</v>
      </c>
      <c r="P179">
        <v>0</v>
      </c>
      <c r="Q179">
        <v>0</v>
      </c>
      <c r="R179">
        <v>0</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v>0</v>
      </c>
      <c r="AW179">
        <v>0</v>
      </c>
      <c r="AX179">
        <v>0</v>
      </c>
      <c r="AY179">
        <v>0</v>
      </c>
      <c r="AZ179">
        <v>0</v>
      </c>
      <c r="BA179">
        <v>0</v>
      </c>
      <c r="BB179">
        <v>0</v>
      </c>
      <c r="BC179">
        <v>0</v>
      </c>
      <c r="BD179">
        <v>0</v>
      </c>
      <c r="BE179">
        <v>0</v>
      </c>
      <c r="BF179">
        <v>0</v>
      </c>
      <c r="BG179">
        <v>0</v>
      </c>
      <c r="BH179">
        <v>0</v>
      </c>
      <c r="BI179">
        <v>0</v>
      </c>
      <c r="BJ179">
        <v>0</v>
      </c>
      <c r="BK179">
        <v>0</v>
      </c>
      <c r="BL179">
        <v>0</v>
      </c>
      <c r="BM179">
        <v>0</v>
      </c>
      <c r="BN179">
        <v>0</v>
      </c>
      <c r="BO179" t="e">
        <v>#N/A</v>
      </c>
      <c r="BP179" t="e">
        <v>#N/A</v>
      </c>
      <c r="BQ179" t="e">
        <v>#N/A</v>
      </c>
    </row>
    <row r="180" spans="1:69">
      <c r="A180" t="str">
        <f>INDEX([1]Agreements!$B$1:$C$297,MATCH(B180,[1]Agreements!$C$1:$C$297,0),1)</f>
        <v>Panama - Honduras (Panama - Central America)</v>
      </c>
      <c r="B180">
        <v>176</v>
      </c>
      <c r="C180" t="str">
        <v>176. Panama - Honduras (CA)</v>
      </c>
      <c r="D180">
        <v>0</v>
      </c>
      <c r="E180">
        <v>0</v>
      </c>
      <c r="F180">
        <v>0</v>
      </c>
      <c r="G180">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c r="AC180">
        <v>0</v>
      </c>
      <c r="AD180">
        <v>0</v>
      </c>
      <c r="AE180">
        <v>0</v>
      </c>
      <c r="AF180">
        <v>0</v>
      </c>
      <c r="AG180">
        <v>0</v>
      </c>
      <c r="AH180">
        <v>0</v>
      </c>
      <c r="AI180">
        <v>0</v>
      </c>
      <c r="AJ180">
        <v>0</v>
      </c>
      <c r="AK180">
        <v>3</v>
      </c>
      <c r="AL180">
        <v>0</v>
      </c>
      <c r="AM180">
        <v>3</v>
      </c>
      <c r="AN180" t="str">
        <v>1 (for general competition disciplines), 3 (for telecoms and specific competition commitment under Art 15.03.3(c ))</v>
      </c>
      <c r="AO180">
        <v>0</v>
      </c>
      <c r="AP180">
        <v>0</v>
      </c>
      <c r="AQ180">
        <v>0</v>
      </c>
      <c r="AR180">
        <v>0</v>
      </c>
      <c r="AS180">
        <v>0</v>
      </c>
      <c r="AT180">
        <v>0</v>
      </c>
      <c r="AU180">
        <v>0</v>
      </c>
      <c r="AV180">
        <v>0</v>
      </c>
      <c r="AW180">
        <v>0</v>
      </c>
      <c r="AX180">
        <v>0</v>
      </c>
      <c r="AY180">
        <v>0</v>
      </c>
      <c r="AZ180">
        <v>0</v>
      </c>
      <c r="BA180">
        <v>3</v>
      </c>
      <c r="BB180">
        <v>0</v>
      </c>
      <c r="BC180">
        <v>0</v>
      </c>
      <c r="BD180">
        <v>0</v>
      </c>
      <c r="BE180">
        <v>0</v>
      </c>
      <c r="BF180">
        <v>0</v>
      </c>
      <c r="BG180">
        <v>0</v>
      </c>
      <c r="BH180">
        <v>0</v>
      </c>
      <c r="BI180">
        <v>0</v>
      </c>
      <c r="BJ180">
        <v>0</v>
      </c>
      <c r="BK180">
        <v>0</v>
      </c>
      <c r="BL180">
        <v>0</v>
      </c>
      <c r="BM180">
        <v>0</v>
      </c>
      <c r="BN180">
        <v>0</v>
      </c>
      <c r="BO180" t="e">
        <v>#N/A</v>
      </c>
      <c r="BP180" t="e">
        <v>#N/A</v>
      </c>
      <c r="BQ180" t="e">
        <v>#N/A</v>
      </c>
    </row>
    <row r="181" spans="1:69">
      <c r="A181" t="str">
        <f>INDEX([1]Agreements!$B$1:$C$297,MATCH(B181,[1]Agreements!$C$1:$C$297,0),1)</f>
        <v>MERCOSUR - India</v>
      </c>
      <c r="B181">
        <v>177</v>
      </c>
      <c r="C181" t="str">
        <v>177. MERCOSUR-India</v>
      </c>
      <c r="D181">
        <v>0</v>
      </c>
      <c r="E181">
        <v>0</v>
      </c>
      <c r="F181">
        <v>0</v>
      </c>
      <c r="G18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3</v>
      </c>
      <c r="AJ181">
        <v>0</v>
      </c>
      <c r="AK181">
        <v>3</v>
      </c>
      <c r="AL181">
        <v>3</v>
      </c>
      <c r="AM181">
        <v>0</v>
      </c>
      <c r="AN181">
        <v>0</v>
      </c>
      <c r="AO181">
        <v>0</v>
      </c>
      <c r="AP181">
        <v>3</v>
      </c>
      <c r="AQ181">
        <v>3</v>
      </c>
      <c r="AR181">
        <v>3</v>
      </c>
      <c r="AS181">
        <v>0</v>
      </c>
      <c r="AT181">
        <v>0</v>
      </c>
      <c r="AU181">
        <v>0</v>
      </c>
      <c r="AV181">
        <v>0</v>
      </c>
      <c r="AW181">
        <v>0</v>
      </c>
      <c r="AX181">
        <v>1</v>
      </c>
      <c r="AY181">
        <v>0</v>
      </c>
      <c r="AZ181">
        <v>0</v>
      </c>
      <c r="BA181">
        <v>0</v>
      </c>
      <c r="BB181">
        <v>0</v>
      </c>
      <c r="BC181">
        <v>0</v>
      </c>
      <c r="BD181">
        <v>3</v>
      </c>
      <c r="BE181">
        <v>0</v>
      </c>
      <c r="BF181">
        <v>0</v>
      </c>
      <c r="BG181">
        <v>0</v>
      </c>
      <c r="BH181">
        <v>0</v>
      </c>
      <c r="BI181">
        <v>0</v>
      </c>
      <c r="BJ181">
        <v>0</v>
      </c>
      <c r="BK181">
        <v>0</v>
      </c>
      <c r="BL181">
        <v>0</v>
      </c>
      <c r="BM181">
        <v>0</v>
      </c>
      <c r="BN181">
        <v>0</v>
      </c>
      <c r="BO181" t="e">
        <v>#N/A</v>
      </c>
      <c r="BP181" t="e">
        <v>#N/A</v>
      </c>
      <c r="BQ181" t="e">
        <v>#N/A</v>
      </c>
    </row>
    <row r="182" spans="1:69">
      <c r="A182" t="str">
        <f>INDEX([1]Agreements!$B$1:$C$297,MATCH(B182,[1]Agreements!$C$1:$C$297,0),1)</f>
        <v>EU - San Marino</v>
      </c>
      <c r="B182">
        <v>178</v>
      </c>
      <c r="C182" t="str">
        <v>178. EU-San Marino</v>
      </c>
      <c r="D182">
        <v>0</v>
      </c>
      <c r="E182">
        <v>0</v>
      </c>
      <c r="F182">
        <v>0</v>
      </c>
      <c r="G182">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v>0</v>
      </c>
      <c r="AW182">
        <v>0</v>
      </c>
      <c r="AX182">
        <v>0</v>
      </c>
      <c r="AY182">
        <v>0</v>
      </c>
      <c r="AZ182">
        <v>0</v>
      </c>
      <c r="BA182">
        <v>0</v>
      </c>
      <c r="BB182">
        <v>0</v>
      </c>
      <c r="BC182">
        <v>0</v>
      </c>
      <c r="BD182">
        <v>0</v>
      </c>
      <c r="BE182">
        <v>0</v>
      </c>
      <c r="BF182">
        <v>0</v>
      </c>
      <c r="BG182">
        <v>0</v>
      </c>
      <c r="BH182">
        <v>0</v>
      </c>
      <c r="BI182">
        <v>0</v>
      </c>
      <c r="BJ182">
        <v>0</v>
      </c>
      <c r="BK182">
        <v>0</v>
      </c>
      <c r="BL182">
        <v>0</v>
      </c>
      <c r="BM182">
        <v>0</v>
      </c>
      <c r="BN182">
        <v>0</v>
      </c>
      <c r="BO182" t="e">
        <v>#N/A</v>
      </c>
      <c r="BP182" t="e">
        <v>#N/A</v>
      </c>
      <c r="BQ182" t="e">
        <v>#N/A</v>
      </c>
    </row>
    <row r="183" spans="1:69">
      <c r="A183" t="str">
        <f>INDEX([1]Agreements!$B$1:$C$297,MATCH(B183,[1]Agreements!$C$1:$C$297,0),1)</f>
        <v>Peru - China</v>
      </c>
      <c r="B183">
        <v>179</v>
      </c>
      <c r="C183" t="str">
        <v>179. Peru-China</v>
      </c>
      <c r="D183">
        <v>0</v>
      </c>
      <c r="E183">
        <v>0</v>
      </c>
      <c r="F183">
        <v>0</v>
      </c>
      <c r="G183">
        <v>0</v>
      </c>
      <c r="H183">
        <v>0</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3</v>
      </c>
      <c r="AL183">
        <v>3</v>
      </c>
      <c r="AM183">
        <v>3</v>
      </c>
      <c r="AN183">
        <v>0</v>
      </c>
      <c r="AO183">
        <v>0</v>
      </c>
      <c r="AP183">
        <v>0</v>
      </c>
      <c r="AQ183">
        <v>3</v>
      </c>
      <c r="AR183">
        <v>3</v>
      </c>
      <c r="AS183">
        <v>0</v>
      </c>
      <c r="AT183">
        <v>0</v>
      </c>
      <c r="AU183">
        <v>0</v>
      </c>
      <c r="AV183">
        <v>0</v>
      </c>
      <c r="AW183">
        <v>0</v>
      </c>
      <c r="AX183">
        <v>0</v>
      </c>
      <c r="AY183">
        <v>0</v>
      </c>
      <c r="AZ183">
        <v>0</v>
      </c>
      <c r="BA183">
        <v>0</v>
      </c>
      <c r="BB183">
        <v>0</v>
      </c>
      <c r="BC183">
        <v>0</v>
      </c>
      <c r="BD183">
        <v>3</v>
      </c>
      <c r="BE183">
        <v>0</v>
      </c>
      <c r="BF183">
        <v>0</v>
      </c>
      <c r="BG183">
        <v>0</v>
      </c>
      <c r="BH183">
        <v>0</v>
      </c>
      <c r="BI183">
        <v>0</v>
      </c>
      <c r="BJ183">
        <v>0</v>
      </c>
      <c r="BK183">
        <v>0</v>
      </c>
      <c r="BL183">
        <v>0</v>
      </c>
      <c r="BM183">
        <v>0</v>
      </c>
      <c r="BN183">
        <v>0</v>
      </c>
      <c r="BO183" t="e">
        <v>#N/A</v>
      </c>
      <c r="BP183" t="e">
        <v>#N/A</v>
      </c>
      <c r="BQ183" t="e">
        <v>#N/A</v>
      </c>
    </row>
    <row r="184" spans="1:69">
      <c r="A184" t="str">
        <f>INDEX([1]Agreements!$B$1:$C$297,MATCH(B184,[1]Agreements!$C$1:$C$297,0),1)</f>
        <v>India - Afghanistan</v>
      </c>
      <c r="B184">
        <v>180</v>
      </c>
      <c r="C184" t="str">
        <v>180. India-Afghanistan</v>
      </c>
      <c r="D184">
        <v>0</v>
      </c>
      <c r="E184">
        <v>0</v>
      </c>
      <c r="F184">
        <v>0</v>
      </c>
      <c r="G184">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c r="AC184">
        <v>0</v>
      </c>
      <c r="AD184">
        <v>0</v>
      </c>
      <c r="AE184">
        <v>0</v>
      </c>
      <c r="AF184">
        <v>0</v>
      </c>
      <c r="AG184">
        <v>0</v>
      </c>
      <c r="AH184">
        <v>0</v>
      </c>
      <c r="AI184">
        <v>3</v>
      </c>
      <c r="AJ184">
        <v>0</v>
      </c>
      <c r="AK184">
        <v>3</v>
      </c>
      <c r="AL184">
        <v>0</v>
      </c>
      <c r="AM184">
        <v>0</v>
      </c>
      <c r="AN184">
        <v>0</v>
      </c>
      <c r="AO184">
        <v>0</v>
      </c>
      <c r="AP184">
        <v>0</v>
      </c>
      <c r="AQ184">
        <v>0</v>
      </c>
      <c r="AR184">
        <v>0</v>
      </c>
      <c r="AS184">
        <v>0</v>
      </c>
      <c r="AT184">
        <v>0</v>
      </c>
      <c r="AU184">
        <v>0</v>
      </c>
      <c r="AV184">
        <v>0</v>
      </c>
      <c r="AW184">
        <v>0</v>
      </c>
      <c r="AX184">
        <v>0</v>
      </c>
      <c r="AY184">
        <v>0</v>
      </c>
      <c r="AZ184">
        <v>0</v>
      </c>
      <c r="BA184">
        <v>0</v>
      </c>
      <c r="BB184">
        <v>0</v>
      </c>
      <c r="BC184">
        <v>0</v>
      </c>
      <c r="BD184">
        <v>0</v>
      </c>
      <c r="BE184">
        <v>0</v>
      </c>
      <c r="BF184">
        <v>0</v>
      </c>
      <c r="BG184">
        <v>0</v>
      </c>
      <c r="BH184">
        <v>0</v>
      </c>
      <c r="BI184">
        <v>0</v>
      </c>
      <c r="BJ184">
        <v>0</v>
      </c>
      <c r="BK184">
        <v>0</v>
      </c>
      <c r="BL184">
        <v>0</v>
      </c>
      <c r="BM184">
        <v>0</v>
      </c>
      <c r="BN184">
        <v>0</v>
      </c>
      <c r="BO184" t="e">
        <v>#N/A</v>
      </c>
      <c r="BP184" t="e">
        <v>#N/A</v>
      </c>
      <c r="BQ184" t="e">
        <v>#N/A</v>
      </c>
    </row>
    <row r="185" spans="1:69">
      <c r="A185" t="str">
        <f>INDEX([1]Agreements!$B$1:$C$297,MATCH(B185,[1]Agreements!$C$1:$C$297,0),1)</f>
        <v>Turkey - Montenegro</v>
      </c>
      <c r="B185">
        <v>181</v>
      </c>
      <c r="C185" t="str">
        <v>181. Turkey-Montenegro</v>
      </c>
      <c r="D185">
        <v>0</v>
      </c>
      <c r="E185">
        <v>0</v>
      </c>
      <c r="F185">
        <v>0</v>
      </c>
      <c r="G185">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c r="AC185">
        <v>0</v>
      </c>
      <c r="AD185">
        <v>0</v>
      </c>
      <c r="AE185">
        <v>0</v>
      </c>
      <c r="AF185">
        <v>0</v>
      </c>
      <c r="AG185">
        <v>0</v>
      </c>
      <c r="AH185">
        <v>0</v>
      </c>
      <c r="AI185">
        <v>2</v>
      </c>
      <c r="AJ185">
        <v>0</v>
      </c>
      <c r="AK185">
        <v>2</v>
      </c>
      <c r="AL185">
        <v>0</v>
      </c>
      <c r="AM185">
        <v>0</v>
      </c>
      <c r="AN185">
        <v>2</v>
      </c>
      <c r="AO185">
        <v>0</v>
      </c>
      <c r="AP185">
        <v>0</v>
      </c>
      <c r="AQ185">
        <v>0</v>
      </c>
      <c r="AR185">
        <v>0</v>
      </c>
      <c r="AS185">
        <v>0</v>
      </c>
      <c r="AT185">
        <v>0</v>
      </c>
      <c r="AU185">
        <v>0</v>
      </c>
      <c r="AV185">
        <v>0</v>
      </c>
      <c r="AW185">
        <v>0</v>
      </c>
      <c r="AX185">
        <v>0</v>
      </c>
      <c r="AY185">
        <v>2</v>
      </c>
      <c r="AZ185">
        <v>0</v>
      </c>
      <c r="BA185">
        <v>0</v>
      </c>
      <c r="BB185">
        <v>0</v>
      </c>
      <c r="BC185">
        <v>0</v>
      </c>
      <c r="BD185">
        <v>0</v>
      </c>
      <c r="BE185">
        <v>0</v>
      </c>
      <c r="BF185">
        <v>0</v>
      </c>
      <c r="BG185">
        <v>0</v>
      </c>
      <c r="BH185">
        <v>0</v>
      </c>
      <c r="BI185">
        <v>0</v>
      </c>
      <c r="BJ185">
        <v>0</v>
      </c>
      <c r="BK185">
        <v>0</v>
      </c>
      <c r="BL185">
        <v>0</v>
      </c>
      <c r="BM185">
        <v>0</v>
      </c>
      <c r="BN185">
        <v>0</v>
      </c>
      <c r="BO185" t="e">
        <v>#N/A</v>
      </c>
      <c r="BP185" t="e">
        <v>#N/A</v>
      </c>
      <c r="BQ185" t="e">
        <v>#N/A</v>
      </c>
    </row>
    <row r="186" spans="1:69">
      <c r="A186" t="str">
        <f>INDEX([1]Agreements!$B$1:$C$297,MATCH(B186,[1]Agreements!$C$1:$C$297,0),1)</f>
        <v>El Salvador - Honduras - Chinese Taipei</v>
      </c>
      <c r="B186">
        <v>182</v>
      </c>
      <c r="C186" t="str">
        <v>182.El Salvador-Honduras-Taipei</v>
      </c>
      <c r="D186">
        <v>0</v>
      </c>
      <c r="E186">
        <v>0</v>
      </c>
      <c r="F186">
        <v>0</v>
      </c>
      <c r="G186">
        <v>0</v>
      </c>
      <c r="H186">
        <v>0</v>
      </c>
      <c r="I186">
        <v>0</v>
      </c>
      <c r="J186">
        <v>0</v>
      </c>
      <c r="K186">
        <v>0</v>
      </c>
      <c r="L186">
        <v>0</v>
      </c>
      <c r="M186">
        <v>0</v>
      </c>
      <c r="N186">
        <v>0</v>
      </c>
      <c r="O186">
        <v>0</v>
      </c>
      <c r="P186">
        <v>0</v>
      </c>
      <c r="Q186">
        <v>0</v>
      </c>
      <c r="R186">
        <v>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3</v>
      </c>
      <c r="AM186">
        <v>0</v>
      </c>
      <c r="AN186">
        <v>0</v>
      </c>
      <c r="AO186">
        <v>0</v>
      </c>
      <c r="AP186">
        <v>0</v>
      </c>
      <c r="AQ186">
        <v>0</v>
      </c>
      <c r="AR186">
        <v>3</v>
      </c>
      <c r="AS186">
        <v>0</v>
      </c>
      <c r="AT186">
        <v>0</v>
      </c>
      <c r="AU186">
        <v>0</v>
      </c>
      <c r="AV186">
        <v>0</v>
      </c>
      <c r="AW186">
        <v>0</v>
      </c>
      <c r="AX186">
        <v>0</v>
      </c>
      <c r="AY186">
        <v>0</v>
      </c>
      <c r="AZ186">
        <v>0</v>
      </c>
      <c r="BA186">
        <v>0</v>
      </c>
      <c r="BB186">
        <v>0</v>
      </c>
      <c r="BC186">
        <v>0</v>
      </c>
      <c r="BD186">
        <v>0</v>
      </c>
      <c r="BE186">
        <v>0</v>
      </c>
      <c r="BF186">
        <v>0</v>
      </c>
      <c r="BG186">
        <v>0</v>
      </c>
      <c r="BH186">
        <v>0</v>
      </c>
      <c r="BI186">
        <v>0</v>
      </c>
      <c r="BJ186">
        <v>0</v>
      </c>
      <c r="BK186">
        <v>0</v>
      </c>
      <c r="BL186">
        <v>0</v>
      </c>
      <c r="BM186">
        <v>0</v>
      </c>
      <c r="BN186">
        <v>0</v>
      </c>
      <c r="BO186" t="e">
        <v>#N/A</v>
      </c>
      <c r="BP186" t="e">
        <v>#N/A</v>
      </c>
      <c r="BQ186" t="e">
        <v>#N/A</v>
      </c>
    </row>
    <row r="187" spans="1:69">
      <c r="A187" t="str">
        <f>INDEX([1]Agreements!$B$1:$C$297,MATCH(B187,[1]Agreements!$C$1:$C$297,0),1)</f>
        <v>ASEAN - Australia - New Zealand</v>
      </c>
      <c r="B187">
        <v>183</v>
      </c>
      <c r="C187" t="str">
        <v>183. ASEAN-Aus-NZ</v>
      </c>
      <c r="D187">
        <v>0</v>
      </c>
      <c r="E187">
        <v>0</v>
      </c>
      <c r="F187">
        <v>0</v>
      </c>
      <c r="G187">
        <v>0</v>
      </c>
      <c r="H187">
        <v>0</v>
      </c>
      <c r="I187">
        <v>0</v>
      </c>
      <c r="J187">
        <v>0</v>
      </c>
      <c r="K187">
        <v>0</v>
      </c>
      <c r="L187">
        <v>0</v>
      </c>
      <c r="M187">
        <v>0</v>
      </c>
      <c r="N187">
        <v>0</v>
      </c>
      <c r="O187">
        <v>0</v>
      </c>
      <c r="P187">
        <v>0</v>
      </c>
      <c r="Q187">
        <v>0</v>
      </c>
      <c r="R187">
        <v>0</v>
      </c>
      <c r="S187">
        <v>0</v>
      </c>
      <c r="T187">
        <v>0</v>
      </c>
      <c r="U187">
        <v>0</v>
      </c>
      <c r="V187">
        <v>0</v>
      </c>
      <c r="W187">
        <v>0</v>
      </c>
      <c r="X187">
        <v>0</v>
      </c>
      <c r="Y187">
        <v>0</v>
      </c>
      <c r="Z187">
        <v>0</v>
      </c>
      <c r="AA187">
        <v>0</v>
      </c>
      <c r="AB187">
        <v>0</v>
      </c>
      <c r="AC187">
        <v>0</v>
      </c>
      <c r="AD187">
        <v>0</v>
      </c>
      <c r="AE187">
        <v>0</v>
      </c>
      <c r="AF187">
        <v>0</v>
      </c>
      <c r="AG187">
        <v>0</v>
      </c>
      <c r="AH187">
        <v>0</v>
      </c>
      <c r="AI187">
        <v>0</v>
      </c>
      <c r="AJ187">
        <v>0</v>
      </c>
      <c r="AK187">
        <v>3</v>
      </c>
      <c r="AL187">
        <v>0</v>
      </c>
      <c r="AM187" t="str">
        <v>3, 1 (services)</v>
      </c>
      <c r="AN187" t="str">
        <v>1 (Art 15.2)</v>
      </c>
      <c r="AO187">
        <v>0</v>
      </c>
      <c r="AP187">
        <v>3</v>
      </c>
      <c r="AQ187">
        <v>0</v>
      </c>
      <c r="AR187">
        <v>0</v>
      </c>
      <c r="AS187">
        <v>0</v>
      </c>
      <c r="AT187">
        <v>0</v>
      </c>
      <c r="AU187">
        <v>0</v>
      </c>
      <c r="AV187">
        <v>0</v>
      </c>
      <c r="AW187">
        <v>0</v>
      </c>
      <c r="AX187">
        <v>3</v>
      </c>
      <c r="AY187">
        <v>0</v>
      </c>
      <c r="AZ187">
        <v>0</v>
      </c>
      <c r="BA187">
        <v>0</v>
      </c>
      <c r="BB187">
        <v>0</v>
      </c>
      <c r="BC187">
        <v>0</v>
      </c>
      <c r="BD187" t="str">
        <v>3, 1 (competition)</v>
      </c>
      <c r="BE187">
        <v>0</v>
      </c>
      <c r="BF187">
        <v>0</v>
      </c>
      <c r="BG187">
        <v>0</v>
      </c>
      <c r="BH187">
        <v>0</v>
      </c>
      <c r="BI187">
        <v>0</v>
      </c>
      <c r="BJ187">
        <v>0</v>
      </c>
      <c r="BK187">
        <v>0</v>
      </c>
      <c r="BL187">
        <v>0</v>
      </c>
      <c r="BM187">
        <v>0</v>
      </c>
      <c r="BN187">
        <v>0</v>
      </c>
      <c r="BO187" t="e">
        <v>#N/A</v>
      </c>
      <c r="BP187" t="e">
        <v>#N/A</v>
      </c>
      <c r="BQ187" t="e">
        <v>#N/A</v>
      </c>
    </row>
    <row r="188" spans="1:69">
      <c r="A188" t="str">
        <f>INDEX([1]Agreements!$B$1:$C$297,MATCH(B188,[1]Agreements!$C$1:$C$297,0),1)</f>
        <v>EU - Serbia</v>
      </c>
      <c r="B188">
        <v>184</v>
      </c>
      <c r="C188" t="str">
        <v>184. EU-Serbia</v>
      </c>
      <c r="D188">
        <v>0</v>
      </c>
      <c r="E188">
        <v>0</v>
      </c>
      <c r="F188">
        <v>0</v>
      </c>
      <c r="G188">
        <v>0</v>
      </c>
      <c r="H188">
        <v>0</v>
      </c>
      <c r="I188">
        <v>0</v>
      </c>
      <c r="J188">
        <v>0</v>
      </c>
      <c r="K188">
        <v>0</v>
      </c>
      <c r="L188">
        <v>0</v>
      </c>
      <c r="M188">
        <v>0</v>
      </c>
      <c r="N188">
        <v>0</v>
      </c>
      <c r="O188">
        <v>0</v>
      </c>
      <c r="P188">
        <v>0</v>
      </c>
      <c r="Q188">
        <v>0</v>
      </c>
      <c r="R188">
        <v>0</v>
      </c>
      <c r="S188">
        <v>0</v>
      </c>
      <c r="T188">
        <v>0</v>
      </c>
      <c r="U188">
        <v>0</v>
      </c>
      <c r="V188">
        <v>0</v>
      </c>
      <c r="W188">
        <v>0</v>
      </c>
      <c r="X188">
        <v>0</v>
      </c>
      <c r="Y188">
        <v>0</v>
      </c>
      <c r="Z188">
        <v>0</v>
      </c>
      <c r="AA188">
        <v>0</v>
      </c>
      <c r="AB188">
        <v>0</v>
      </c>
      <c r="AC188">
        <v>0</v>
      </c>
      <c r="AD188">
        <v>0</v>
      </c>
      <c r="AE188">
        <v>0</v>
      </c>
      <c r="AF188">
        <v>3</v>
      </c>
      <c r="AG188">
        <v>0</v>
      </c>
      <c r="AH188">
        <v>0</v>
      </c>
      <c r="AI188">
        <v>3</v>
      </c>
      <c r="AJ188">
        <v>0</v>
      </c>
      <c r="AK188">
        <v>3</v>
      </c>
      <c r="AL188">
        <v>0</v>
      </c>
      <c r="AM188">
        <v>3</v>
      </c>
      <c r="AN188">
        <v>3</v>
      </c>
      <c r="AO188">
        <v>3</v>
      </c>
      <c r="AP188">
        <v>0</v>
      </c>
      <c r="AQ188">
        <v>0</v>
      </c>
      <c r="AR188">
        <v>0</v>
      </c>
      <c r="AS188">
        <v>0</v>
      </c>
      <c r="AT188">
        <v>0</v>
      </c>
      <c r="AU188">
        <v>0</v>
      </c>
      <c r="AV188">
        <v>0</v>
      </c>
      <c r="AW188">
        <v>0</v>
      </c>
      <c r="AX188">
        <v>0</v>
      </c>
      <c r="AY188">
        <v>0</v>
      </c>
      <c r="AZ188">
        <v>0</v>
      </c>
      <c r="BA188">
        <v>0</v>
      </c>
      <c r="BB188">
        <v>0</v>
      </c>
      <c r="BC188">
        <v>0</v>
      </c>
      <c r="BD188">
        <v>3</v>
      </c>
      <c r="BE188">
        <v>0</v>
      </c>
      <c r="BF188">
        <v>0</v>
      </c>
      <c r="BG188">
        <v>0</v>
      </c>
      <c r="BH188">
        <v>0</v>
      </c>
      <c r="BI188">
        <v>0</v>
      </c>
      <c r="BJ188">
        <v>0</v>
      </c>
      <c r="BK188">
        <v>0</v>
      </c>
      <c r="BL188">
        <v>0</v>
      </c>
      <c r="BM188">
        <v>0</v>
      </c>
      <c r="BN188">
        <v>0</v>
      </c>
      <c r="BO188" t="e">
        <v>#N/A</v>
      </c>
      <c r="BP188" t="e">
        <v>#N/A</v>
      </c>
      <c r="BQ188" t="e">
        <v>#N/A</v>
      </c>
    </row>
    <row r="189" spans="1:69">
      <c r="A189" t="str">
        <f>INDEX([1]Agreements!$B$1:$C$297,MATCH(B189,[1]Agreements!$C$1:$C$297,0),1)</f>
        <v>India - Nepal</v>
      </c>
      <c r="B189">
        <v>185</v>
      </c>
      <c r="C189" t="str">
        <v>185. India-Nepal</v>
      </c>
      <c r="D189">
        <v>0</v>
      </c>
      <c r="E189">
        <v>0</v>
      </c>
      <c r="F189">
        <v>0</v>
      </c>
      <c r="G189">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c r="BA189">
        <v>0</v>
      </c>
      <c r="BB189">
        <v>0</v>
      </c>
      <c r="BC189">
        <v>0</v>
      </c>
      <c r="BD189">
        <v>0</v>
      </c>
      <c r="BE189">
        <v>0</v>
      </c>
      <c r="BF189">
        <v>0</v>
      </c>
      <c r="BG189">
        <v>0</v>
      </c>
      <c r="BH189">
        <v>0</v>
      </c>
      <c r="BI189">
        <v>0</v>
      </c>
      <c r="BJ189">
        <v>0</v>
      </c>
      <c r="BK189">
        <v>0</v>
      </c>
      <c r="BL189">
        <v>0</v>
      </c>
      <c r="BM189">
        <v>0</v>
      </c>
      <c r="BN189">
        <v>0</v>
      </c>
      <c r="BO189" t="e">
        <v>#N/A</v>
      </c>
      <c r="BP189" t="e">
        <v>#N/A</v>
      </c>
      <c r="BQ189" t="e">
        <v>#N/A</v>
      </c>
    </row>
    <row r="190" spans="1:69">
      <c r="A190" t="str">
        <f>INDEX([1]Agreements!$B$1:$C$297,MATCH(B190,[1]Agreements!$C$1:$C$297,0),1)</f>
        <v>Turkey - Serbia</v>
      </c>
      <c r="B190">
        <v>186</v>
      </c>
      <c r="C190" t="str">
        <v>186. Turkey-Serbia</v>
      </c>
      <c r="D190">
        <v>0</v>
      </c>
      <c r="E190">
        <v>0</v>
      </c>
      <c r="F190">
        <v>0</v>
      </c>
      <c r="G190">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c r="AC190">
        <v>0</v>
      </c>
      <c r="AD190">
        <v>0</v>
      </c>
      <c r="AE190">
        <v>0</v>
      </c>
      <c r="AF190">
        <v>0</v>
      </c>
      <c r="AG190">
        <v>0</v>
      </c>
      <c r="AH190">
        <v>0</v>
      </c>
      <c r="AI190">
        <v>2</v>
      </c>
      <c r="AJ190">
        <v>0</v>
      </c>
      <c r="AK190">
        <v>2</v>
      </c>
      <c r="AL190">
        <v>0</v>
      </c>
      <c r="AM190">
        <v>2</v>
      </c>
      <c r="AN190">
        <v>2</v>
      </c>
      <c r="AO190">
        <v>0</v>
      </c>
      <c r="AP190">
        <v>0</v>
      </c>
      <c r="AQ190">
        <v>0</v>
      </c>
      <c r="AR190">
        <v>0</v>
      </c>
      <c r="AS190">
        <v>0</v>
      </c>
      <c r="AT190">
        <v>0</v>
      </c>
      <c r="AU190">
        <v>0</v>
      </c>
      <c r="AV190">
        <v>0</v>
      </c>
      <c r="AW190">
        <v>0</v>
      </c>
      <c r="AX190">
        <v>0</v>
      </c>
      <c r="AY190">
        <v>2</v>
      </c>
      <c r="AZ190">
        <v>0</v>
      </c>
      <c r="BA190">
        <v>0</v>
      </c>
      <c r="BB190">
        <v>0</v>
      </c>
      <c r="BC190">
        <v>0</v>
      </c>
      <c r="BD190">
        <v>0</v>
      </c>
      <c r="BE190">
        <v>0</v>
      </c>
      <c r="BF190">
        <v>0</v>
      </c>
      <c r="BG190">
        <v>0</v>
      </c>
      <c r="BH190">
        <v>0</v>
      </c>
      <c r="BI190">
        <v>0</v>
      </c>
      <c r="BJ190">
        <v>0</v>
      </c>
      <c r="BK190">
        <v>0</v>
      </c>
      <c r="BL190">
        <v>0</v>
      </c>
      <c r="BM190">
        <v>0</v>
      </c>
      <c r="BN190">
        <v>0</v>
      </c>
      <c r="BO190" t="e">
        <v>#N/A</v>
      </c>
      <c r="BP190" t="e">
        <v>#N/A</v>
      </c>
      <c r="BQ190" t="e">
        <v>#N/A</v>
      </c>
    </row>
    <row r="191" spans="1:69">
      <c r="A191" t="str">
        <f>INDEX([1]Agreements!$B$1:$C$297,MATCH(B191,[1]Agreements!$C$1:$C$297,0),1)</f>
        <v>ASEAN - India</v>
      </c>
      <c r="B191">
        <v>187</v>
      </c>
      <c r="C191" t="str">
        <v>187. ASEAN-India</v>
      </c>
      <c r="D191">
        <v>0</v>
      </c>
      <c r="E191">
        <v>0</v>
      </c>
      <c r="F191">
        <v>0</v>
      </c>
      <c r="G19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1</v>
      </c>
      <c r="AN191">
        <v>1</v>
      </c>
      <c r="AO191">
        <v>0</v>
      </c>
      <c r="AP191">
        <v>3</v>
      </c>
      <c r="AQ191">
        <v>0</v>
      </c>
      <c r="AR191">
        <v>0</v>
      </c>
      <c r="AS191">
        <v>0</v>
      </c>
      <c r="AT191">
        <v>0</v>
      </c>
      <c r="AU191">
        <v>0</v>
      </c>
      <c r="AV191">
        <v>0</v>
      </c>
      <c r="AW191">
        <v>0</v>
      </c>
      <c r="AX191">
        <v>3</v>
      </c>
      <c r="AY191">
        <v>0</v>
      </c>
      <c r="AZ191">
        <v>0</v>
      </c>
      <c r="BA191">
        <v>0</v>
      </c>
      <c r="BB191">
        <v>0</v>
      </c>
      <c r="BC191">
        <v>0</v>
      </c>
      <c r="BD191">
        <v>0</v>
      </c>
      <c r="BE191">
        <v>0</v>
      </c>
      <c r="BF191">
        <v>0</v>
      </c>
      <c r="BG191">
        <v>0</v>
      </c>
      <c r="BH191">
        <v>0</v>
      </c>
      <c r="BI191">
        <v>0</v>
      </c>
      <c r="BJ191">
        <v>0</v>
      </c>
      <c r="BK191">
        <v>0</v>
      </c>
      <c r="BL191">
        <v>0</v>
      </c>
      <c r="BM191">
        <v>0</v>
      </c>
      <c r="BN191">
        <v>0</v>
      </c>
      <c r="BO191" t="e">
        <v>#N/A</v>
      </c>
      <c r="BP191" t="e">
        <v>#N/A</v>
      </c>
      <c r="BQ191" t="e">
        <v>#N/A</v>
      </c>
    </row>
    <row r="192" spans="1:69">
      <c r="A192" t="str">
        <f>INDEX([1]Agreements!$B$1:$C$297,MATCH(B192,[1]Agreements!$C$1:$C$297,0),1)</f>
        <v>Colombia - Mexico</v>
      </c>
      <c r="B192">
        <v>188</v>
      </c>
      <c r="C192" t="str">
        <v>188. Colombia-Mexico</v>
      </c>
      <c r="D192">
        <v>0</v>
      </c>
      <c r="E192">
        <v>0</v>
      </c>
      <c r="F192">
        <v>0</v>
      </c>
      <c r="G192">
        <v>0</v>
      </c>
      <c r="H192">
        <v>0</v>
      </c>
      <c r="I192">
        <v>0</v>
      </c>
      <c r="J192">
        <v>0</v>
      </c>
      <c r="K192">
        <v>0</v>
      </c>
      <c r="L192">
        <v>0</v>
      </c>
      <c r="M192">
        <v>0</v>
      </c>
      <c r="N192">
        <v>0</v>
      </c>
      <c r="O192">
        <v>0</v>
      </c>
      <c r="P192">
        <v>0</v>
      </c>
      <c r="Q192">
        <v>0</v>
      </c>
      <c r="R192">
        <v>0</v>
      </c>
      <c r="S192">
        <v>0</v>
      </c>
      <c r="T192">
        <v>0</v>
      </c>
      <c r="U192">
        <v>0</v>
      </c>
      <c r="V192">
        <v>3</v>
      </c>
      <c r="W192">
        <v>3</v>
      </c>
      <c r="X192">
        <v>3</v>
      </c>
      <c r="Y192">
        <v>3</v>
      </c>
      <c r="Z192">
        <v>3</v>
      </c>
      <c r="AA192">
        <v>3</v>
      </c>
      <c r="AB192">
        <v>3</v>
      </c>
      <c r="AC192">
        <v>3</v>
      </c>
      <c r="AD192">
        <v>0</v>
      </c>
      <c r="AE192">
        <v>0</v>
      </c>
      <c r="AF192">
        <v>3</v>
      </c>
      <c r="AG192">
        <v>0</v>
      </c>
      <c r="AH192">
        <v>0</v>
      </c>
      <c r="AI192">
        <v>0</v>
      </c>
      <c r="AJ192">
        <v>0</v>
      </c>
      <c r="AK192">
        <v>3</v>
      </c>
      <c r="AL192">
        <v>0</v>
      </c>
      <c r="AM192">
        <v>3</v>
      </c>
      <c r="AN192">
        <v>3</v>
      </c>
      <c r="AO192">
        <v>0</v>
      </c>
      <c r="AP192">
        <v>0</v>
      </c>
      <c r="AQ192">
        <v>0</v>
      </c>
      <c r="AR192">
        <v>0</v>
      </c>
      <c r="AS192">
        <v>0</v>
      </c>
      <c r="AT192">
        <v>0</v>
      </c>
      <c r="AU192">
        <v>0</v>
      </c>
      <c r="AV192">
        <v>0</v>
      </c>
      <c r="AW192">
        <v>0</v>
      </c>
      <c r="AX192">
        <v>0</v>
      </c>
      <c r="AY192">
        <v>0</v>
      </c>
      <c r="AZ192">
        <v>0</v>
      </c>
      <c r="BA192">
        <v>3</v>
      </c>
      <c r="BB192">
        <v>0</v>
      </c>
      <c r="BC192">
        <v>0</v>
      </c>
      <c r="BD192">
        <v>3</v>
      </c>
      <c r="BE192">
        <v>0</v>
      </c>
      <c r="BF192">
        <v>0</v>
      </c>
      <c r="BG192">
        <v>0</v>
      </c>
      <c r="BH192">
        <v>0</v>
      </c>
      <c r="BI192">
        <v>0</v>
      </c>
      <c r="BJ192">
        <v>0</v>
      </c>
      <c r="BK192">
        <v>0</v>
      </c>
      <c r="BL192">
        <v>0</v>
      </c>
      <c r="BM192">
        <v>0</v>
      </c>
      <c r="BN192">
        <v>0</v>
      </c>
      <c r="BO192" t="e">
        <v>#N/A</v>
      </c>
      <c r="BP192" t="e">
        <v>#N/A</v>
      </c>
      <c r="BQ192" t="e">
        <v>#N/A</v>
      </c>
    </row>
    <row r="193" spans="1:69">
      <c r="A193" t="str">
        <f>INDEX([1]Agreements!$B$1:$C$297,MATCH(B193,[1]Agreements!$C$1:$C$297,0),1)</f>
        <v>EFTA - Serbia</v>
      </c>
      <c r="B193">
        <v>189</v>
      </c>
      <c r="C193" t="str">
        <v>189. EFTA-Serbia</v>
      </c>
      <c r="D193">
        <v>0</v>
      </c>
      <c r="E193">
        <v>0</v>
      </c>
      <c r="F193">
        <v>0</v>
      </c>
      <c r="G193">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3</v>
      </c>
      <c r="AL193">
        <v>3</v>
      </c>
      <c r="AM193">
        <v>3</v>
      </c>
      <c r="AN193">
        <v>3</v>
      </c>
      <c r="AO193">
        <v>0</v>
      </c>
      <c r="AP193">
        <v>0</v>
      </c>
      <c r="AQ193">
        <v>3</v>
      </c>
      <c r="AR193">
        <v>3</v>
      </c>
      <c r="AS193">
        <v>0</v>
      </c>
      <c r="AT193">
        <v>0</v>
      </c>
      <c r="AU193">
        <v>3</v>
      </c>
      <c r="AV193">
        <v>0</v>
      </c>
      <c r="AW193">
        <v>0</v>
      </c>
      <c r="AX193">
        <v>1</v>
      </c>
      <c r="AY193">
        <v>0</v>
      </c>
      <c r="AZ193">
        <v>0</v>
      </c>
      <c r="BA193">
        <v>0</v>
      </c>
      <c r="BB193">
        <v>0</v>
      </c>
      <c r="BC193">
        <v>0</v>
      </c>
      <c r="BD193">
        <v>3</v>
      </c>
      <c r="BE193">
        <v>0</v>
      </c>
      <c r="BF193">
        <v>0</v>
      </c>
      <c r="BG193">
        <v>0</v>
      </c>
      <c r="BH193">
        <v>0</v>
      </c>
      <c r="BI193">
        <v>0</v>
      </c>
      <c r="BJ193">
        <v>0</v>
      </c>
      <c r="BK193">
        <v>0</v>
      </c>
      <c r="BL193">
        <v>0</v>
      </c>
      <c r="BM193">
        <v>0</v>
      </c>
      <c r="BN193">
        <v>0</v>
      </c>
      <c r="BO193" t="e">
        <v>#N/A</v>
      </c>
      <c r="BP193" t="e">
        <v>#N/A</v>
      </c>
      <c r="BQ193" t="e">
        <v>#N/A</v>
      </c>
    </row>
    <row r="194" spans="1:69">
      <c r="A194" t="str">
        <f>INDEX([1]Agreements!$B$1:$C$297,MATCH(B194,[1]Agreements!$C$1:$C$297,0),1)</f>
        <v>Hong Kong, China - New Zealand</v>
      </c>
      <c r="B194">
        <v>190</v>
      </c>
      <c r="C194" t="str">
        <v>190. HK China-NZ</v>
      </c>
      <c r="D194">
        <v>0</v>
      </c>
      <c r="E194">
        <v>0</v>
      </c>
      <c r="F194">
        <v>0</v>
      </c>
      <c r="G194">
        <v>0</v>
      </c>
      <c r="H194">
        <v>0</v>
      </c>
      <c r="I194">
        <v>0</v>
      </c>
      <c r="J194">
        <v>0</v>
      </c>
      <c r="K194">
        <v>0</v>
      </c>
      <c r="L194">
        <v>0</v>
      </c>
      <c r="M194">
        <v>0</v>
      </c>
      <c r="N194">
        <v>0</v>
      </c>
      <c r="O194">
        <v>0</v>
      </c>
      <c r="P194">
        <v>0</v>
      </c>
      <c r="Q194">
        <v>0</v>
      </c>
      <c r="R194">
        <v>0</v>
      </c>
      <c r="S194">
        <v>0</v>
      </c>
      <c r="T194">
        <v>0</v>
      </c>
      <c r="U194">
        <v>0</v>
      </c>
      <c r="V194">
        <v>0</v>
      </c>
      <c r="W194">
        <v>0</v>
      </c>
      <c r="X194">
        <v>0</v>
      </c>
      <c r="Y194">
        <v>0</v>
      </c>
      <c r="Z194">
        <v>0</v>
      </c>
      <c r="AA194">
        <v>0</v>
      </c>
      <c r="AB194">
        <v>0</v>
      </c>
      <c r="AC194">
        <v>0</v>
      </c>
      <c r="AD194">
        <v>0</v>
      </c>
      <c r="AE194">
        <v>0</v>
      </c>
      <c r="AF194">
        <v>0</v>
      </c>
      <c r="AG194">
        <v>0</v>
      </c>
      <c r="AH194">
        <v>0</v>
      </c>
      <c r="AI194">
        <v>0</v>
      </c>
      <c r="AJ194">
        <v>0</v>
      </c>
      <c r="AK194">
        <v>3</v>
      </c>
      <c r="AL194">
        <v>0</v>
      </c>
      <c r="AM194" t="str">
        <v>1 (services), 2 (goods)</v>
      </c>
      <c r="AN194">
        <v>2</v>
      </c>
      <c r="AO194">
        <v>0</v>
      </c>
      <c r="AP194">
        <v>3</v>
      </c>
      <c r="AQ194">
        <v>0</v>
      </c>
      <c r="AR194">
        <v>0</v>
      </c>
      <c r="AS194">
        <v>0</v>
      </c>
      <c r="AT194">
        <v>0</v>
      </c>
      <c r="AU194">
        <v>0</v>
      </c>
      <c r="AV194">
        <v>0</v>
      </c>
      <c r="AW194">
        <v>0</v>
      </c>
      <c r="AX194">
        <v>3</v>
      </c>
      <c r="AY194">
        <v>0</v>
      </c>
      <c r="AZ194">
        <v>0</v>
      </c>
      <c r="BA194">
        <v>0</v>
      </c>
      <c r="BB194">
        <v>0</v>
      </c>
      <c r="BC194">
        <v>0</v>
      </c>
      <c r="BD194" t="str">
        <v>2 (competition),  3</v>
      </c>
      <c r="BE194">
        <v>0</v>
      </c>
      <c r="BF194">
        <v>0</v>
      </c>
      <c r="BG194">
        <v>0</v>
      </c>
      <c r="BH194">
        <v>0</v>
      </c>
      <c r="BI194">
        <v>0</v>
      </c>
      <c r="BJ194">
        <v>0</v>
      </c>
      <c r="BK194">
        <v>0</v>
      </c>
      <c r="BL194">
        <v>0</v>
      </c>
      <c r="BM194">
        <v>0</v>
      </c>
      <c r="BN194">
        <v>0</v>
      </c>
      <c r="BO194" t="e">
        <v>#N/A</v>
      </c>
      <c r="BP194" t="e">
        <v>#N/A</v>
      </c>
      <c r="BQ194" t="e">
        <v>#N/A</v>
      </c>
    </row>
    <row r="195" spans="1:69">
      <c r="A195" t="str">
        <f>INDEX([1]Agreements!$B$1:$C$297,MATCH(B195,[1]Agreements!$C$1:$C$297,0),1)</f>
        <v>EFTA - Albania</v>
      </c>
      <c r="B195">
        <v>191</v>
      </c>
      <c r="C195" t="str">
        <v>191. EFTA-Albania</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3</v>
      </c>
      <c r="AL195">
        <v>3</v>
      </c>
      <c r="AM195">
        <v>3</v>
      </c>
      <c r="AN195">
        <v>3</v>
      </c>
      <c r="AO195">
        <v>0</v>
      </c>
      <c r="AP195">
        <v>0</v>
      </c>
      <c r="AQ195">
        <v>3</v>
      </c>
      <c r="AR195">
        <v>3</v>
      </c>
      <c r="AS195">
        <v>0</v>
      </c>
      <c r="AT195">
        <v>0</v>
      </c>
      <c r="AU195">
        <v>3</v>
      </c>
      <c r="AV195">
        <v>0</v>
      </c>
      <c r="AW195">
        <v>0</v>
      </c>
      <c r="AX195">
        <v>1</v>
      </c>
      <c r="AY195">
        <v>0</v>
      </c>
      <c r="AZ195">
        <v>0</v>
      </c>
      <c r="BA195">
        <v>0</v>
      </c>
      <c r="BB195">
        <v>0</v>
      </c>
      <c r="BC195">
        <v>0</v>
      </c>
      <c r="BD195">
        <v>3</v>
      </c>
      <c r="BE195">
        <v>0</v>
      </c>
      <c r="BF195">
        <v>0</v>
      </c>
      <c r="BG195">
        <v>0</v>
      </c>
      <c r="BH195">
        <v>0</v>
      </c>
      <c r="BI195">
        <v>0</v>
      </c>
      <c r="BJ195">
        <v>0</v>
      </c>
      <c r="BK195">
        <v>0</v>
      </c>
      <c r="BL195">
        <v>0</v>
      </c>
      <c r="BM195">
        <v>0</v>
      </c>
      <c r="BN195">
        <v>0</v>
      </c>
      <c r="BO195" t="e">
        <v>#N/A</v>
      </c>
      <c r="BP195" t="e">
        <v>#N/A</v>
      </c>
      <c r="BQ195" t="e">
        <v>#N/A</v>
      </c>
    </row>
    <row r="196" spans="1:69">
      <c r="A196" t="str">
        <f>INDEX([1]Agreements!$B$1:$C$297,MATCH(B196,[1]Agreements!$C$1:$C$297,0),1)</f>
        <v>Turkey - Chile</v>
      </c>
      <c r="B196">
        <v>192</v>
      </c>
      <c r="C196" t="str">
        <v>192. Turkey-Chile</v>
      </c>
      <c r="D196">
        <v>0</v>
      </c>
      <c r="E196">
        <v>0</v>
      </c>
      <c r="F196">
        <v>0</v>
      </c>
      <c r="G196">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c r="BA196">
        <v>0</v>
      </c>
      <c r="BB196">
        <v>0</v>
      </c>
      <c r="BC196">
        <v>0</v>
      </c>
      <c r="BD196">
        <v>0</v>
      </c>
      <c r="BE196">
        <v>0</v>
      </c>
      <c r="BF196">
        <v>0</v>
      </c>
      <c r="BG196">
        <v>0</v>
      </c>
      <c r="BH196">
        <v>0</v>
      </c>
      <c r="BI196">
        <v>0</v>
      </c>
      <c r="BJ196">
        <v>0</v>
      </c>
      <c r="BK196">
        <v>0</v>
      </c>
      <c r="BL196">
        <v>0</v>
      </c>
      <c r="BM196">
        <v>0</v>
      </c>
      <c r="BN196">
        <v>0</v>
      </c>
      <c r="BO196" t="e">
        <v>#N/A</v>
      </c>
      <c r="BP196" t="e">
        <v>#N/A</v>
      </c>
      <c r="BQ196" t="e">
        <v>#N/A</v>
      </c>
    </row>
    <row r="197" spans="1:69">
      <c r="A197" t="str">
        <f>INDEX([1]Agreements!$B$1:$C$297,MATCH(B197,[1]Agreements!$C$1:$C$297,0),1)</f>
        <v>Turkey - Jordan</v>
      </c>
      <c r="B197">
        <v>193</v>
      </c>
      <c r="C197" t="str">
        <v>193. Turkey-Jordan</v>
      </c>
      <c r="D197">
        <v>0</v>
      </c>
      <c r="E197">
        <v>0</v>
      </c>
      <c r="F197">
        <v>0</v>
      </c>
      <c r="G197">
        <v>0</v>
      </c>
      <c r="H197">
        <v>0</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c r="AC197">
        <v>0</v>
      </c>
      <c r="AD197">
        <v>0</v>
      </c>
      <c r="AE197">
        <v>0</v>
      </c>
      <c r="AF197">
        <v>0</v>
      </c>
      <c r="AG197">
        <v>0</v>
      </c>
      <c r="AH197">
        <v>0</v>
      </c>
      <c r="AI197">
        <v>3</v>
      </c>
      <c r="AJ197">
        <v>0</v>
      </c>
      <c r="AK197">
        <v>3</v>
      </c>
      <c r="AL197">
        <v>0</v>
      </c>
      <c r="AM197">
        <v>3</v>
      </c>
      <c r="AN197">
        <v>3</v>
      </c>
      <c r="AO197">
        <v>0</v>
      </c>
      <c r="AP197">
        <v>0</v>
      </c>
      <c r="AQ197">
        <v>0</v>
      </c>
      <c r="AR197">
        <v>0</v>
      </c>
      <c r="AS197">
        <v>0</v>
      </c>
      <c r="AT197">
        <v>0</v>
      </c>
      <c r="AU197">
        <v>0</v>
      </c>
      <c r="AV197">
        <v>0</v>
      </c>
      <c r="AW197">
        <v>0</v>
      </c>
      <c r="AX197">
        <v>0</v>
      </c>
      <c r="AY197">
        <v>3</v>
      </c>
      <c r="AZ197">
        <v>0</v>
      </c>
      <c r="BA197">
        <v>0</v>
      </c>
      <c r="BB197">
        <v>0</v>
      </c>
      <c r="BC197">
        <v>0</v>
      </c>
      <c r="BD197">
        <v>0</v>
      </c>
      <c r="BE197">
        <v>0</v>
      </c>
      <c r="BF197">
        <v>0</v>
      </c>
      <c r="BG197">
        <v>0</v>
      </c>
      <c r="BH197">
        <v>0</v>
      </c>
      <c r="BI197">
        <v>0</v>
      </c>
      <c r="BJ197">
        <v>0</v>
      </c>
      <c r="BK197">
        <v>0</v>
      </c>
      <c r="BL197">
        <v>0</v>
      </c>
      <c r="BM197">
        <v>0</v>
      </c>
      <c r="BN197">
        <v>0</v>
      </c>
      <c r="BO197" t="e">
        <v>#N/A</v>
      </c>
      <c r="BP197" t="e">
        <v>#N/A</v>
      </c>
      <c r="BQ197" t="e">
        <v>#N/A</v>
      </c>
    </row>
    <row r="198" spans="1:69">
      <c r="A198" t="str">
        <f>INDEX([1]Agreements!$B$1:$C$297,MATCH(B198,[1]Agreements!$C$1:$C$297,0),1)</f>
        <v>EFTA - Peru</v>
      </c>
      <c r="B198">
        <v>194</v>
      </c>
      <c r="C198" t="str">
        <v>194. EFTA-Peru</v>
      </c>
      <c r="D198">
        <v>0</v>
      </c>
      <c r="E198">
        <v>0</v>
      </c>
      <c r="F198">
        <v>0</v>
      </c>
      <c r="G198">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c r="AC198">
        <v>0</v>
      </c>
      <c r="AD198">
        <v>0</v>
      </c>
      <c r="AE198">
        <v>0</v>
      </c>
      <c r="AF198">
        <v>0</v>
      </c>
      <c r="AG198">
        <v>0</v>
      </c>
      <c r="AH198">
        <v>0</v>
      </c>
      <c r="AI198">
        <v>3</v>
      </c>
      <c r="AJ198">
        <v>0</v>
      </c>
      <c r="AK198">
        <v>3</v>
      </c>
      <c r="AL198">
        <v>3</v>
      </c>
      <c r="AM198">
        <v>3</v>
      </c>
      <c r="AN198">
        <v>2</v>
      </c>
      <c r="AO198">
        <v>0</v>
      </c>
      <c r="AP198">
        <v>0</v>
      </c>
      <c r="AQ198">
        <v>3</v>
      </c>
      <c r="AR198">
        <v>3</v>
      </c>
      <c r="AS198">
        <v>0</v>
      </c>
      <c r="AT198">
        <v>0</v>
      </c>
      <c r="AU198">
        <v>2</v>
      </c>
      <c r="AV198">
        <v>0</v>
      </c>
      <c r="AW198">
        <v>0</v>
      </c>
      <c r="AX198">
        <v>0</v>
      </c>
      <c r="AY198">
        <v>0</v>
      </c>
      <c r="AZ198">
        <v>0</v>
      </c>
      <c r="BA198">
        <v>0</v>
      </c>
      <c r="BB198">
        <v>0</v>
      </c>
      <c r="BC198">
        <v>0</v>
      </c>
      <c r="BD198">
        <v>0</v>
      </c>
      <c r="BE198">
        <v>0</v>
      </c>
      <c r="BF198">
        <v>0</v>
      </c>
      <c r="BG198">
        <v>0</v>
      </c>
      <c r="BH198">
        <v>0</v>
      </c>
      <c r="BI198">
        <v>0</v>
      </c>
      <c r="BJ198">
        <v>0</v>
      </c>
      <c r="BK198">
        <v>0</v>
      </c>
      <c r="BL198">
        <v>0</v>
      </c>
      <c r="BM198">
        <v>0</v>
      </c>
      <c r="BN198">
        <v>0</v>
      </c>
      <c r="BO198" t="e">
        <v>#N/A</v>
      </c>
      <c r="BP198" t="e">
        <v>#N/A</v>
      </c>
      <c r="BQ198" t="e">
        <v>#N/A</v>
      </c>
    </row>
    <row r="199" spans="1:69">
      <c r="A199" t="str">
        <f>INDEX([1]Agreements!$B$1:$C$297,MATCH(B199,[1]Agreements!$C$1:$C$297,0),1)</f>
        <v>EU - Korea, Republic of</v>
      </c>
      <c r="B199">
        <v>195</v>
      </c>
      <c r="C199" t="str">
        <v>195. EU-South Korea</v>
      </c>
      <c r="D199">
        <v>0</v>
      </c>
      <c r="E199">
        <v>0</v>
      </c>
      <c r="F199">
        <v>0</v>
      </c>
      <c r="G199">
        <v>0</v>
      </c>
      <c r="H199">
        <v>0</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c r="AC199">
        <v>0</v>
      </c>
      <c r="AD199">
        <v>0</v>
      </c>
      <c r="AE199">
        <v>0</v>
      </c>
      <c r="AF199">
        <v>0</v>
      </c>
      <c r="AG199">
        <v>0</v>
      </c>
      <c r="AH199">
        <v>0</v>
      </c>
      <c r="AI199">
        <v>2</v>
      </c>
      <c r="AJ199">
        <v>0</v>
      </c>
      <c r="AK199">
        <v>2</v>
      </c>
      <c r="AL199">
        <v>0</v>
      </c>
      <c r="AM199">
        <v>0</v>
      </c>
      <c r="AN199">
        <v>2</v>
      </c>
      <c r="AO199">
        <v>0</v>
      </c>
      <c r="AP199">
        <v>0</v>
      </c>
      <c r="AQ199">
        <v>0</v>
      </c>
      <c r="AR199">
        <v>0</v>
      </c>
      <c r="AS199">
        <v>0</v>
      </c>
      <c r="AT199">
        <v>0</v>
      </c>
      <c r="AU199">
        <v>2</v>
      </c>
      <c r="AV199">
        <v>0</v>
      </c>
      <c r="AW199">
        <v>0</v>
      </c>
      <c r="AX199">
        <v>0</v>
      </c>
      <c r="AY199">
        <v>0</v>
      </c>
      <c r="AZ199">
        <v>0</v>
      </c>
      <c r="BA199">
        <v>0</v>
      </c>
      <c r="BB199">
        <v>0</v>
      </c>
      <c r="BC199">
        <v>0</v>
      </c>
      <c r="BD199">
        <v>0</v>
      </c>
      <c r="BE199">
        <v>0</v>
      </c>
      <c r="BF199">
        <v>0</v>
      </c>
      <c r="BG199">
        <v>0</v>
      </c>
      <c r="BH199">
        <v>0</v>
      </c>
      <c r="BI199">
        <v>0</v>
      </c>
      <c r="BJ199">
        <v>0</v>
      </c>
      <c r="BK199">
        <v>0</v>
      </c>
      <c r="BL199">
        <v>0</v>
      </c>
      <c r="BM199">
        <v>0</v>
      </c>
      <c r="BN199">
        <v>0</v>
      </c>
      <c r="BO199" t="e">
        <v>#N/A</v>
      </c>
      <c r="BP199" t="e">
        <v>#N/A</v>
      </c>
      <c r="BQ199" t="e">
        <v>#N/A</v>
      </c>
    </row>
    <row r="200" spans="1:69">
      <c r="A200" t="str">
        <f>INDEX([1]Agreements!$B$1:$C$297,MATCH(B200,[1]Agreements!$C$1:$C$297,0),1)</f>
        <v>Guatemala - Chinese Taipei</v>
      </c>
      <c r="B200">
        <v>196</v>
      </c>
      <c r="C200" t="str">
        <v>196. Guatemala - Taipei</v>
      </c>
      <c r="D200">
        <v>0</v>
      </c>
      <c r="E200">
        <v>0</v>
      </c>
      <c r="F200">
        <v>0</v>
      </c>
      <c r="G200">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c r="AC200">
        <v>0</v>
      </c>
      <c r="AD200">
        <v>0</v>
      </c>
      <c r="AE200">
        <v>0</v>
      </c>
      <c r="AF200">
        <v>0</v>
      </c>
      <c r="AG200">
        <v>0</v>
      </c>
      <c r="AH200">
        <v>3</v>
      </c>
      <c r="AI200">
        <v>0</v>
      </c>
      <c r="AJ200">
        <v>0</v>
      </c>
      <c r="AK200">
        <v>0</v>
      </c>
      <c r="AL200">
        <v>3</v>
      </c>
      <c r="AM200">
        <v>0</v>
      </c>
      <c r="AN200">
        <v>0</v>
      </c>
      <c r="AO200">
        <v>0</v>
      </c>
      <c r="AP200">
        <v>0</v>
      </c>
      <c r="AQ200">
        <v>0</v>
      </c>
      <c r="AR200">
        <v>3</v>
      </c>
      <c r="AS200">
        <v>0</v>
      </c>
      <c r="AT200">
        <v>0</v>
      </c>
      <c r="AU200">
        <v>0</v>
      </c>
      <c r="AV200">
        <v>0</v>
      </c>
      <c r="AW200">
        <v>0</v>
      </c>
      <c r="AX200">
        <v>0</v>
      </c>
      <c r="AY200">
        <v>0</v>
      </c>
      <c r="AZ200">
        <v>0</v>
      </c>
      <c r="BA200">
        <v>0</v>
      </c>
      <c r="BB200">
        <v>0</v>
      </c>
      <c r="BC200">
        <v>0</v>
      </c>
      <c r="BD200">
        <v>0</v>
      </c>
      <c r="BE200">
        <v>0</v>
      </c>
      <c r="BF200">
        <v>0</v>
      </c>
      <c r="BG200">
        <v>0</v>
      </c>
      <c r="BH200">
        <v>0</v>
      </c>
      <c r="BI200">
        <v>0</v>
      </c>
      <c r="BJ200">
        <v>0</v>
      </c>
      <c r="BK200">
        <v>0</v>
      </c>
      <c r="BL200">
        <v>0</v>
      </c>
      <c r="BM200">
        <v>0</v>
      </c>
      <c r="BN200">
        <v>0</v>
      </c>
      <c r="BO200" t="e">
        <v>#N/A</v>
      </c>
      <c r="BP200" t="e">
        <v>#N/A</v>
      </c>
      <c r="BQ200" t="e">
        <v>#N/A</v>
      </c>
    </row>
    <row r="201" spans="1:69">
      <c r="A201" t="str">
        <f>INDEX([1]Agreements!$B$1:$C$297,MATCH(B201,[1]Agreements!$C$1:$C$297,0),1)</f>
        <v>Peru - Korea, Republic of</v>
      </c>
      <c r="B201">
        <v>197</v>
      </c>
      <c r="C201" t="str">
        <v>197. Peru-South Korea</v>
      </c>
      <c r="D201">
        <v>0</v>
      </c>
      <c r="E201">
        <v>0</v>
      </c>
      <c r="F201">
        <v>0</v>
      </c>
      <c r="G20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c r="AC201">
        <v>0</v>
      </c>
      <c r="AD201">
        <v>0</v>
      </c>
      <c r="AE201">
        <v>0</v>
      </c>
      <c r="AF201">
        <v>0</v>
      </c>
      <c r="AG201">
        <v>0</v>
      </c>
      <c r="AH201">
        <v>0</v>
      </c>
      <c r="AI201">
        <v>2</v>
      </c>
      <c r="AJ201">
        <v>0</v>
      </c>
      <c r="AK201">
        <v>3</v>
      </c>
      <c r="AL201">
        <v>3</v>
      </c>
      <c r="AM201">
        <v>3</v>
      </c>
      <c r="AN201">
        <v>2</v>
      </c>
      <c r="AO201">
        <v>0</v>
      </c>
      <c r="AP201">
        <v>0</v>
      </c>
      <c r="AQ201">
        <v>3</v>
      </c>
      <c r="AR201">
        <v>3</v>
      </c>
      <c r="AS201">
        <v>0</v>
      </c>
      <c r="AT201">
        <v>0</v>
      </c>
      <c r="AU201">
        <v>2</v>
      </c>
      <c r="AV201">
        <v>0</v>
      </c>
      <c r="AW201">
        <v>0</v>
      </c>
      <c r="AX201">
        <v>0</v>
      </c>
      <c r="AY201">
        <v>0</v>
      </c>
      <c r="AZ201">
        <v>0</v>
      </c>
      <c r="BA201">
        <v>0</v>
      </c>
      <c r="BB201">
        <v>0</v>
      </c>
      <c r="BC201">
        <v>0</v>
      </c>
      <c r="BD201" t="str">
        <v>2, 3</v>
      </c>
      <c r="BE201">
        <v>0</v>
      </c>
      <c r="BF201">
        <v>0</v>
      </c>
      <c r="BG201">
        <v>0</v>
      </c>
      <c r="BH201">
        <v>0</v>
      </c>
      <c r="BI201">
        <v>0</v>
      </c>
      <c r="BJ201">
        <v>0</v>
      </c>
      <c r="BK201">
        <v>0</v>
      </c>
      <c r="BL201">
        <v>0</v>
      </c>
      <c r="BM201">
        <v>0</v>
      </c>
      <c r="BN201">
        <v>0</v>
      </c>
      <c r="BO201" t="e">
        <v>#N/A</v>
      </c>
      <c r="BP201" t="e">
        <v>#N/A</v>
      </c>
      <c r="BQ201" t="e">
        <v>#N/A</v>
      </c>
    </row>
    <row r="202" spans="1:69">
      <c r="A202" t="str">
        <f>INDEX([1]Agreements!$B$1:$C$297,MATCH(B202,[1]Agreements!$C$1:$C$297,0),1)</f>
        <v>India - Malaysia</v>
      </c>
      <c r="B202">
        <v>198</v>
      </c>
      <c r="C202" t="str">
        <v>198. India-Malaysia</v>
      </c>
      <c r="D202">
        <v>0</v>
      </c>
      <c r="E202">
        <v>0</v>
      </c>
      <c r="F202">
        <v>0</v>
      </c>
      <c r="G202">
        <v>0</v>
      </c>
      <c r="H202">
        <v>0</v>
      </c>
      <c r="I202">
        <v>0</v>
      </c>
      <c r="J202">
        <v>0</v>
      </c>
      <c r="K202">
        <v>0</v>
      </c>
      <c r="L202">
        <v>0</v>
      </c>
      <c r="M202">
        <v>0</v>
      </c>
      <c r="N202">
        <v>0</v>
      </c>
      <c r="O202">
        <v>0</v>
      </c>
      <c r="P202">
        <v>0</v>
      </c>
      <c r="Q202">
        <v>0</v>
      </c>
      <c r="R202">
        <v>0</v>
      </c>
      <c r="S202">
        <v>0</v>
      </c>
      <c r="T202">
        <v>0</v>
      </c>
      <c r="U202">
        <v>0</v>
      </c>
      <c r="V202">
        <v>0</v>
      </c>
      <c r="W202">
        <v>0</v>
      </c>
      <c r="X202">
        <v>0</v>
      </c>
      <c r="Y202">
        <v>0</v>
      </c>
      <c r="Z202">
        <v>0</v>
      </c>
      <c r="AA202">
        <v>0</v>
      </c>
      <c r="AB202">
        <v>0</v>
      </c>
      <c r="AC202">
        <v>0</v>
      </c>
      <c r="AD202">
        <v>0</v>
      </c>
      <c r="AE202">
        <v>0</v>
      </c>
      <c r="AF202">
        <v>0</v>
      </c>
      <c r="AG202">
        <v>0</v>
      </c>
      <c r="AH202">
        <v>0</v>
      </c>
      <c r="AI202">
        <v>0</v>
      </c>
      <c r="AJ202">
        <v>0</v>
      </c>
      <c r="AK202">
        <v>0</v>
      </c>
      <c r="AL202">
        <v>0</v>
      </c>
      <c r="AM202">
        <v>1</v>
      </c>
      <c r="AN202">
        <v>1</v>
      </c>
      <c r="AO202">
        <v>0</v>
      </c>
      <c r="AP202">
        <v>3</v>
      </c>
      <c r="AQ202">
        <v>0</v>
      </c>
      <c r="AR202">
        <v>0</v>
      </c>
      <c r="AS202">
        <v>0</v>
      </c>
      <c r="AT202">
        <v>0</v>
      </c>
      <c r="AU202">
        <v>0</v>
      </c>
      <c r="AV202">
        <v>0</v>
      </c>
      <c r="AW202">
        <v>0</v>
      </c>
      <c r="AX202">
        <v>3</v>
      </c>
      <c r="AY202">
        <v>0</v>
      </c>
      <c r="AZ202">
        <v>0</v>
      </c>
      <c r="BA202">
        <v>0</v>
      </c>
      <c r="BB202">
        <v>0</v>
      </c>
      <c r="BC202">
        <v>0</v>
      </c>
      <c r="BD202">
        <v>0</v>
      </c>
      <c r="BE202">
        <v>0</v>
      </c>
      <c r="BF202">
        <v>0</v>
      </c>
      <c r="BG202">
        <v>0</v>
      </c>
      <c r="BH202">
        <v>0</v>
      </c>
      <c r="BI202">
        <v>0</v>
      </c>
      <c r="BJ202">
        <v>0</v>
      </c>
      <c r="BK202">
        <v>0</v>
      </c>
      <c r="BL202">
        <v>0</v>
      </c>
      <c r="BM202">
        <v>0</v>
      </c>
      <c r="BN202">
        <v>0</v>
      </c>
      <c r="BO202" t="e">
        <v>#N/A</v>
      </c>
      <c r="BP202" t="e">
        <v>#N/A</v>
      </c>
      <c r="BQ202" t="e">
        <v>#N/A</v>
      </c>
    </row>
    <row r="203" spans="1:69">
      <c r="A203" t="str">
        <f>INDEX([1]Agreements!$B$1:$C$297,MATCH(B203,[1]Agreements!$C$1:$C$297,0),1)</f>
        <v>India - Japan</v>
      </c>
      <c r="B203">
        <v>199</v>
      </c>
      <c r="C203" t="str">
        <v>199. Japan-India</v>
      </c>
      <c r="D203">
        <v>0</v>
      </c>
      <c r="E203">
        <v>0</v>
      </c>
      <c r="F203">
        <v>0</v>
      </c>
      <c r="G203">
        <v>0</v>
      </c>
      <c r="H203">
        <v>0</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c r="AC203">
        <v>0</v>
      </c>
      <c r="AD203">
        <v>0</v>
      </c>
      <c r="AE203">
        <v>0</v>
      </c>
      <c r="AF203">
        <v>0</v>
      </c>
      <c r="AG203">
        <v>0</v>
      </c>
      <c r="AH203">
        <v>0</v>
      </c>
      <c r="AI203">
        <v>0</v>
      </c>
      <c r="AJ203">
        <v>0</v>
      </c>
      <c r="AK203">
        <v>0</v>
      </c>
      <c r="AL203">
        <v>0</v>
      </c>
      <c r="AM203">
        <v>0</v>
      </c>
      <c r="AN203">
        <v>2</v>
      </c>
      <c r="AO203">
        <v>0</v>
      </c>
      <c r="AP203">
        <v>3</v>
      </c>
      <c r="AQ203">
        <v>0</v>
      </c>
      <c r="AR203">
        <v>0</v>
      </c>
      <c r="AS203">
        <v>0</v>
      </c>
      <c r="AT203">
        <v>0</v>
      </c>
      <c r="AU203">
        <v>0</v>
      </c>
      <c r="AV203">
        <v>0</v>
      </c>
      <c r="AW203">
        <v>0</v>
      </c>
      <c r="AX203">
        <v>3</v>
      </c>
      <c r="AY203">
        <v>0</v>
      </c>
      <c r="AZ203">
        <v>0</v>
      </c>
      <c r="BA203">
        <v>0</v>
      </c>
      <c r="BB203">
        <v>0</v>
      </c>
      <c r="BC203">
        <v>0</v>
      </c>
      <c r="BD203" t="str">
        <v>1 (service subsidies), 2 (competition, 3</v>
      </c>
      <c r="BE203">
        <v>0</v>
      </c>
      <c r="BF203">
        <v>0</v>
      </c>
      <c r="BG203">
        <v>0</v>
      </c>
      <c r="BH203">
        <v>0</v>
      </c>
      <c r="BI203">
        <v>0</v>
      </c>
      <c r="BJ203">
        <v>0</v>
      </c>
      <c r="BK203">
        <v>0</v>
      </c>
      <c r="BL203">
        <v>0</v>
      </c>
      <c r="BM203">
        <v>0</v>
      </c>
      <c r="BN203">
        <v>0</v>
      </c>
      <c r="BO203" t="e">
        <v>#N/A</v>
      </c>
      <c r="BP203" t="e">
        <v>#N/A</v>
      </c>
      <c r="BQ203" t="e">
        <v>#N/A</v>
      </c>
    </row>
    <row r="204" spans="1:69">
      <c r="A204" t="str">
        <f>INDEX([1]Agreements!$B$1:$C$297,MATCH(B204,[1]Agreements!$C$1:$C$297,0),1)</f>
        <v>EFTA - Colombia</v>
      </c>
      <c r="B204">
        <v>200</v>
      </c>
      <c r="C204" t="str">
        <v>200. EFTA-Colombia</v>
      </c>
      <c r="D204">
        <v>0</v>
      </c>
      <c r="E204">
        <v>0</v>
      </c>
      <c r="F204">
        <v>0</v>
      </c>
      <c r="G204">
        <v>0</v>
      </c>
      <c r="H204">
        <v>0</v>
      </c>
      <c r="I204">
        <v>0</v>
      </c>
      <c r="J204">
        <v>0</v>
      </c>
      <c r="K204">
        <v>0</v>
      </c>
      <c r="L204">
        <v>0</v>
      </c>
      <c r="M204">
        <v>0</v>
      </c>
      <c r="N204">
        <v>0</v>
      </c>
      <c r="O204">
        <v>0</v>
      </c>
      <c r="P204">
        <v>0</v>
      </c>
      <c r="Q204">
        <v>0</v>
      </c>
      <c r="R204">
        <v>0</v>
      </c>
      <c r="S204">
        <v>0</v>
      </c>
      <c r="T204">
        <v>0</v>
      </c>
      <c r="U204">
        <v>0</v>
      </c>
      <c r="V204">
        <v>0</v>
      </c>
      <c r="W204">
        <v>0</v>
      </c>
      <c r="X204">
        <v>0</v>
      </c>
      <c r="Y204">
        <v>0</v>
      </c>
      <c r="Z204">
        <v>0</v>
      </c>
      <c r="AA204">
        <v>0</v>
      </c>
      <c r="AB204">
        <v>0</v>
      </c>
      <c r="AC204">
        <v>0</v>
      </c>
      <c r="AD204">
        <v>0</v>
      </c>
      <c r="AE204">
        <v>0</v>
      </c>
      <c r="AF204">
        <v>0</v>
      </c>
      <c r="AG204">
        <v>0</v>
      </c>
      <c r="AH204">
        <v>0</v>
      </c>
      <c r="AI204">
        <v>3</v>
      </c>
      <c r="AJ204">
        <v>0</v>
      </c>
      <c r="AK204">
        <v>3</v>
      </c>
      <c r="AL204">
        <v>3</v>
      </c>
      <c r="AM204">
        <v>3</v>
      </c>
      <c r="AN204" t="str">
        <v>2, 1 (Art 4.12)</v>
      </c>
      <c r="AO204">
        <v>0</v>
      </c>
      <c r="AP204">
        <v>3</v>
      </c>
      <c r="AQ204">
        <v>3</v>
      </c>
      <c r="AR204">
        <v>3</v>
      </c>
      <c r="AS204">
        <v>0</v>
      </c>
      <c r="AT204">
        <v>0</v>
      </c>
      <c r="AU204">
        <v>2</v>
      </c>
      <c r="AV204">
        <v>0</v>
      </c>
      <c r="AW204">
        <v>0</v>
      </c>
      <c r="AX204">
        <v>0</v>
      </c>
      <c r="AY204">
        <v>0</v>
      </c>
      <c r="AZ204">
        <v>0</v>
      </c>
      <c r="BA204">
        <v>0</v>
      </c>
      <c r="BB204">
        <v>0</v>
      </c>
      <c r="BC204">
        <v>0</v>
      </c>
      <c r="BD204" t="str">
        <v>3, 2</v>
      </c>
      <c r="BE204">
        <v>0</v>
      </c>
      <c r="BF204">
        <v>0</v>
      </c>
      <c r="BG204">
        <v>0</v>
      </c>
      <c r="BH204">
        <v>0</v>
      </c>
      <c r="BI204">
        <v>0</v>
      </c>
      <c r="BJ204">
        <v>0</v>
      </c>
      <c r="BK204">
        <v>0</v>
      </c>
      <c r="BL204">
        <v>0</v>
      </c>
      <c r="BM204">
        <v>0</v>
      </c>
      <c r="BN204">
        <v>0</v>
      </c>
      <c r="BO204" t="e">
        <v>#N/A</v>
      </c>
      <c r="BP204" t="e">
        <v>#N/A</v>
      </c>
      <c r="BQ204" t="e">
        <v>#N/A</v>
      </c>
    </row>
    <row r="205" spans="1:69">
      <c r="A205" t="str">
        <f>INDEX([1]Agreements!$B$1:$C$297,MATCH(B205,[1]Agreements!$C$1:$C$297,0),1)</f>
        <v>Canada - Colombia</v>
      </c>
      <c r="B205">
        <v>201</v>
      </c>
      <c r="C205" t="str">
        <v>201. Canada-Colombia</v>
      </c>
      <c r="D205">
        <v>0</v>
      </c>
      <c r="E205">
        <v>0</v>
      </c>
      <c r="F205">
        <v>0</v>
      </c>
      <c r="G205">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c r="AC205">
        <v>0</v>
      </c>
      <c r="AD205">
        <v>3</v>
      </c>
      <c r="AE205">
        <v>0</v>
      </c>
      <c r="AF205">
        <v>0</v>
      </c>
      <c r="AG205">
        <v>0</v>
      </c>
      <c r="AH205">
        <v>0</v>
      </c>
      <c r="AI205">
        <v>3</v>
      </c>
      <c r="AJ205">
        <v>0</v>
      </c>
      <c r="AK205">
        <v>3</v>
      </c>
      <c r="AL205">
        <v>3</v>
      </c>
      <c r="AM205">
        <v>2</v>
      </c>
      <c r="AN205">
        <v>5</v>
      </c>
      <c r="AO205">
        <v>0</v>
      </c>
      <c r="AP205">
        <v>3</v>
      </c>
      <c r="AQ205">
        <v>3</v>
      </c>
      <c r="AR205">
        <v>3</v>
      </c>
      <c r="AS205">
        <v>0</v>
      </c>
      <c r="AT205">
        <v>0</v>
      </c>
      <c r="AU205">
        <v>3</v>
      </c>
      <c r="AV205">
        <v>0</v>
      </c>
      <c r="AW205">
        <v>0</v>
      </c>
      <c r="AX205">
        <v>3</v>
      </c>
      <c r="AY205">
        <v>0</v>
      </c>
      <c r="AZ205">
        <v>0</v>
      </c>
      <c r="BA205">
        <v>0</v>
      </c>
      <c r="BB205">
        <v>0</v>
      </c>
      <c r="BC205">
        <v>0</v>
      </c>
      <c r="BD205">
        <v>3</v>
      </c>
      <c r="BE205">
        <v>0</v>
      </c>
      <c r="BF205">
        <v>0</v>
      </c>
      <c r="BG205">
        <v>0</v>
      </c>
      <c r="BH205">
        <v>0</v>
      </c>
      <c r="BI205">
        <v>0</v>
      </c>
      <c r="BJ205">
        <v>0</v>
      </c>
      <c r="BK205">
        <v>0</v>
      </c>
      <c r="BL205">
        <v>0</v>
      </c>
      <c r="BM205">
        <v>0</v>
      </c>
      <c r="BN205">
        <v>0</v>
      </c>
      <c r="BO205" t="e">
        <v>#N/A</v>
      </c>
      <c r="BP205" t="e">
        <v>#N/A</v>
      </c>
      <c r="BQ205" t="e">
        <v>#N/A</v>
      </c>
    </row>
    <row r="206" spans="1:69">
      <c r="A206" t="str">
        <f>INDEX([1]Agreements!$B$1:$C$297,MATCH(B206,[1]Agreements!$C$1:$C$297,0),1)</f>
        <v>EU - Papua New Guinea - Fiji</v>
      </c>
      <c r="B206">
        <v>202</v>
      </c>
      <c r="C206" t="str">
        <v>202. EU-Papua New Guinea-Fiji</v>
      </c>
      <c r="D206">
        <v>0</v>
      </c>
      <c r="E206">
        <v>0</v>
      </c>
      <c r="F206">
        <v>0</v>
      </c>
      <c r="G206">
        <v>0</v>
      </c>
      <c r="H206">
        <v>0</v>
      </c>
      <c r="I206">
        <v>0</v>
      </c>
      <c r="J206">
        <v>0</v>
      </c>
      <c r="K206">
        <v>0</v>
      </c>
      <c r="L206">
        <v>0</v>
      </c>
      <c r="M206">
        <v>0</v>
      </c>
      <c r="N206">
        <v>0</v>
      </c>
      <c r="O206">
        <v>0</v>
      </c>
      <c r="P206">
        <v>0</v>
      </c>
      <c r="Q206">
        <v>0</v>
      </c>
      <c r="R206">
        <v>0</v>
      </c>
      <c r="S206">
        <v>0</v>
      </c>
      <c r="T206">
        <v>0</v>
      </c>
      <c r="U206">
        <v>0</v>
      </c>
      <c r="V206">
        <v>0</v>
      </c>
      <c r="W206">
        <v>0</v>
      </c>
      <c r="X206">
        <v>0</v>
      </c>
      <c r="Y206">
        <v>0</v>
      </c>
      <c r="Z206">
        <v>0</v>
      </c>
      <c r="AA206">
        <v>0</v>
      </c>
      <c r="AB206">
        <v>0</v>
      </c>
      <c r="AC206">
        <v>0</v>
      </c>
      <c r="AD206">
        <v>0</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0</v>
      </c>
      <c r="BL206">
        <v>0</v>
      </c>
      <c r="BM206">
        <v>0</v>
      </c>
      <c r="BN206">
        <v>0</v>
      </c>
      <c r="BO206" t="e">
        <v>#N/A</v>
      </c>
      <c r="BP206" t="e">
        <v>#N/A</v>
      </c>
      <c r="BQ206" t="e">
        <v>#N/A</v>
      </c>
    </row>
    <row r="207" spans="1:69">
      <c r="A207" t="str">
        <f>INDEX([1]Agreements!$B$1:$C$297,MATCH(B207,[1]Agreements!$C$1:$C$297,0),1)</f>
        <v>Chile - Honduras (Chile - Central America)</v>
      </c>
      <c r="B207">
        <v>203</v>
      </c>
      <c r="C207" t="str">
        <v>203. Chile - Honduras (CA)</v>
      </c>
      <c r="D207">
        <v>0</v>
      </c>
      <c r="E207">
        <v>0</v>
      </c>
      <c r="F207">
        <v>0</v>
      </c>
      <c r="G207">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c r="AC207">
        <v>0</v>
      </c>
      <c r="AD207">
        <v>0</v>
      </c>
      <c r="AE207">
        <v>0</v>
      </c>
      <c r="AF207">
        <v>0</v>
      </c>
      <c r="AG207">
        <v>0</v>
      </c>
      <c r="AH207">
        <v>0</v>
      </c>
      <c r="AI207">
        <v>0</v>
      </c>
      <c r="AJ207">
        <v>0</v>
      </c>
      <c r="AK207">
        <v>3</v>
      </c>
      <c r="AL207">
        <v>0</v>
      </c>
      <c r="AM207">
        <v>3</v>
      </c>
      <c r="AN207" t="str">
        <v>1 (for general competition disciplines), 3 (for telecoms)</v>
      </c>
      <c r="AO207">
        <v>0</v>
      </c>
      <c r="AP207">
        <v>0</v>
      </c>
      <c r="AQ207">
        <v>0</v>
      </c>
      <c r="AR207">
        <v>0</v>
      </c>
      <c r="AS207">
        <v>0</v>
      </c>
      <c r="AT207">
        <v>0</v>
      </c>
      <c r="AU207">
        <v>0</v>
      </c>
      <c r="AV207">
        <v>0</v>
      </c>
      <c r="AW207">
        <v>0</v>
      </c>
      <c r="AX207">
        <v>0</v>
      </c>
      <c r="AY207">
        <v>0</v>
      </c>
      <c r="AZ207">
        <v>0</v>
      </c>
      <c r="BA207">
        <v>3</v>
      </c>
      <c r="BB207">
        <v>0</v>
      </c>
      <c r="BC207">
        <v>0</v>
      </c>
      <c r="BD207">
        <v>0</v>
      </c>
      <c r="BE207">
        <v>0</v>
      </c>
      <c r="BF207">
        <v>0</v>
      </c>
      <c r="BG207">
        <v>0</v>
      </c>
      <c r="BH207">
        <v>0</v>
      </c>
      <c r="BI207">
        <v>0</v>
      </c>
      <c r="BJ207">
        <v>0</v>
      </c>
      <c r="BK207">
        <v>0</v>
      </c>
      <c r="BL207">
        <v>0</v>
      </c>
      <c r="BM207">
        <v>0</v>
      </c>
      <c r="BN207">
        <v>0</v>
      </c>
      <c r="BO207" t="e">
        <v>#N/A</v>
      </c>
      <c r="BP207" t="e">
        <v>#N/A</v>
      </c>
      <c r="BQ207" t="e">
        <v>#N/A</v>
      </c>
    </row>
    <row r="208" spans="1:69">
      <c r="A208" t="str">
        <f>INDEX([1]Agreements!$B$1:$C$297,MATCH(B208,[1]Agreements!$C$1:$C$297,0),1)</f>
        <v>Peru - Chile</v>
      </c>
      <c r="B208">
        <v>204</v>
      </c>
      <c r="C208" t="str">
        <v>204. Chile-Peru</v>
      </c>
      <c r="D208">
        <v>0</v>
      </c>
      <c r="E208">
        <v>0</v>
      </c>
      <c r="F208">
        <v>0</v>
      </c>
      <c r="G208">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c r="AC208">
        <v>0</v>
      </c>
      <c r="AD208">
        <v>0</v>
      </c>
      <c r="AE208">
        <v>0</v>
      </c>
      <c r="AF208">
        <v>0</v>
      </c>
      <c r="AG208">
        <v>0</v>
      </c>
      <c r="AH208">
        <v>0</v>
      </c>
      <c r="AI208">
        <v>2</v>
      </c>
      <c r="AJ208">
        <v>0</v>
      </c>
      <c r="AK208">
        <v>2</v>
      </c>
      <c r="AL208">
        <v>0</v>
      </c>
      <c r="AM208">
        <v>3</v>
      </c>
      <c r="AN208">
        <v>2</v>
      </c>
      <c r="AO208">
        <v>2</v>
      </c>
      <c r="AP208">
        <v>0</v>
      </c>
      <c r="AQ208">
        <v>0</v>
      </c>
      <c r="AR208">
        <v>0</v>
      </c>
      <c r="AS208">
        <v>0</v>
      </c>
      <c r="AT208">
        <v>0</v>
      </c>
      <c r="AU208">
        <v>2</v>
      </c>
      <c r="AV208">
        <v>0</v>
      </c>
      <c r="AW208">
        <v>0</v>
      </c>
      <c r="AX208">
        <v>0</v>
      </c>
      <c r="AY208">
        <v>0</v>
      </c>
      <c r="AZ208">
        <v>0</v>
      </c>
      <c r="BA208">
        <v>0</v>
      </c>
      <c r="BB208">
        <v>0</v>
      </c>
      <c r="BC208">
        <v>0</v>
      </c>
      <c r="BD208">
        <v>0</v>
      </c>
      <c r="BE208">
        <v>0</v>
      </c>
      <c r="BF208">
        <v>0</v>
      </c>
      <c r="BG208">
        <v>0</v>
      </c>
      <c r="BH208">
        <v>0</v>
      </c>
      <c r="BI208">
        <v>0</v>
      </c>
      <c r="BJ208">
        <v>0</v>
      </c>
      <c r="BK208">
        <v>0</v>
      </c>
      <c r="BL208">
        <v>0</v>
      </c>
      <c r="BM208">
        <v>0</v>
      </c>
      <c r="BN208">
        <v>0</v>
      </c>
      <c r="BO208" t="e">
        <v>#N/A</v>
      </c>
      <c r="BP208" t="e">
        <v>#N/A</v>
      </c>
      <c r="BQ208" t="e">
        <v>#N/A</v>
      </c>
    </row>
    <row r="209" spans="1:69">
      <c r="A209" t="str">
        <f>INDEX([1]Agreements!$B$1:$C$297,MATCH(B209,[1]Agreements!$C$1:$C$297,0),1)</f>
        <v>Dominican Republic - Central America</v>
      </c>
      <c r="B209">
        <v>205</v>
      </c>
      <c r="C209" t="str">
        <v>205. DR-Central America</v>
      </c>
      <c r="D209">
        <v>0</v>
      </c>
      <c r="E209">
        <v>0</v>
      </c>
      <c r="F209">
        <v>0</v>
      </c>
      <c r="G209">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c r="AC209">
        <v>0</v>
      </c>
      <c r="AD209">
        <v>0</v>
      </c>
      <c r="AE209">
        <v>0</v>
      </c>
      <c r="AF209">
        <v>0</v>
      </c>
      <c r="AG209">
        <v>0</v>
      </c>
      <c r="AH209">
        <v>0</v>
      </c>
      <c r="AI209">
        <v>0</v>
      </c>
      <c r="AJ209">
        <v>0</v>
      </c>
      <c r="AK209">
        <v>0</v>
      </c>
      <c r="AL209">
        <v>0</v>
      </c>
      <c r="AM209">
        <v>3</v>
      </c>
      <c r="AN209">
        <v>3</v>
      </c>
      <c r="AO209">
        <v>0</v>
      </c>
      <c r="AP209">
        <v>0</v>
      </c>
      <c r="AQ209">
        <v>0</v>
      </c>
      <c r="AR209">
        <v>0</v>
      </c>
      <c r="AS209">
        <v>0</v>
      </c>
      <c r="AT209">
        <v>0</v>
      </c>
      <c r="AU209">
        <v>0</v>
      </c>
      <c r="AV209">
        <v>0</v>
      </c>
      <c r="AW209">
        <v>0</v>
      </c>
      <c r="AX209">
        <v>0</v>
      </c>
      <c r="AY209">
        <v>0</v>
      </c>
      <c r="AZ209">
        <v>0</v>
      </c>
      <c r="BA209">
        <v>0</v>
      </c>
      <c r="BB209">
        <v>0</v>
      </c>
      <c r="BC209">
        <v>0</v>
      </c>
      <c r="BD209">
        <v>3</v>
      </c>
      <c r="BE209">
        <v>0</v>
      </c>
      <c r="BF209">
        <v>0</v>
      </c>
      <c r="BG209">
        <v>0</v>
      </c>
      <c r="BH209">
        <v>0</v>
      </c>
      <c r="BI209">
        <v>0</v>
      </c>
      <c r="BJ209">
        <v>0</v>
      </c>
      <c r="BK209">
        <v>0</v>
      </c>
      <c r="BL209">
        <v>0</v>
      </c>
      <c r="BM209">
        <v>0</v>
      </c>
      <c r="BN209">
        <v>0</v>
      </c>
      <c r="BO209" t="e">
        <v>#N/A</v>
      </c>
      <c r="BP209" t="e">
        <v>#N/A</v>
      </c>
      <c r="BQ209" t="e">
        <v>#N/A</v>
      </c>
    </row>
    <row r="210" spans="1:69">
      <c r="A210" t="str">
        <f>INDEX([1]Agreements!$B$1:$C$297,MATCH(B210,[1]Agreements!$C$1:$C$297,0),1)</f>
        <v>New Zealand - Malaysia</v>
      </c>
      <c r="B210">
        <v>206</v>
      </c>
      <c r="C210" t="str">
        <v>206. NZ-Malaysia</v>
      </c>
      <c r="D210">
        <v>0</v>
      </c>
      <c r="E210">
        <v>0</v>
      </c>
      <c r="F210">
        <v>0</v>
      </c>
      <c r="G210">
        <v>0</v>
      </c>
      <c r="H210">
        <v>0</v>
      </c>
      <c r="I210">
        <v>0</v>
      </c>
      <c r="J210">
        <v>0</v>
      </c>
      <c r="K210">
        <v>0</v>
      </c>
      <c r="L210">
        <v>0</v>
      </c>
      <c r="M210">
        <v>0</v>
      </c>
      <c r="N210">
        <v>0</v>
      </c>
      <c r="O210">
        <v>0</v>
      </c>
      <c r="P210">
        <v>0</v>
      </c>
      <c r="Q210">
        <v>0</v>
      </c>
      <c r="R210">
        <v>0</v>
      </c>
      <c r="S210">
        <v>0</v>
      </c>
      <c r="T210">
        <v>0</v>
      </c>
      <c r="U210">
        <v>0</v>
      </c>
      <c r="V210">
        <v>0</v>
      </c>
      <c r="W210">
        <v>0</v>
      </c>
      <c r="X210">
        <v>0</v>
      </c>
      <c r="Y210">
        <v>0</v>
      </c>
      <c r="Z210">
        <v>0</v>
      </c>
      <c r="AA210">
        <v>0</v>
      </c>
      <c r="AB210">
        <v>0</v>
      </c>
      <c r="AC210">
        <v>0</v>
      </c>
      <c r="AD210">
        <v>0</v>
      </c>
      <c r="AE210">
        <v>0</v>
      </c>
      <c r="AF210">
        <v>0</v>
      </c>
      <c r="AG210">
        <v>0</v>
      </c>
      <c r="AH210">
        <v>0</v>
      </c>
      <c r="AI210">
        <v>0</v>
      </c>
      <c r="AJ210">
        <v>0</v>
      </c>
      <c r="AK210">
        <v>0</v>
      </c>
      <c r="AL210">
        <v>0</v>
      </c>
      <c r="AM210" t="str">
        <v>3, 2 (for services)</v>
      </c>
      <c r="AN210">
        <v>2</v>
      </c>
      <c r="AO210">
        <v>0</v>
      </c>
      <c r="AP210">
        <v>3</v>
      </c>
      <c r="AQ210">
        <v>0</v>
      </c>
      <c r="AR210">
        <v>0</v>
      </c>
      <c r="AS210">
        <v>0</v>
      </c>
      <c r="AT210">
        <v>0</v>
      </c>
      <c r="AU210">
        <v>0</v>
      </c>
      <c r="AV210">
        <v>0</v>
      </c>
      <c r="AW210">
        <v>0</v>
      </c>
      <c r="AX210">
        <v>0</v>
      </c>
      <c r="AY210">
        <v>0</v>
      </c>
      <c r="AZ210">
        <v>0</v>
      </c>
      <c r="BA210">
        <v>0</v>
      </c>
      <c r="BB210">
        <v>0</v>
      </c>
      <c r="BC210">
        <v>0</v>
      </c>
      <c r="BD210" t="str">
        <v>3, 2 (competiiton)</v>
      </c>
      <c r="BE210">
        <v>0</v>
      </c>
      <c r="BF210">
        <v>0</v>
      </c>
      <c r="BG210">
        <v>0</v>
      </c>
      <c r="BH210">
        <v>0</v>
      </c>
      <c r="BI210">
        <v>0</v>
      </c>
      <c r="BJ210">
        <v>0</v>
      </c>
      <c r="BK210">
        <v>0</v>
      </c>
      <c r="BL210">
        <v>0</v>
      </c>
      <c r="BM210">
        <v>0</v>
      </c>
      <c r="BN210">
        <v>0</v>
      </c>
      <c r="BO210" t="e">
        <v>#N/A</v>
      </c>
      <c r="BP210" t="e">
        <v>#N/A</v>
      </c>
      <c r="BQ210" t="e">
        <v>#N/A</v>
      </c>
    </row>
    <row r="211" spans="1:69">
      <c r="A211" t="str">
        <f>INDEX([1]Agreements!$B$1:$C$297,MATCH(B211,[1]Agreements!$C$1:$C$297,0),1)</f>
        <v>EU - Eastern and Southern Africa States Interim EPA</v>
      </c>
      <c r="B211">
        <v>207</v>
      </c>
      <c r="C211" t="str">
        <v>207. EU-EastSouthern Afr States</v>
      </c>
      <c r="D211">
        <v>0</v>
      </c>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c r="BA211">
        <v>0</v>
      </c>
      <c r="BB211">
        <v>0</v>
      </c>
      <c r="BC211">
        <v>0</v>
      </c>
      <c r="BD211">
        <v>0</v>
      </c>
      <c r="BE211">
        <v>0</v>
      </c>
      <c r="BF211">
        <v>0</v>
      </c>
      <c r="BG211">
        <v>0</v>
      </c>
      <c r="BH211">
        <v>0</v>
      </c>
      <c r="BI211">
        <v>0</v>
      </c>
      <c r="BJ211">
        <v>0</v>
      </c>
      <c r="BK211">
        <v>0</v>
      </c>
      <c r="BL211">
        <v>0</v>
      </c>
      <c r="BM211">
        <v>0</v>
      </c>
      <c r="BN211">
        <v>0</v>
      </c>
      <c r="BO211" t="e">
        <v>#N/A</v>
      </c>
      <c r="BP211" t="e">
        <v>#N/A</v>
      </c>
      <c r="BQ211" t="e">
        <v>#N/A</v>
      </c>
    </row>
    <row r="212" spans="1:69">
      <c r="A212" t="str">
        <f>INDEX([1]Agreements!$B$1:$C$297,MATCH(B212,[1]Agreements!$C$1:$C$297,0),1)</f>
        <v>Peru - Mexico</v>
      </c>
      <c r="B212">
        <v>208</v>
      </c>
      <c r="C212" t="str">
        <v>208. Peru-Mexico</v>
      </c>
      <c r="D212">
        <v>0</v>
      </c>
      <c r="E212">
        <v>0</v>
      </c>
      <c r="F212">
        <v>0</v>
      </c>
      <c r="G212">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c r="AC212">
        <v>0</v>
      </c>
      <c r="AD212">
        <v>0</v>
      </c>
      <c r="AE212">
        <v>0</v>
      </c>
      <c r="AF212">
        <v>0</v>
      </c>
      <c r="AG212">
        <v>0</v>
      </c>
      <c r="AH212">
        <v>0</v>
      </c>
      <c r="AI212">
        <v>0</v>
      </c>
      <c r="AJ212">
        <v>0</v>
      </c>
      <c r="AK212">
        <v>0</v>
      </c>
      <c r="AL212">
        <v>0</v>
      </c>
      <c r="AM212">
        <v>3</v>
      </c>
      <c r="AN212">
        <v>0</v>
      </c>
      <c r="AO212">
        <v>0</v>
      </c>
      <c r="AP212">
        <v>0</v>
      </c>
      <c r="AQ212">
        <v>0</v>
      </c>
      <c r="AR212">
        <v>0</v>
      </c>
      <c r="AS212">
        <v>0</v>
      </c>
      <c r="AT212">
        <v>0</v>
      </c>
      <c r="AU212">
        <v>0</v>
      </c>
      <c r="AV212">
        <v>0</v>
      </c>
      <c r="AW212">
        <v>0</v>
      </c>
      <c r="AX212">
        <v>0</v>
      </c>
      <c r="AY212">
        <v>0</v>
      </c>
      <c r="AZ212">
        <v>0</v>
      </c>
      <c r="BA212">
        <v>0</v>
      </c>
      <c r="BB212">
        <v>0</v>
      </c>
      <c r="BC212">
        <v>0</v>
      </c>
      <c r="BD212">
        <v>3</v>
      </c>
      <c r="BE212">
        <v>0</v>
      </c>
      <c r="BF212">
        <v>0</v>
      </c>
      <c r="BG212">
        <v>0</v>
      </c>
      <c r="BH212">
        <v>0</v>
      </c>
      <c r="BI212">
        <v>0</v>
      </c>
      <c r="BJ212">
        <v>0</v>
      </c>
      <c r="BK212">
        <v>0</v>
      </c>
      <c r="BL212">
        <v>0</v>
      </c>
      <c r="BM212">
        <v>0</v>
      </c>
      <c r="BN212">
        <v>0</v>
      </c>
      <c r="BO212" t="e">
        <v>#N/A</v>
      </c>
      <c r="BP212" t="e">
        <v>#N/A</v>
      </c>
      <c r="BQ212" t="e">
        <v>#N/A</v>
      </c>
    </row>
    <row r="213" spans="1:69">
      <c r="A213" t="str">
        <f>INDEX([1]Agreements!$B$1:$C$297,MATCH(B213,[1]Agreements!$C$1:$C$297,0),1)</f>
        <v>Japan - Peru</v>
      </c>
      <c r="B213">
        <v>209</v>
      </c>
      <c r="C213" t="str">
        <v>209. Japan-Peru</v>
      </c>
      <c r="D213">
        <v>0</v>
      </c>
      <c r="E213">
        <v>0</v>
      </c>
      <c r="F213">
        <v>0</v>
      </c>
      <c r="G213">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3</v>
      </c>
      <c r="AO213">
        <v>0</v>
      </c>
      <c r="AP213">
        <v>0</v>
      </c>
      <c r="AQ213">
        <v>0</v>
      </c>
      <c r="AR213">
        <v>0</v>
      </c>
      <c r="AS213">
        <v>0</v>
      </c>
      <c r="AT213">
        <v>0</v>
      </c>
      <c r="AU213">
        <v>0</v>
      </c>
      <c r="AV213">
        <v>0</v>
      </c>
      <c r="AW213">
        <v>0</v>
      </c>
      <c r="AX213">
        <v>0</v>
      </c>
      <c r="AY213">
        <v>0</v>
      </c>
      <c r="AZ213">
        <v>0</v>
      </c>
      <c r="BA213">
        <v>0</v>
      </c>
      <c r="BB213">
        <v>0</v>
      </c>
      <c r="BC213">
        <v>0</v>
      </c>
      <c r="BD213">
        <v>3</v>
      </c>
      <c r="BE213">
        <v>0</v>
      </c>
      <c r="BF213">
        <v>0</v>
      </c>
      <c r="BG213">
        <v>0</v>
      </c>
      <c r="BH213">
        <v>0</v>
      </c>
      <c r="BI213">
        <v>0</v>
      </c>
      <c r="BJ213">
        <v>0</v>
      </c>
      <c r="BK213">
        <v>0</v>
      </c>
      <c r="BL213">
        <v>0</v>
      </c>
      <c r="BM213">
        <v>0</v>
      </c>
      <c r="BN213">
        <v>0</v>
      </c>
      <c r="BO213" t="e">
        <v>#N/A</v>
      </c>
      <c r="BP213" t="e">
        <v>#N/A</v>
      </c>
      <c r="BQ213" t="e">
        <v>#N/A</v>
      </c>
    </row>
    <row r="214" spans="1:69">
      <c r="A214" t="str">
        <f>INDEX([1]Agreements!$B$1:$C$297,MATCH(B214,[1]Agreements!$C$1:$C$297,0),1)</f>
        <v>China - Costa Rica</v>
      </c>
      <c r="B214">
        <v>210</v>
      </c>
      <c r="C214" t="str">
        <v>210. China-Costa Rica</v>
      </c>
      <c r="D214">
        <v>0</v>
      </c>
      <c r="E214">
        <v>0</v>
      </c>
      <c r="F214">
        <v>0</v>
      </c>
      <c r="G214">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c r="BA214">
        <v>0</v>
      </c>
      <c r="BB214">
        <v>0</v>
      </c>
      <c r="BC214">
        <v>0</v>
      </c>
      <c r="BD214">
        <v>0</v>
      </c>
      <c r="BE214">
        <v>0</v>
      </c>
      <c r="BF214">
        <v>0</v>
      </c>
      <c r="BG214">
        <v>0</v>
      </c>
      <c r="BH214">
        <v>0</v>
      </c>
      <c r="BI214">
        <v>0</v>
      </c>
      <c r="BJ214">
        <v>0</v>
      </c>
      <c r="BK214">
        <v>0</v>
      </c>
      <c r="BL214">
        <v>0</v>
      </c>
      <c r="BM214">
        <v>0</v>
      </c>
      <c r="BN214">
        <v>0</v>
      </c>
      <c r="BO214" t="e">
        <v>#N/A</v>
      </c>
      <c r="BP214" t="e">
        <v>#N/A</v>
      </c>
      <c r="BQ214" t="e">
        <v>#N/A</v>
      </c>
    </row>
    <row r="215" spans="1:69">
      <c r="A215" t="str">
        <f>INDEX([1]Agreements!$B$1:$C$297,MATCH(B215,[1]Agreements!$C$1:$C$297,0),1)</f>
        <v>Korea, Republic of - US</v>
      </c>
      <c r="B215">
        <v>211</v>
      </c>
      <c r="C215" t="str">
        <v>211. S Korea - US</v>
      </c>
      <c r="D215">
        <v>0</v>
      </c>
      <c r="E215">
        <v>0</v>
      </c>
      <c r="F215">
        <v>0</v>
      </c>
      <c r="G215">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c r="AC215">
        <v>0</v>
      </c>
      <c r="AD215">
        <v>0</v>
      </c>
      <c r="AE215">
        <v>0</v>
      </c>
      <c r="AF215">
        <v>0</v>
      </c>
      <c r="AG215">
        <v>0</v>
      </c>
      <c r="AH215">
        <v>0</v>
      </c>
      <c r="AI215">
        <v>3</v>
      </c>
      <c r="AJ215">
        <v>0</v>
      </c>
      <c r="AK215">
        <v>3</v>
      </c>
      <c r="AL215">
        <v>3</v>
      </c>
      <c r="AM215">
        <v>0</v>
      </c>
      <c r="AN215">
        <v>3</v>
      </c>
      <c r="AO215">
        <v>0</v>
      </c>
      <c r="AP215">
        <v>3</v>
      </c>
      <c r="AQ215">
        <v>0</v>
      </c>
      <c r="AR215">
        <v>0</v>
      </c>
      <c r="AS215">
        <v>0</v>
      </c>
      <c r="AT215">
        <v>0</v>
      </c>
      <c r="AU215">
        <v>0</v>
      </c>
      <c r="AV215">
        <v>0</v>
      </c>
      <c r="AW215">
        <v>0</v>
      </c>
      <c r="AX215">
        <v>0</v>
      </c>
      <c r="AY215">
        <v>0</v>
      </c>
      <c r="AZ215">
        <v>0</v>
      </c>
      <c r="BA215">
        <v>0</v>
      </c>
      <c r="BB215">
        <v>0</v>
      </c>
      <c r="BC215">
        <v>0</v>
      </c>
      <c r="BD215">
        <v>0</v>
      </c>
      <c r="BE215">
        <v>0</v>
      </c>
      <c r="BF215">
        <v>0</v>
      </c>
      <c r="BG215">
        <v>0</v>
      </c>
      <c r="BH215">
        <v>0</v>
      </c>
      <c r="BI215">
        <v>0</v>
      </c>
      <c r="BJ215">
        <v>0</v>
      </c>
      <c r="BK215">
        <v>0</v>
      </c>
      <c r="BL215">
        <v>0</v>
      </c>
      <c r="BM215">
        <v>0</v>
      </c>
      <c r="BN215">
        <v>0</v>
      </c>
      <c r="BO215" t="e">
        <v>#N/A</v>
      </c>
      <c r="BP215" t="e">
        <v>#N/A</v>
      </c>
      <c r="BQ215" t="e">
        <v>#N/A</v>
      </c>
    </row>
    <row r="216" spans="1:69">
      <c r="A216" t="str">
        <f>INDEX([1]Agreements!$B$1:$C$297,MATCH(B216,[1]Agreements!$C$1:$C$297,0),1)</f>
        <v>Chile - Guatemala (Chile - Central America)</v>
      </c>
      <c r="B216">
        <v>212</v>
      </c>
      <c r="C216" t="str">
        <v>212. Chile - Guatemala (CA)</v>
      </c>
      <c r="D216">
        <v>0</v>
      </c>
      <c r="E216">
        <v>0</v>
      </c>
      <c r="F216">
        <v>0</v>
      </c>
      <c r="G216">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c r="AC216">
        <v>0</v>
      </c>
      <c r="AD216">
        <v>0</v>
      </c>
      <c r="AE216">
        <v>0</v>
      </c>
      <c r="AF216">
        <v>0</v>
      </c>
      <c r="AG216">
        <v>0</v>
      </c>
      <c r="AH216">
        <v>0</v>
      </c>
      <c r="AI216">
        <v>0</v>
      </c>
      <c r="AJ216">
        <v>0</v>
      </c>
      <c r="AK216">
        <v>3</v>
      </c>
      <c r="AL216">
        <v>0</v>
      </c>
      <c r="AM216">
        <v>3</v>
      </c>
      <c r="AN216" t="str">
        <v>1 (for general competition disciplines), 3 (for telecoms)</v>
      </c>
      <c r="AO216">
        <v>0</v>
      </c>
      <c r="AP216">
        <v>0</v>
      </c>
      <c r="AQ216">
        <v>0</v>
      </c>
      <c r="AR216">
        <v>0</v>
      </c>
      <c r="AS216">
        <v>0</v>
      </c>
      <c r="AT216">
        <v>0</v>
      </c>
      <c r="AU216">
        <v>0</v>
      </c>
      <c r="AV216">
        <v>0</v>
      </c>
      <c r="AW216">
        <v>0</v>
      </c>
      <c r="AX216">
        <v>0</v>
      </c>
      <c r="AY216">
        <v>0</v>
      </c>
      <c r="AZ216">
        <v>0</v>
      </c>
      <c r="BA216">
        <v>3</v>
      </c>
      <c r="BB216">
        <v>0</v>
      </c>
      <c r="BC216">
        <v>0</v>
      </c>
      <c r="BD216">
        <v>0</v>
      </c>
      <c r="BE216">
        <v>0</v>
      </c>
      <c r="BF216">
        <v>0</v>
      </c>
      <c r="BG216">
        <v>0</v>
      </c>
      <c r="BH216">
        <v>0</v>
      </c>
      <c r="BI216">
        <v>0</v>
      </c>
      <c r="BJ216">
        <v>0</v>
      </c>
      <c r="BK216">
        <v>0</v>
      </c>
      <c r="BL216">
        <v>0</v>
      </c>
      <c r="BM216">
        <v>0</v>
      </c>
      <c r="BN216">
        <v>0</v>
      </c>
      <c r="BO216" t="e">
        <v>#N/A</v>
      </c>
      <c r="BP216" t="e">
        <v>#N/A</v>
      </c>
      <c r="BQ216" t="e">
        <v>#N/A</v>
      </c>
    </row>
    <row r="217" spans="1:69">
      <c r="A217" t="str">
        <f>INDEX([1]Agreements!$B$1:$C$297,MATCH(B217,[1]Agreements!$C$1:$C$297,0),1)</f>
        <v>Panama - Peru</v>
      </c>
      <c r="B217">
        <v>213</v>
      </c>
      <c r="C217" t="str">
        <v>213. Panama-Peru</v>
      </c>
      <c r="D217">
        <v>0</v>
      </c>
      <c r="E217">
        <v>0</v>
      </c>
      <c r="F217">
        <v>0</v>
      </c>
      <c r="G217">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3</v>
      </c>
      <c r="AJ217">
        <v>0</v>
      </c>
      <c r="AK217">
        <v>3</v>
      </c>
      <c r="AL217">
        <v>3</v>
      </c>
      <c r="AM217">
        <v>3</v>
      </c>
      <c r="AN217">
        <v>3</v>
      </c>
      <c r="AO217">
        <v>0</v>
      </c>
      <c r="AP217">
        <v>0</v>
      </c>
      <c r="AQ217">
        <v>3</v>
      </c>
      <c r="AR217">
        <v>3</v>
      </c>
      <c r="AS217">
        <v>0</v>
      </c>
      <c r="AT217">
        <v>0</v>
      </c>
      <c r="AU217">
        <v>0</v>
      </c>
      <c r="AV217">
        <v>0</v>
      </c>
      <c r="AW217">
        <v>0</v>
      </c>
      <c r="AX217">
        <v>0</v>
      </c>
      <c r="AY217">
        <v>0</v>
      </c>
      <c r="AZ217">
        <v>0</v>
      </c>
      <c r="BA217">
        <v>0</v>
      </c>
      <c r="BB217">
        <v>0</v>
      </c>
      <c r="BC217">
        <v>0</v>
      </c>
      <c r="BD217">
        <v>3</v>
      </c>
      <c r="BE217">
        <v>0</v>
      </c>
      <c r="BF217">
        <v>0</v>
      </c>
      <c r="BG217">
        <v>0</v>
      </c>
      <c r="BH217">
        <v>0</v>
      </c>
      <c r="BI217">
        <v>0</v>
      </c>
      <c r="BJ217">
        <v>0</v>
      </c>
      <c r="BK217">
        <v>0</v>
      </c>
      <c r="BL217">
        <v>0</v>
      </c>
      <c r="BM217">
        <v>0</v>
      </c>
      <c r="BN217">
        <v>0</v>
      </c>
      <c r="BO217" t="e">
        <v>#N/A</v>
      </c>
      <c r="BP217" t="e">
        <v>#N/A</v>
      </c>
      <c r="BQ217" t="e">
        <v>#N/A</v>
      </c>
    </row>
    <row r="218" spans="1:69">
      <c r="A218" t="str">
        <f>INDEX([1]Agreements!$B$1:$C$297,MATCH(B218,[1]Agreements!$C$1:$C$297,0),1)</f>
        <v>US - Colombia</v>
      </c>
      <c r="B218">
        <v>214</v>
      </c>
      <c r="C218" t="str">
        <v>214. US-Colombia</v>
      </c>
      <c r="D218">
        <v>0</v>
      </c>
      <c r="E218">
        <v>0</v>
      </c>
      <c r="F218">
        <v>0</v>
      </c>
      <c r="G218">
        <v>0</v>
      </c>
      <c r="H218">
        <v>0</v>
      </c>
      <c r="I218">
        <v>0</v>
      </c>
      <c r="J218">
        <v>0</v>
      </c>
      <c r="K218">
        <v>0</v>
      </c>
      <c r="L218">
        <v>0</v>
      </c>
      <c r="M218">
        <v>0</v>
      </c>
      <c r="N218">
        <v>0</v>
      </c>
      <c r="O218">
        <v>0</v>
      </c>
      <c r="P218">
        <v>0</v>
      </c>
      <c r="Q218">
        <v>0</v>
      </c>
      <c r="R218">
        <v>0</v>
      </c>
      <c r="S218">
        <v>0</v>
      </c>
      <c r="T218">
        <v>0</v>
      </c>
      <c r="U218">
        <v>0</v>
      </c>
      <c r="V218">
        <v>0</v>
      </c>
      <c r="W218">
        <v>0</v>
      </c>
      <c r="X218">
        <v>0</v>
      </c>
      <c r="Y218">
        <v>0</v>
      </c>
      <c r="Z218">
        <v>0</v>
      </c>
      <c r="AA218">
        <v>0</v>
      </c>
      <c r="AB218">
        <v>0</v>
      </c>
      <c r="AC218">
        <v>0</v>
      </c>
      <c r="AD218">
        <v>0</v>
      </c>
      <c r="AE218">
        <v>0</v>
      </c>
      <c r="AF218">
        <v>0</v>
      </c>
      <c r="AG218">
        <v>0</v>
      </c>
      <c r="AH218">
        <v>0</v>
      </c>
      <c r="AI218">
        <v>3</v>
      </c>
      <c r="AJ218">
        <v>0</v>
      </c>
      <c r="AK218">
        <v>3</v>
      </c>
      <c r="AL218">
        <v>3</v>
      </c>
      <c r="AM218">
        <v>3</v>
      </c>
      <c r="AN218">
        <v>3</v>
      </c>
      <c r="AO218">
        <v>3</v>
      </c>
      <c r="AP218">
        <v>3</v>
      </c>
      <c r="AQ218">
        <v>0</v>
      </c>
      <c r="AR218">
        <v>0</v>
      </c>
      <c r="AS218">
        <v>0</v>
      </c>
      <c r="AT218">
        <v>0</v>
      </c>
      <c r="AU218">
        <v>3</v>
      </c>
      <c r="AV218">
        <v>0</v>
      </c>
      <c r="AW218">
        <v>0</v>
      </c>
      <c r="AX218">
        <v>3</v>
      </c>
      <c r="AY218">
        <v>1</v>
      </c>
      <c r="AZ218">
        <v>0</v>
      </c>
      <c r="BA218">
        <v>0</v>
      </c>
      <c r="BB218">
        <v>0</v>
      </c>
      <c r="BC218">
        <v>0</v>
      </c>
      <c r="BD218">
        <v>0</v>
      </c>
      <c r="BE218">
        <v>0</v>
      </c>
      <c r="BF218">
        <v>0</v>
      </c>
      <c r="BG218">
        <v>0</v>
      </c>
      <c r="BH218">
        <v>0</v>
      </c>
      <c r="BI218">
        <v>0</v>
      </c>
      <c r="BJ218">
        <v>0</v>
      </c>
      <c r="BK218">
        <v>0</v>
      </c>
      <c r="BL218">
        <v>0</v>
      </c>
      <c r="BM218">
        <v>0</v>
      </c>
      <c r="BN218">
        <v>0</v>
      </c>
      <c r="BO218" t="e">
        <v>#N/A</v>
      </c>
      <c r="BP218" t="e">
        <v>#N/A</v>
      </c>
      <c r="BQ218" t="e">
        <v>#N/A</v>
      </c>
    </row>
    <row r="219" spans="1:69">
      <c r="A219" t="str">
        <f>INDEX([1]Agreements!$B$1:$C$297,MATCH(B219,[1]Agreements!$C$1:$C$297,0),1)</f>
        <v>EFTA - Ukraine</v>
      </c>
      <c r="B219">
        <v>215</v>
      </c>
      <c r="C219" t="str">
        <v>215. EFTA-Ukraine</v>
      </c>
      <c r="D219">
        <v>0</v>
      </c>
      <c r="E219">
        <v>0</v>
      </c>
      <c r="F219">
        <v>0</v>
      </c>
      <c r="G219">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c r="AC219">
        <v>0</v>
      </c>
      <c r="AD219">
        <v>0</v>
      </c>
      <c r="AE219">
        <v>0</v>
      </c>
      <c r="AF219">
        <v>0</v>
      </c>
      <c r="AG219">
        <v>0</v>
      </c>
      <c r="AH219">
        <v>0</v>
      </c>
      <c r="AI219">
        <v>0</v>
      </c>
      <c r="AJ219">
        <v>0</v>
      </c>
      <c r="AK219">
        <v>3</v>
      </c>
      <c r="AL219">
        <v>3</v>
      </c>
      <c r="AM219">
        <v>3</v>
      </c>
      <c r="AN219" t="str">
        <v>2, 1 (GATS IX)</v>
      </c>
      <c r="AO219">
        <v>0</v>
      </c>
      <c r="AP219">
        <v>3</v>
      </c>
      <c r="AQ219">
        <v>0</v>
      </c>
      <c r="AR219">
        <v>3</v>
      </c>
      <c r="AS219">
        <v>3</v>
      </c>
      <c r="AT219">
        <v>0</v>
      </c>
      <c r="AU219">
        <v>0</v>
      </c>
      <c r="AV219">
        <v>3</v>
      </c>
      <c r="AW219">
        <v>0</v>
      </c>
      <c r="AX219">
        <v>0</v>
      </c>
      <c r="AY219">
        <v>0</v>
      </c>
      <c r="AZ219">
        <v>0</v>
      </c>
      <c r="BA219">
        <v>0</v>
      </c>
      <c r="BB219">
        <v>0</v>
      </c>
      <c r="BC219">
        <v>0</v>
      </c>
      <c r="BD219">
        <v>3</v>
      </c>
      <c r="BE219">
        <v>0</v>
      </c>
      <c r="BF219">
        <v>0</v>
      </c>
      <c r="BG219">
        <v>0</v>
      </c>
      <c r="BH219">
        <v>0</v>
      </c>
      <c r="BI219">
        <v>0</v>
      </c>
      <c r="BJ219">
        <v>0</v>
      </c>
      <c r="BK219">
        <v>0</v>
      </c>
      <c r="BL219">
        <v>0</v>
      </c>
      <c r="BM219">
        <v>0</v>
      </c>
      <c r="BN219">
        <v>0</v>
      </c>
      <c r="BO219" t="e">
        <v>#N/A</v>
      </c>
      <c r="BP219" t="e">
        <v>#N/A</v>
      </c>
      <c r="BQ219" t="e">
        <v>#N/A</v>
      </c>
    </row>
    <row r="220" spans="1:69">
      <c r="A220" t="str">
        <f>INDEX([1]Agreements!$B$1:$C$297,MATCH(B220,[1]Agreements!$C$1:$C$297,0),1)</f>
        <v>East African Community (EAC) - Accession of Burundi and Rwanda</v>
      </c>
      <c r="B220">
        <v>216</v>
      </c>
      <c r="C220" t="str">
        <v>216. EAC-Acc. Burundi &amp; Rwanda</v>
      </c>
      <c r="D220">
        <v>0</v>
      </c>
      <c r="E220">
        <v>0</v>
      </c>
      <c r="F220">
        <v>0</v>
      </c>
      <c r="G220">
        <v>0</v>
      </c>
      <c r="H220">
        <v>0</v>
      </c>
      <c r="I220">
        <v>0</v>
      </c>
      <c r="J220">
        <v>0</v>
      </c>
      <c r="K220">
        <v>0</v>
      </c>
      <c r="L220">
        <v>0</v>
      </c>
      <c r="M220">
        <v>0</v>
      </c>
      <c r="N220">
        <v>0</v>
      </c>
      <c r="O220">
        <v>0</v>
      </c>
      <c r="P220">
        <v>0</v>
      </c>
      <c r="Q220">
        <v>0</v>
      </c>
      <c r="R220">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c r="BA220">
        <v>0</v>
      </c>
      <c r="BB220">
        <v>0</v>
      </c>
      <c r="BC220">
        <v>0</v>
      </c>
      <c r="BD220">
        <v>0</v>
      </c>
      <c r="BE220">
        <v>0</v>
      </c>
      <c r="BF220">
        <v>0</v>
      </c>
      <c r="BG220">
        <v>0</v>
      </c>
      <c r="BH220">
        <v>0</v>
      </c>
      <c r="BI220">
        <v>0</v>
      </c>
      <c r="BJ220">
        <v>0</v>
      </c>
      <c r="BK220">
        <v>0</v>
      </c>
      <c r="BL220">
        <v>0</v>
      </c>
      <c r="BM220">
        <v>0</v>
      </c>
      <c r="BN220">
        <v>0</v>
      </c>
      <c r="BO220" t="e">
        <v>#N/A</v>
      </c>
      <c r="BP220" t="e">
        <v>#N/A</v>
      </c>
      <c r="BQ220" t="e">
        <v>#N/A</v>
      </c>
    </row>
    <row r="221" spans="1:69">
      <c r="A221" t="str">
        <f>INDEX([1]Agreements!$B$1:$C$297,MATCH(B221,[1]Agreements!$C$1:$C$297,0),1)</f>
        <v>Colombia - Northern Triangle (El Salvador, Guatemala, Honduras)</v>
      </c>
      <c r="B221">
        <v>217</v>
      </c>
      <c r="C221" t="str">
        <v>217. Colombia-N Triangle</v>
      </c>
      <c r="D221">
        <v>0</v>
      </c>
      <c r="E221">
        <v>0</v>
      </c>
      <c r="F221">
        <v>0</v>
      </c>
      <c r="G22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3</v>
      </c>
      <c r="AN221">
        <v>0</v>
      </c>
      <c r="AO221">
        <v>0</v>
      </c>
      <c r="AP221">
        <v>0</v>
      </c>
      <c r="AQ221">
        <v>0</v>
      </c>
      <c r="AR221">
        <v>0</v>
      </c>
      <c r="AS221">
        <v>0</v>
      </c>
      <c r="AT221">
        <v>0</v>
      </c>
      <c r="AU221">
        <v>0</v>
      </c>
      <c r="AV221">
        <v>0</v>
      </c>
      <c r="AW221">
        <v>0</v>
      </c>
      <c r="AX221">
        <v>0</v>
      </c>
      <c r="AY221">
        <v>0</v>
      </c>
      <c r="AZ221">
        <v>0</v>
      </c>
      <c r="BA221">
        <v>0</v>
      </c>
      <c r="BB221">
        <v>0</v>
      </c>
      <c r="BC221">
        <v>0</v>
      </c>
      <c r="BD221">
        <v>3</v>
      </c>
      <c r="BE221">
        <v>0</v>
      </c>
      <c r="BF221">
        <v>0</v>
      </c>
      <c r="BG221">
        <v>0</v>
      </c>
      <c r="BH221">
        <v>0</v>
      </c>
      <c r="BI221">
        <v>0</v>
      </c>
      <c r="BJ221">
        <v>0</v>
      </c>
      <c r="BK221">
        <v>0</v>
      </c>
      <c r="BL221">
        <v>0</v>
      </c>
      <c r="BM221">
        <v>0</v>
      </c>
      <c r="BN221">
        <v>0</v>
      </c>
      <c r="BO221" t="e">
        <v>#N/A</v>
      </c>
      <c r="BP221" t="e">
        <v>#N/A</v>
      </c>
      <c r="BQ221" t="e">
        <v>#N/A</v>
      </c>
    </row>
    <row r="222" spans="1:69">
      <c r="A222" t="str">
        <f>INDEX([1]Agreements!$B$1:$C$297,MATCH(B222,[1]Agreements!$C$1:$C$297,0),1)</f>
        <v>Russian Federation - Azerbaijan</v>
      </c>
      <c r="B222">
        <v>218</v>
      </c>
      <c r="C222" t="str">
        <v>218. Russian Fed-Azerbaijan</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0</v>
      </c>
      <c r="AK222">
        <v>0</v>
      </c>
      <c r="AL222">
        <v>0</v>
      </c>
      <c r="AM222">
        <v>2</v>
      </c>
      <c r="AN222">
        <v>2</v>
      </c>
      <c r="AO222">
        <v>0</v>
      </c>
      <c r="AP222">
        <v>0</v>
      </c>
      <c r="AQ222">
        <v>0</v>
      </c>
      <c r="AR222">
        <v>0</v>
      </c>
      <c r="AS222">
        <v>0</v>
      </c>
      <c r="AT222">
        <v>0</v>
      </c>
      <c r="AU222">
        <v>0</v>
      </c>
      <c r="AV222">
        <v>0</v>
      </c>
      <c r="AW222">
        <v>0</v>
      </c>
      <c r="AX222">
        <v>0</v>
      </c>
      <c r="AY222">
        <v>0</v>
      </c>
      <c r="AZ222">
        <v>0</v>
      </c>
      <c r="BA222">
        <v>0</v>
      </c>
      <c r="BB222">
        <v>0</v>
      </c>
      <c r="BC222">
        <v>0</v>
      </c>
      <c r="BD222">
        <v>2</v>
      </c>
      <c r="BE222">
        <v>0</v>
      </c>
      <c r="BF222">
        <v>0</v>
      </c>
      <c r="BG222">
        <v>0</v>
      </c>
      <c r="BH222">
        <v>0</v>
      </c>
      <c r="BI222">
        <v>0</v>
      </c>
      <c r="BJ222">
        <v>0</v>
      </c>
      <c r="BK222">
        <v>0</v>
      </c>
      <c r="BL222">
        <v>0</v>
      </c>
      <c r="BM222">
        <v>0</v>
      </c>
      <c r="BN222">
        <v>0</v>
      </c>
      <c r="BO222" t="e">
        <v>#N/A</v>
      </c>
      <c r="BP222" t="e">
        <v>#N/A</v>
      </c>
      <c r="BQ222" t="e">
        <v>#N/A</v>
      </c>
    </row>
    <row r="223" spans="1:69">
      <c r="A223" t="str">
        <f>INDEX([1]Agreements!$B$1:$C$297,MATCH(B223,[1]Agreements!$C$1:$C$297,0),1)</f>
        <v>Russian Federation - Tajikistan</v>
      </c>
      <c r="B223">
        <v>219</v>
      </c>
      <c r="C223" t="str">
        <v>219. Russian Fed-Tajikistan</v>
      </c>
      <c r="D223">
        <v>0</v>
      </c>
      <c r="E223">
        <v>0</v>
      </c>
      <c r="F223">
        <v>0</v>
      </c>
      <c r="G223">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2</v>
      </c>
      <c r="AN223">
        <v>2</v>
      </c>
      <c r="AO223">
        <v>0</v>
      </c>
      <c r="AP223">
        <v>0</v>
      </c>
      <c r="AQ223">
        <v>0</v>
      </c>
      <c r="AR223">
        <v>0</v>
      </c>
      <c r="AS223">
        <v>0</v>
      </c>
      <c r="AT223">
        <v>0</v>
      </c>
      <c r="AU223">
        <v>0</v>
      </c>
      <c r="AV223">
        <v>0</v>
      </c>
      <c r="AW223">
        <v>0</v>
      </c>
      <c r="AX223">
        <v>0</v>
      </c>
      <c r="AY223">
        <v>0</v>
      </c>
      <c r="AZ223">
        <v>0</v>
      </c>
      <c r="BA223">
        <v>0</v>
      </c>
      <c r="BB223">
        <v>0</v>
      </c>
      <c r="BC223">
        <v>0</v>
      </c>
      <c r="BD223">
        <v>0</v>
      </c>
      <c r="BE223">
        <v>0</v>
      </c>
      <c r="BF223">
        <v>0</v>
      </c>
      <c r="BG223">
        <v>0</v>
      </c>
      <c r="BH223">
        <v>0</v>
      </c>
      <c r="BI223">
        <v>0</v>
      </c>
      <c r="BJ223">
        <v>0</v>
      </c>
      <c r="BK223">
        <v>0</v>
      </c>
      <c r="BL223">
        <v>0</v>
      </c>
      <c r="BM223">
        <v>0</v>
      </c>
      <c r="BN223">
        <v>0</v>
      </c>
      <c r="BO223" t="e">
        <v>#N/A</v>
      </c>
      <c r="BP223" t="e">
        <v>#N/A</v>
      </c>
      <c r="BQ223" t="e">
        <v>#N/A</v>
      </c>
    </row>
    <row r="224" spans="1:69">
      <c r="A224" t="str">
        <f>INDEX([1]Agreements!$B$1:$C$297,MATCH(B224,[1]Agreements!$C$1:$C$297,0),1)</f>
        <v>EFTA - Hong Kong, China</v>
      </c>
      <c r="B224">
        <v>220</v>
      </c>
      <c r="C224" t="str">
        <v>220. EFTA-HK China</v>
      </c>
      <c r="D224">
        <v>0</v>
      </c>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3</v>
      </c>
      <c r="AL224">
        <v>3</v>
      </c>
      <c r="AM224">
        <v>3</v>
      </c>
      <c r="AN224" t="str">
        <v>2, 1 (services)</v>
      </c>
      <c r="AO224">
        <v>0</v>
      </c>
      <c r="AP224">
        <v>3</v>
      </c>
      <c r="AQ224">
        <v>3</v>
      </c>
      <c r="AR224">
        <v>3</v>
      </c>
      <c r="AS224">
        <v>0</v>
      </c>
      <c r="AT224">
        <v>0</v>
      </c>
      <c r="AU224">
        <v>0</v>
      </c>
      <c r="AV224">
        <v>0</v>
      </c>
      <c r="AW224">
        <v>0</v>
      </c>
      <c r="AX224">
        <v>1</v>
      </c>
      <c r="AY224">
        <v>0</v>
      </c>
      <c r="AZ224">
        <v>0</v>
      </c>
      <c r="BA224">
        <v>0</v>
      </c>
      <c r="BB224">
        <v>0</v>
      </c>
      <c r="BC224">
        <v>0</v>
      </c>
      <c r="BD224" t="str">
        <v>3, 2 (competition)</v>
      </c>
      <c r="BE224">
        <v>0</v>
      </c>
      <c r="BF224">
        <v>0</v>
      </c>
      <c r="BG224">
        <v>0</v>
      </c>
      <c r="BH224">
        <v>0</v>
      </c>
      <c r="BI224">
        <v>0</v>
      </c>
      <c r="BJ224">
        <v>0</v>
      </c>
      <c r="BK224">
        <v>0</v>
      </c>
      <c r="BL224">
        <v>0</v>
      </c>
      <c r="BM224">
        <v>0</v>
      </c>
      <c r="BN224">
        <v>0</v>
      </c>
      <c r="BO224" t="e">
        <v>#N/A</v>
      </c>
      <c r="BP224" t="e">
        <v>#N/A</v>
      </c>
      <c r="BQ224" t="e">
        <v>#N/A</v>
      </c>
    </row>
    <row r="225" spans="1:69">
      <c r="A225" t="str">
        <f>INDEX([1]Agreements!$B$1:$C$297,MATCH(B225,[1]Agreements!$C$1:$C$297,0),1)</f>
        <v>EFTA - Montenegro</v>
      </c>
      <c r="B225">
        <v>221</v>
      </c>
      <c r="C225" t="str">
        <v>221. EFTA-Montenegro</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3</v>
      </c>
      <c r="AL225">
        <v>3</v>
      </c>
      <c r="AM225">
        <v>3</v>
      </c>
      <c r="AN225">
        <v>3</v>
      </c>
      <c r="AO225">
        <v>0</v>
      </c>
      <c r="AP225">
        <v>0</v>
      </c>
      <c r="AQ225">
        <v>3</v>
      </c>
      <c r="AR225">
        <v>3</v>
      </c>
      <c r="AS225">
        <v>0</v>
      </c>
      <c r="AT225">
        <v>0</v>
      </c>
      <c r="AU225">
        <v>3</v>
      </c>
      <c r="AV225">
        <v>0</v>
      </c>
      <c r="AW225">
        <v>0</v>
      </c>
      <c r="AX225">
        <v>3</v>
      </c>
      <c r="AY225">
        <v>0</v>
      </c>
      <c r="AZ225">
        <v>0</v>
      </c>
      <c r="BA225">
        <v>0</v>
      </c>
      <c r="BB225">
        <v>0</v>
      </c>
      <c r="BC225">
        <v>0</v>
      </c>
      <c r="BD225">
        <v>0</v>
      </c>
      <c r="BE225">
        <v>0</v>
      </c>
      <c r="BF225">
        <v>0</v>
      </c>
      <c r="BG225">
        <v>0</v>
      </c>
      <c r="BH225">
        <v>0</v>
      </c>
      <c r="BI225">
        <v>0</v>
      </c>
      <c r="BJ225">
        <v>0</v>
      </c>
      <c r="BK225">
        <v>0</v>
      </c>
      <c r="BL225">
        <v>0</v>
      </c>
      <c r="BM225">
        <v>0</v>
      </c>
      <c r="BN225">
        <v>0</v>
      </c>
      <c r="BO225" t="e">
        <v>#N/A</v>
      </c>
      <c r="BP225" t="e">
        <v>#N/A</v>
      </c>
      <c r="BQ225" t="e">
        <v>#N/A</v>
      </c>
    </row>
    <row r="226" spans="1:69">
      <c r="A226" t="str">
        <f>INDEX([1]Agreements!$B$1:$C$297,MATCH(B226,[1]Agreements!$C$1:$C$297,0),1)</f>
        <v>US - Panama</v>
      </c>
      <c r="B226">
        <v>222</v>
      </c>
      <c r="C226" t="str">
        <v>222. US-Panama</v>
      </c>
      <c r="D226">
        <v>0</v>
      </c>
      <c r="E226">
        <v>0</v>
      </c>
      <c r="F226">
        <v>0</v>
      </c>
      <c r="G226">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3</v>
      </c>
      <c r="AL226">
        <v>0</v>
      </c>
      <c r="AM226" t="str">
        <v>1, 3 (Art 3.15.2)</v>
      </c>
      <c r="AN226">
        <v>0</v>
      </c>
      <c r="AO226">
        <v>1</v>
      </c>
      <c r="AP226">
        <v>3</v>
      </c>
      <c r="AQ226">
        <v>0</v>
      </c>
      <c r="AR226">
        <v>0</v>
      </c>
      <c r="AS226">
        <v>0</v>
      </c>
      <c r="AT226">
        <v>0</v>
      </c>
      <c r="AU226">
        <v>0</v>
      </c>
      <c r="AV226">
        <v>0</v>
      </c>
      <c r="AW226">
        <v>0</v>
      </c>
      <c r="AX226">
        <v>1</v>
      </c>
      <c r="AY226">
        <v>0</v>
      </c>
      <c r="AZ226">
        <v>0</v>
      </c>
      <c r="BA226">
        <v>0</v>
      </c>
      <c r="BB226">
        <v>0</v>
      </c>
      <c r="BC226">
        <v>0</v>
      </c>
      <c r="BD226">
        <v>3</v>
      </c>
      <c r="BE226">
        <v>0</v>
      </c>
      <c r="BF226">
        <v>0</v>
      </c>
      <c r="BG226">
        <v>0</v>
      </c>
      <c r="BH226">
        <v>0</v>
      </c>
      <c r="BI226">
        <v>0</v>
      </c>
      <c r="BJ226">
        <v>0</v>
      </c>
      <c r="BK226">
        <v>0</v>
      </c>
      <c r="BL226">
        <v>0</v>
      </c>
      <c r="BM226">
        <v>0</v>
      </c>
      <c r="BN226">
        <v>0</v>
      </c>
      <c r="BO226" t="e">
        <v>#N/A</v>
      </c>
      <c r="BP226" t="e">
        <v>#N/A</v>
      </c>
      <c r="BQ226" t="e">
        <v>#N/A</v>
      </c>
    </row>
    <row r="227" spans="1:69">
      <c r="A227" t="str">
        <f>INDEX([1]Agreements!$B$1:$C$297,MATCH(B227,[1]Agreements!$C$1:$C$297,0),1)</f>
        <v>Russian Federation - Belarus - Kazakhstan</v>
      </c>
      <c r="B227">
        <v>223</v>
      </c>
      <c r="C227" t="str">
        <v>223. Russia-Belarus-Kazakhstan</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0</v>
      </c>
      <c r="BI227">
        <v>0</v>
      </c>
      <c r="BJ227">
        <v>0</v>
      </c>
      <c r="BK227">
        <v>0</v>
      </c>
      <c r="BL227">
        <v>0</v>
      </c>
      <c r="BM227">
        <v>0</v>
      </c>
      <c r="BN227">
        <v>0</v>
      </c>
      <c r="BO227" t="e">
        <v>#N/A</v>
      </c>
      <c r="BP227" t="e">
        <v>#N/A</v>
      </c>
      <c r="BQ227" t="e">
        <v>#N/A</v>
      </c>
    </row>
    <row r="228" spans="1:69">
      <c r="A228" t="str">
        <f>INDEX([1]Agreements!$B$1:$C$297,MATCH(B228,[1]Agreements!$C$1:$C$297,0),1)</f>
        <v>Russian Federation - Serbia</v>
      </c>
      <c r="B228">
        <v>224</v>
      </c>
      <c r="C228" t="str">
        <v>224. Russian Fed-Serbia</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c r="BD228">
        <v>0</v>
      </c>
      <c r="BE228">
        <v>0</v>
      </c>
      <c r="BF228">
        <v>0</v>
      </c>
      <c r="BG228">
        <v>0</v>
      </c>
      <c r="BH228">
        <v>0</v>
      </c>
      <c r="BI228">
        <v>0</v>
      </c>
      <c r="BJ228">
        <v>0</v>
      </c>
      <c r="BK228">
        <v>0</v>
      </c>
      <c r="BL228">
        <v>0</v>
      </c>
      <c r="BM228">
        <v>0</v>
      </c>
      <c r="BN228">
        <v>0</v>
      </c>
      <c r="BO228" t="e">
        <v>#N/A</v>
      </c>
      <c r="BP228" t="e">
        <v>#N/A</v>
      </c>
      <c r="BQ228" t="e">
        <v>#N/A</v>
      </c>
    </row>
    <row r="229" spans="1:69">
      <c r="A229" t="str">
        <f>INDEX([1]Agreements!$B$1:$C$297,MATCH(B229,[1]Agreements!$C$1:$C$297,0),1)</f>
        <v>Russian Federation - Uzbekistan</v>
      </c>
      <c r="B229">
        <v>225</v>
      </c>
      <c r="C229" t="str">
        <v>225. Russian Fed-Uzbekistan</v>
      </c>
      <c r="D229">
        <v>0</v>
      </c>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2</v>
      </c>
      <c r="AO229">
        <v>0</v>
      </c>
      <c r="AP229">
        <v>0</v>
      </c>
      <c r="AQ229">
        <v>0</v>
      </c>
      <c r="AR229">
        <v>0</v>
      </c>
      <c r="AS229">
        <v>0</v>
      </c>
      <c r="AT229">
        <v>0</v>
      </c>
      <c r="AU229">
        <v>0</v>
      </c>
      <c r="AV229">
        <v>0</v>
      </c>
      <c r="AW229">
        <v>0</v>
      </c>
      <c r="AX229">
        <v>0</v>
      </c>
      <c r="AY229">
        <v>0</v>
      </c>
      <c r="AZ229">
        <v>0</v>
      </c>
      <c r="BA229">
        <v>0</v>
      </c>
      <c r="BB229">
        <v>0</v>
      </c>
      <c r="BC229">
        <v>0</v>
      </c>
      <c r="BD229">
        <v>2</v>
      </c>
      <c r="BE229">
        <v>0</v>
      </c>
      <c r="BF229">
        <v>0</v>
      </c>
      <c r="BG229">
        <v>0</v>
      </c>
      <c r="BH229">
        <v>0</v>
      </c>
      <c r="BI229">
        <v>0</v>
      </c>
      <c r="BJ229">
        <v>0</v>
      </c>
      <c r="BK229">
        <v>0</v>
      </c>
      <c r="BL229">
        <v>0</v>
      </c>
      <c r="BM229">
        <v>0</v>
      </c>
      <c r="BN229">
        <v>0</v>
      </c>
      <c r="BO229" t="e">
        <v>#N/A</v>
      </c>
      <c r="BP229" t="e">
        <v>#N/A</v>
      </c>
      <c r="BQ229" t="e">
        <v>#N/A</v>
      </c>
    </row>
    <row r="230" spans="1:69">
      <c r="A230" t="str">
        <f>INDEX([1]Agreements!$B$1:$C$297,MATCH(B230,[1]Agreements!$C$1:$C$297,0),1)</f>
        <v>Russian Federation - Turkmenistan</v>
      </c>
      <c r="B230">
        <v>226</v>
      </c>
      <c r="C230" t="str">
        <v>226. Russian Fed. Turkmenistan</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2</v>
      </c>
      <c r="AO230">
        <v>0</v>
      </c>
      <c r="AP230">
        <v>0</v>
      </c>
      <c r="AQ230">
        <v>0</v>
      </c>
      <c r="AR230">
        <v>0</v>
      </c>
      <c r="AS230">
        <v>0</v>
      </c>
      <c r="AT230">
        <v>0</v>
      </c>
      <c r="AU230">
        <v>0</v>
      </c>
      <c r="AV230">
        <v>0</v>
      </c>
      <c r="AW230">
        <v>0</v>
      </c>
      <c r="AX230">
        <v>0</v>
      </c>
      <c r="AY230">
        <v>0</v>
      </c>
      <c r="AZ230">
        <v>0</v>
      </c>
      <c r="BA230">
        <v>0</v>
      </c>
      <c r="BB230">
        <v>0</v>
      </c>
      <c r="BC230">
        <v>0</v>
      </c>
      <c r="BD230">
        <v>2</v>
      </c>
      <c r="BE230">
        <v>0</v>
      </c>
      <c r="BF230">
        <v>0</v>
      </c>
      <c r="BG230">
        <v>0</v>
      </c>
      <c r="BH230">
        <v>0</v>
      </c>
      <c r="BI230">
        <v>0</v>
      </c>
      <c r="BJ230">
        <v>0</v>
      </c>
      <c r="BK230">
        <v>0</v>
      </c>
      <c r="BL230">
        <v>0</v>
      </c>
      <c r="BM230">
        <v>0</v>
      </c>
      <c r="BN230">
        <v>0</v>
      </c>
      <c r="BO230" t="e">
        <v>#N/A</v>
      </c>
      <c r="BP230" t="e">
        <v>#N/A</v>
      </c>
      <c r="BQ230" t="e">
        <v>#N/A</v>
      </c>
    </row>
    <row r="231" spans="1:69">
      <c r="A231" t="str">
        <f>INDEX([1]Agreements!$B$1:$C$297,MATCH(B231,[1]Agreements!$C$1:$C$297,0),1)</f>
        <v>Chile - Malaysia</v>
      </c>
      <c r="B231">
        <v>227</v>
      </c>
      <c r="C231" t="str">
        <v>227. Chile-Malaysia</v>
      </c>
      <c r="D231">
        <v>0</v>
      </c>
      <c r="E231">
        <v>0</v>
      </c>
      <c r="F231">
        <v>0</v>
      </c>
      <c r="G23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c r="BA231">
        <v>0</v>
      </c>
      <c r="BB231">
        <v>0</v>
      </c>
      <c r="BC231">
        <v>0</v>
      </c>
      <c r="BD231">
        <v>0</v>
      </c>
      <c r="BE231">
        <v>0</v>
      </c>
      <c r="BF231">
        <v>0</v>
      </c>
      <c r="BG231">
        <v>0</v>
      </c>
      <c r="BH231">
        <v>0</v>
      </c>
      <c r="BI231">
        <v>0</v>
      </c>
      <c r="BJ231">
        <v>0</v>
      </c>
      <c r="BK231">
        <v>0</v>
      </c>
      <c r="BL231">
        <v>0</v>
      </c>
      <c r="BM231">
        <v>0</v>
      </c>
      <c r="BN231">
        <v>0</v>
      </c>
      <c r="BO231" t="e">
        <v>#N/A</v>
      </c>
      <c r="BP231" t="e">
        <v>#N/A</v>
      </c>
      <c r="BQ231" t="e">
        <v>#N/A</v>
      </c>
    </row>
    <row r="232" spans="1:69">
      <c r="A232" t="str">
        <f>INDEX([1]Agreements!$B$1:$C$297,MATCH(B232,[1]Agreements!$C$1:$C$297,0),1)</f>
        <v>Panama - Nicaragua (Panama - Central America)</v>
      </c>
      <c r="B232">
        <v>228</v>
      </c>
      <c r="C232" t="str">
        <v>228. Panama - Nicaragua (CA)</v>
      </c>
      <c r="D232">
        <v>0</v>
      </c>
      <c r="E232">
        <v>0</v>
      </c>
      <c r="F232">
        <v>0</v>
      </c>
      <c r="G232">
        <v>0</v>
      </c>
      <c r="H232">
        <v>0</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c r="AC232">
        <v>0</v>
      </c>
      <c r="AD232">
        <v>0</v>
      </c>
      <c r="AE232">
        <v>0</v>
      </c>
      <c r="AF232">
        <v>0</v>
      </c>
      <c r="AG232">
        <v>0</v>
      </c>
      <c r="AH232">
        <v>0</v>
      </c>
      <c r="AI232">
        <v>0</v>
      </c>
      <c r="AJ232">
        <v>0</v>
      </c>
      <c r="AK232">
        <v>3</v>
      </c>
      <c r="AL232">
        <v>0</v>
      </c>
      <c r="AM232">
        <v>3</v>
      </c>
      <c r="AN232" t="str">
        <v>1 (for general competition disciplines), 3 (for telecoms and specific competition commitment under Art 15.03.3(c ))</v>
      </c>
      <c r="AO232">
        <v>0</v>
      </c>
      <c r="AP232">
        <v>0</v>
      </c>
      <c r="AQ232">
        <v>0</v>
      </c>
      <c r="AR232">
        <v>0</v>
      </c>
      <c r="AS232">
        <v>0</v>
      </c>
      <c r="AT232">
        <v>0</v>
      </c>
      <c r="AU232">
        <v>0</v>
      </c>
      <c r="AV232">
        <v>0</v>
      </c>
      <c r="AW232">
        <v>0</v>
      </c>
      <c r="AX232">
        <v>0</v>
      </c>
      <c r="AY232">
        <v>0</v>
      </c>
      <c r="AZ232">
        <v>0</v>
      </c>
      <c r="BA232">
        <v>3</v>
      </c>
      <c r="BB232">
        <v>0</v>
      </c>
      <c r="BC232">
        <v>0</v>
      </c>
      <c r="BD232">
        <v>0</v>
      </c>
      <c r="BE232">
        <v>0</v>
      </c>
      <c r="BF232">
        <v>0</v>
      </c>
      <c r="BG232">
        <v>0</v>
      </c>
      <c r="BH232">
        <v>0</v>
      </c>
      <c r="BI232">
        <v>0</v>
      </c>
      <c r="BJ232">
        <v>0</v>
      </c>
      <c r="BK232">
        <v>0</v>
      </c>
      <c r="BL232">
        <v>0</v>
      </c>
      <c r="BM232">
        <v>0</v>
      </c>
      <c r="BN232">
        <v>0</v>
      </c>
      <c r="BO232" t="e">
        <v>#N/A</v>
      </c>
      <c r="BP232" t="e">
        <v>#N/A</v>
      </c>
      <c r="BQ232" t="e">
        <v>#N/A</v>
      </c>
    </row>
    <row r="233" spans="1:69">
      <c r="A233" t="str">
        <f>INDEX([1]Agreements!$B$1:$C$297,MATCH(B233,[1]Agreements!$C$1:$C$297,0),1)</f>
        <v>EU - Colombia and Peru</v>
      </c>
      <c r="B233">
        <v>229</v>
      </c>
      <c r="C233" t="str">
        <v>229. EU-Colombia-Peru</v>
      </c>
      <c r="D233">
        <v>0</v>
      </c>
      <c r="E233">
        <v>0</v>
      </c>
      <c r="F233">
        <v>0</v>
      </c>
      <c r="G233">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3</v>
      </c>
      <c r="AG233">
        <v>0</v>
      </c>
      <c r="AH233">
        <v>0</v>
      </c>
      <c r="AI233">
        <v>3</v>
      </c>
      <c r="AJ233">
        <v>0</v>
      </c>
      <c r="AK233">
        <v>3</v>
      </c>
      <c r="AL233">
        <v>3</v>
      </c>
      <c r="AM233">
        <v>3</v>
      </c>
      <c r="AN233">
        <v>3</v>
      </c>
      <c r="AO233">
        <v>3</v>
      </c>
      <c r="AP233">
        <v>3</v>
      </c>
      <c r="AQ233">
        <v>3</v>
      </c>
      <c r="AR233">
        <v>3</v>
      </c>
      <c r="AS233">
        <v>0</v>
      </c>
      <c r="AT233">
        <v>0</v>
      </c>
      <c r="AU233">
        <v>3</v>
      </c>
      <c r="AV233">
        <v>0</v>
      </c>
      <c r="AW233">
        <v>0</v>
      </c>
      <c r="AX233">
        <v>0</v>
      </c>
      <c r="AY233">
        <v>0</v>
      </c>
      <c r="AZ233">
        <v>0</v>
      </c>
      <c r="BA233">
        <v>0</v>
      </c>
      <c r="BB233">
        <v>0</v>
      </c>
      <c r="BC233">
        <v>0</v>
      </c>
      <c r="BD233" t="str">
        <v>3, 2 (competition)</v>
      </c>
      <c r="BE233">
        <v>0</v>
      </c>
      <c r="BF233">
        <v>0</v>
      </c>
      <c r="BG233">
        <v>0</v>
      </c>
      <c r="BH233">
        <v>0</v>
      </c>
      <c r="BI233">
        <v>0</v>
      </c>
      <c r="BJ233">
        <v>0</v>
      </c>
      <c r="BK233">
        <v>0</v>
      </c>
      <c r="BL233">
        <v>0</v>
      </c>
      <c r="BM233">
        <v>0</v>
      </c>
      <c r="BN233">
        <v>0</v>
      </c>
      <c r="BO233" t="e">
        <v>#N/A</v>
      </c>
      <c r="BP233" t="e">
        <v>#N/A</v>
      </c>
      <c r="BQ233" t="e">
        <v>#N/A</v>
      </c>
    </row>
    <row r="234" spans="1:69">
      <c r="A234" t="str">
        <f>INDEX([1]Agreements!$B$1:$C$297,MATCH(B234,[1]Agreements!$C$1:$C$297,0),1)</f>
        <v>EU - Central America</v>
      </c>
      <c r="B234">
        <v>230</v>
      </c>
      <c r="C234" t="str">
        <v>230. EU-Central America</v>
      </c>
      <c r="D234">
        <v>0</v>
      </c>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3</v>
      </c>
      <c r="AI234" t="str">
        <v>3, 2 (Art 280.1)</v>
      </c>
      <c r="AJ234">
        <v>0</v>
      </c>
      <c r="AK234" t="str">
        <v>3, 2 (Art 280.3)</v>
      </c>
      <c r="AL234">
        <v>0</v>
      </c>
      <c r="AM234">
        <v>3</v>
      </c>
      <c r="AN234">
        <v>2</v>
      </c>
      <c r="AO234">
        <v>0</v>
      </c>
      <c r="AP234">
        <v>3</v>
      </c>
      <c r="AQ234">
        <v>0</v>
      </c>
      <c r="AR234">
        <v>0</v>
      </c>
      <c r="AS234">
        <v>0</v>
      </c>
      <c r="AT234">
        <v>0</v>
      </c>
      <c r="AU234">
        <v>2</v>
      </c>
      <c r="AV234">
        <v>0</v>
      </c>
      <c r="AW234">
        <v>0</v>
      </c>
      <c r="AX234">
        <v>0</v>
      </c>
      <c r="AY234">
        <v>0</v>
      </c>
      <c r="AZ234">
        <v>0</v>
      </c>
      <c r="BA234">
        <v>0</v>
      </c>
      <c r="BB234">
        <v>0</v>
      </c>
      <c r="BC234">
        <v>0</v>
      </c>
      <c r="BD234" t="str">
        <v>3, 2 (competition)</v>
      </c>
      <c r="BE234">
        <v>0</v>
      </c>
      <c r="BF234">
        <v>0</v>
      </c>
      <c r="BG234">
        <v>0</v>
      </c>
      <c r="BH234">
        <v>0</v>
      </c>
      <c r="BI234">
        <v>0</v>
      </c>
      <c r="BJ234">
        <v>0</v>
      </c>
      <c r="BK234">
        <v>0</v>
      </c>
      <c r="BL234">
        <v>0</v>
      </c>
      <c r="BM234">
        <v>0</v>
      </c>
      <c r="BN234">
        <v>0</v>
      </c>
      <c r="BO234" t="e">
        <v>#N/A</v>
      </c>
      <c r="BP234" t="e">
        <v>#N/A</v>
      </c>
      <c r="BQ234" t="e">
        <v>#N/A</v>
      </c>
    </row>
    <row r="235" spans="1:69">
      <c r="A235" t="str">
        <f>INDEX([1]Agreements!$B$1:$C$297,MATCH(B235,[1]Agreements!$C$1:$C$297,0),1)</f>
        <v>Canada - Panama</v>
      </c>
      <c r="B235">
        <v>231</v>
      </c>
      <c r="C235" t="str">
        <v>231. Canada-Panama</v>
      </c>
      <c r="D235">
        <v>0</v>
      </c>
      <c r="E235">
        <v>0</v>
      </c>
      <c r="F235">
        <v>0</v>
      </c>
      <c r="G235">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3</v>
      </c>
      <c r="AJ235">
        <v>0</v>
      </c>
      <c r="AK235">
        <v>3</v>
      </c>
      <c r="AL235">
        <v>3</v>
      </c>
      <c r="AM235">
        <v>0</v>
      </c>
      <c r="AN235">
        <v>3</v>
      </c>
      <c r="AO235">
        <v>0</v>
      </c>
      <c r="AP235">
        <v>3</v>
      </c>
      <c r="AQ235">
        <v>3</v>
      </c>
      <c r="AR235">
        <v>3</v>
      </c>
      <c r="AS235">
        <v>0</v>
      </c>
      <c r="AT235">
        <v>0</v>
      </c>
      <c r="AU235">
        <v>3</v>
      </c>
      <c r="AV235">
        <v>0</v>
      </c>
      <c r="AW235">
        <v>0</v>
      </c>
      <c r="AX235">
        <v>3</v>
      </c>
      <c r="AY235">
        <v>0</v>
      </c>
      <c r="AZ235">
        <v>0</v>
      </c>
      <c r="BA235">
        <v>0</v>
      </c>
      <c r="BB235">
        <v>0</v>
      </c>
      <c r="BC235">
        <v>0</v>
      </c>
      <c r="BD235">
        <v>3</v>
      </c>
      <c r="BE235">
        <v>0</v>
      </c>
      <c r="BF235">
        <v>0</v>
      </c>
      <c r="BG235">
        <v>0</v>
      </c>
      <c r="BH235">
        <v>0</v>
      </c>
      <c r="BI235">
        <v>0</v>
      </c>
      <c r="BJ235">
        <v>0</v>
      </c>
      <c r="BK235">
        <v>0</v>
      </c>
      <c r="BL235">
        <v>0</v>
      </c>
      <c r="BM235">
        <v>0</v>
      </c>
      <c r="BN235">
        <v>0</v>
      </c>
      <c r="BO235" t="e">
        <v>#N/A</v>
      </c>
      <c r="BP235" t="e">
        <v>#N/A</v>
      </c>
      <c r="BQ235" t="e">
        <v>#N/A</v>
      </c>
    </row>
    <row r="236" spans="1:69">
      <c r="A236" t="str">
        <f>INDEX([1]Agreements!$B$1:$C$297,MATCH(B236,[1]Agreements!$C$1:$C$297,0),1)</f>
        <v>Canada - Jordan</v>
      </c>
      <c r="B236">
        <v>232</v>
      </c>
      <c r="C236" t="str">
        <v>232. Canada-Jordan</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3</v>
      </c>
      <c r="AJ236">
        <v>0</v>
      </c>
      <c r="AK236">
        <v>3</v>
      </c>
      <c r="AL236">
        <v>3</v>
      </c>
      <c r="AM236">
        <v>0</v>
      </c>
      <c r="AN236">
        <v>3</v>
      </c>
      <c r="AO236">
        <v>0</v>
      </c>
      <c r="AP236">
        <v>3</v>
      </c>
      <c r="AQ236">
        <v>0</v>
      </c>
      <c r="AR236">
        <v>0</v>
      </c>
      <c r="AS236">
        <v>0</v>
      </c>
      <c r="AT236">
        <v>0</v>
      </c>
      <c r="AU236">
        <v>3</v>
      </c>
      <c r="AV236">
        <v>0</v>
      </c>
      <c r="AW236">
        <v>0</v>
      </c>
      <c r="AX236">
        <v>3</v>
      </c>
      <c r="AY236">
        <v>0</v>
      </c>
      <c r="AZ236">
        <v>0</v>
      </c>
      <c r="BA236">
        <v>1</v>
      </c>
      <c r="BB236">
        <v>0</v>
      </c>
      <c r="BC236">
        <v>0</v>
      </c>
      <c r="BD236">
        <v>0</v>
      </c>
      <c r="BE236">
        <v>3</v>
      </c>
      <c r="BF236">
        <v>0</v>
      </c>
      <c r="BG236">
        <v>0</v>
      </c>
      <c r="BH236">
        <v>0</v>
      </c>
      <c r="BI236">
        <v>0</v>
      </c>
      <c r="BJ236">
        <v>0</v>
      </c>
      <c r="BK236">
        <v>0</v>
      </c>
      <c r="BL236">
        <v>0</v>
      </c>
      <c r="BM236">
        <v>0</v>
      </c>
      <c r="BN236">
        <v>0</v>
      </c>
      <c r="BO236" t="e">
        <v>#N/A</v>
      </c>
      <c r="BP236" t="e">
        <v>#N/A</v>
      </c>
      <c r="BQ236" t="e">
        <v>#N/A</v>
      </c>
    </row>
    <row r="237" spans="1:69">
      <c r="A237" t="str">
        <f>INDEX([1]Agreements!$B$1:$C$297,MATCH(B237,[1]Agreements!$C$1:$C$297,0),1)</f>
        <v>Panama - Guatemala (Panama - Central America)</v>
      </c>
      <c r="B237">
        <v>233</v>
      </c>
      <c r="C237" t="str">
        <v>233. Panama - Guatemala (CA)</v>
      </c>
      <c r="D237">
        <v>0</v>
      </c>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3</v>
      </c>
      <c r="AL237">
        <v>0</v>
      </c>
      <c r="AM237">
        <v>3</v>
      </c>
      <c r="AN237" t="str">
        <v>1 (for general competition disciplines), 3 (for telecoms and specific competition commitment under Art 15.03.3(c ))</v>
      </c>
      <c r="AO237">
        <v>0</v>
      </c>
      <c r="AP237">
        <v>0</v>
      </c>
      <c r="AQ237">
        <v>0</v>
      </c>
      <c r="AR237">
        <v>0</v>
      </c>
      <c r="AS237">
        <v>0</v>
      </c>
      <c r="AT237">
        <v>0</v>
      </c>
      <c r="AU237">
        <v>0</v>
      </c>
      <c r="AV237">
        <v>0</v>
      </c>
      <c r="AW237">
        <v>0</v>
      </c>
      <c r="AX237">
        <v>0</v>
      </c>
      <c r="AY237">
        <v>0</v>
      </c>
      <c r="AZ237">
        <v>0</v>
      </c>
      <c r="BA237">
        <v>3</v>
      </c>
      <c r="BB237">
        <v>0</v>
      </c>
      <c r="BC237">
        <v>0</v>
      </c>
      <c r="BD237">
        <v>0</v>
      </c>
      <c r="BE237">
        <v>0</v>
      </c>
      <c r="BF237">
        <v>0</v>
      </c>
      <c r="BG237">
        <v>0</v>
      </c>
      <c r="BH237">
        <v>0</v>
      </c>
      <c r="BI237">
        <v>0</v>
      </c>
      <c r="BJ237">
        <v>0</v>
      </c>
      <c r="BK237">
        <v>0</v>
      </c>
      <c r="BL237">
        <v>0</v>
      </c>
      <c r="BM237">
        <v>0</v>
      </c>
      <c r="BN237">
        <v>0</v>
      </c>
      <c r="BO237" t="e">
        <v>#N/A</v>
      </c>
      <c r="BP237" t="e">
        <v>#N/A</v>
      </c>
      <c r="BQ237" t="e">
        <v>#N/A</v>
      </c>
    </row>
    <row r="238" spans="1:69">
      <c r="A238" t="str">
        <f>INDEX([1]Agreements!$B$1:$C$297,MATCH(B238,[1]Agreements!$C$1:$C$297,0),1)</f>
        <v>Ukraine - Montenegro</v>
      </c>
      <c r="B238">
        <v>234</v>
      </c>
      <c r="C238" t="str">
        <v>234. Ukraine-Montenegro</v>
      </c>
      <c r="D238">
        <v>0</v>
      </c>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3</v>
      </c>
      <c r="AL238">
        <v>3</v>
      </c>
      <c r="AM238">
        <v>0</v>
      </c>
      <c r="AN238">
        <v>1</v>
      </c>
      <c r="AO238">
        <v>0</v>
      </c>
      <c r="AP238">
        <v>3</v>
      </c>
      <c r="AQ238">
        <v>3</v>
      </c>
      <c r="AR238">
        <v>3</v>
      </c>
      <c r="AS238">
        <v>0</v>
      </c>
      <c r="AT238">
        <v>0</v>
      </c>
      <c r="AU238">
        <v>0</v>
      </c>
      <c r="AV238">
        <v>0</v>
      </c>
      <c r="AW238">
        <v>0</v>
      </c>
      <c r="AX238">
        <v>3</v>
      </c>
      <c r="AY238">
        <v>0</v>
      </c>
      <c r="AZ238">
        <v>0</v>
      </c>
      <c r="BA238">
        <v>0</v>
      </c>
      <c r="BB238">
        <v>0</v>
      </c>
      <c r="BC238">
        <v>0</v>
      </c>
      <c r="BD238">
        <v>3</v>
      </c>
      <c r="BE238">
        <v>0</v>
      </c>
      <c r="BF238">
        <v>0</v>
      </c>
      <c r="BG238">
        <v>0</v>
      </c>
      <c r="BH238">
        <v>0</v>
      </c>
      <c r="BI238">
        <v>0</v>
      </c>
      <c r="BJ238">
        <v>0</v>
      </c>
      <c r="BK238">
        <v>0</v>
      </c>
      <c r="BL238">
        <v>0</v>
      </c>
      <c r="BM238">
        <v>0</v>
      </c>
      <c r="BN238">
        <v>0</v>
      </c>
      <c r="BO238" t="e">
        <v>#N/A</v>
      </c>
      <c r="BP238" t="e">
        <v>#N/A</v>
      </c>
      <c r="BQ238" t="e">
        <v>#N/A</v>
      </c>
    </row>
    <row r="239" spans="1:69">
      <c r="A239" t="str">
        <f>INDEX([1]Agreements!$B$1:$C$297,MATCH(B239,[1]Agreements!$C$1:$C$297,0),1)</f>
        <v>EU (28) Enlargement</v>
      </c>
      <c r="B239">
        <v>235</v>
      </c>
      <c r="C239" t="str">
        <v>235. EU (28) Enlargement</v>
      </c>
      <c r="D239">
        <v>0</v>
      </c>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c r="BH239">
        <v>0</v>
      </c>
      <c r="BI239">
        <v>0</v>
      </c>
      <c r="BJ239">
        <v>0</v>
      </c>
      <c r="BK239">
        <v>0</v>
      </c>
      <c r="BL239">
        <v>0</v>
      </c>
      <c r="BM239">
        <v>0</v>
      </c>
      <c r="BN239">
        <v>0</v>
      </c>
      <c r="BO239" t="e">
        <v>#N/A</v>
      </c>
      <c r="BP239" t="e">
        <v>#N/A</v>
      </c>
      <c r="BQ239" t="e">
        <v>#N/A</v>
      </c>
    </row>
    <row r="240" spans="1:69">
      <c r="A240" t="str">
        <f>INDEX([1]Agreements!$B$1:$C$297,MATCH(B240,[1]Agreements!$C$1:$C$297,0),1)</f>
        <v>Korea, Republic of - Turkey</v>
      </c>
      <c r="B240">
        <v>236</v>
      </c>
      <c r="C240" t="str">
        <v>236. South Korea-Turkey</v>
      </c>
      <c r="D240">
        <v>0</v>
      </c>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c r="BK240">
        <v>0</v>
      </c>
      <c r="BL240">
        <v>0</v>
      </c>
      <c r="BM240">
        <v>0</v>
      </c>
      <c r="BN240">
        <v>0</v>
      </c>
      <c r="BO240" t="e">
        <v>#N/A</v>
      </c>
      <c r="BP240" t="e">
        <v>#N/A</v>
      </c>
      <c r="BQ240" t="e">
        <v>#N/A</v>
      </c>
    </row>
    <row r="241" spans="1:69">
      <c r="A241" t="str">
        <f>INDEX([1]Agreements!$B$1:$C$297,MATCH(B241,[1]Agreements!$C$1:$C$297,0),1)</f>
        <v>Malaysia - Australia</v>
      </c>
      <c r="B241">
        <v>237</v>
      </c>
      <c r="C241" t="str">
        <v>237. Malaysia-Australia</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3</v>
      </c>
      <c r="AL241">
        <v>0</v>
      </c>
      <c r="AM241">
        <v>0</v>
      </c>
      <c r="AN241" t="str">
        <v>1 (Art 8.12), 3</v>
      </c>
      <c r="AO241">
        <v>0</v>
      </c>
      <c r="AP241">
        <v>3</v>
      </c>
      <c r="AQ241">
        <v>0</v>
      </c>
      <c r="AR241">
        <v>0</v>
      </c>
      <c r="AS241">
        <v>0</v>
      </c>
      <c r="AT241">
        <v>0</v>
      </c>
      <c r="AU241">
        <v>0</v>
      </c>
      <c r="AV241">
        <v>0</v>
      </c>
      <c r="AW241">
        <v>0</v>
      </c>
      <c r="AX241">
        <v>3</v>
      </c>
      <c r="AY241">
        <v>0</v>
      </c>
      <c r="AZ241">
        <v>0</v>
      </c>
      <c r="BA241">
        <v>0</v>
      </c>
      <c r="BB241">
        <v>0</v>
      </c>
      <c r="BC241">
        <v>0</v>
      </c>
      <c r="BD241" t="str">
        <v>3, 2</v>
      </c>
      <c r="BE241">
        <v>0</v>
      </c>
      <c r="BF241">
        <v>0</v>
      </c>
      <c r="BG241">
        <v>0</v>
      </c>
      <c r="BH241">
        <v>0</v>
      </c>
      <c r="BI241">
        <v>0</v>
      </c>
      <c r="BJ241">
        <v>0</v>
      </c>
      <c r="BK241">
        <v>0</v>
      </c>
      <c r="BL241">
        <v>0</v>
      </c>
      <c r="BM241">
        <v>0</v>
      </c>
      <c r="BN241">
        <v>0</v>
      </c>
      <c r="BO241" t="e">
        <v>#N/A</v>
      </c>
      <c r="BP241" t="e">
        <v>#N/A</v>
      </c>
      <c r="BQ241" t="e">
        <v>#N/A</v>
      </c>
    </row>
    <row r="242" spans="1:69">
      <c r="A242" t="str">
        <f>INDEX([1]Agreements!$B$1:$C$297,MATCH(B242,[1]Agreements!$C$1:$C$297,0),1)</f>
        <v>Turkey - Mauritius</v>
      </c>
      <c r="B242">
        <v>238</v>
      </c>
      <c r="C242" t="str">
        <v>238. Turkey-Mauritius</v>
      </c>
      <c r="D242">
        <v>0</v>
      </c>
      <c r="E242">
        <v>0</v>
      </c>
      <c r="F242">
        <v>0</v>
      </c>
      <c r="G242">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c r="BH242">
        <v>0</v>
      </c>
      <c r="BI242">
        <v>0</v>
      </c>
      <c r="BJ242">
        <v>0</v>
      </c>
      <c r="BK242">
        <v>0</v>
      </c>
      <c r="BL242">
        <v>0</v>
      </c>
      <c r="BM242">
        <v>0</v>
      </c>
      <c r="BN242">
        <v>0</v>
      </c>
      <c r="BO242" t="e">
        <v>#N/A</v>
      </c>
      <c r="BP242" t="e">
        <v>#N/A</v>
      </c>
      <c r="BQ242" t="e">
        <v>#N/A</v>
      </c>
    </row>
    <row r="243" spans="1:69">
      <c r="A243" t="str">
        <f>INDEX([1]Agreements!$B$1:$C$297,MATCH(B243,[1]Agreements!$C$1:$C$297,0),1)</f>
        <v>Costa Rica - Peru</v>
      </c>
      <c r="B243">
        <v>239</v>
      </c>
      <c r="C243" t="str">
        <v>239. Costa Rica-Peru</v>
      </c>
      <c r="D243">
        <v>0</v>
      </c>
      <c r="E243">
        <v>0</v>
      </c>
      <c r="F243">
        <v>0</v>
      </c>
      <c r="G243">
        <v>0</v>
      </c>
      <c r="H243">
        <v>0</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3</v>
      </c>
      <c r="AJ243">
        <v>0</v>
      </c>
      <c r="AK243">
        <v>3</v>
      </c>
      <c r="AL243">
        <v>3</v>
      </c>
      <c r="AM243">
        <v>3</v>
      </c>
      <c r="AN243">
        <v>3</v>
      </c>
      <c r="AO243">
        <v>0</v>
      </c>
      <c r="AP243">
        <v>0</v>
      </c>
      <c r="AQ243">
        <v>3</v>
      </c>
      <c r="AR243">
        <v>3</v>
      </c>
      <c r="AS243">
        <v>0</v>
      </c>
      <c r="AT243">
        <v>0</v>
      </c>
      <c r="AU243">
        <v>0</v>
      </c>
      <c r="AV243">
        <v>0</v>
      </c>
      <c r="AW243">
        <v>0</v>
      </c>
      <c r="AX243">
        <v>0</v>
      </c>
      <c r="AY243">
        <v>0</v>
      </c>
      <c r="AZ243">
        <v>0</v>
      </c>
      <c r="BA243">
        <v>0</v>
      </c>
      <c r="BB243">
        <v>0</v>
      </c>
      <c r="BC243">
        <v>0</v>
      </c>
      <c r="BD243">
        <v>3</v>
      </c>
      <c r="BE243">
        <v>0</v>
      </c>
      <c r="BF243">
        <v>0</v>
      </c>
      <c r="BG243">
        <v>0</v>
      </c>
      <c r="BH243">
        <v>0</v>
      </c>
      <c r="BI243">
        <v>0</v>
      </c>
      <c r="BJ243">
        <v>0</v>
      </c>
      <c r="BK243">
        <v>0</v>
      </c>
      <c r="BL243">
        <v>0</v>
      </c>
      <c r="BM243">
        <v>0</v>
      </c>
      <c r="BN243">
        <v>0</v>
      </c>
      <c r="BO243" t="e">
        <v>#N/A</v>
      </c>
      <c r="BP243" t="e">
        <v>#N/A</v>
      </c>
      <c r="BQ243" t="e">
        <v>#N/A</v>
      </c>
    </row>
    <row r="244" spans="1:69">
      <c r="A244" t="str">
        <f>INDEX([1]Agreements!$B$1:$C$297,MATCH(B244,[1]Agreements!$C$1:$C$297,0),1)</f>
        <v>Treaty on a free trade area between members of the CIS</v>
      </c>
      <c r="B244">
        <v>240</v>
      </c>
      <c r="C244" t="str">
        <v>240. FTA btw members of CIS</v>
      </c>
      <c r="D244">
        <v>0</v>
      </c>
      <c r="E244">
        <v>0</v>
      </c>
      <c r="F244">
        <v>0</v>
      </c>
      <c r="G244">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c r="BA244">
        <v>0</v>
      </c>
      <c r="BB244">
        <v>0</v>
      </c>
      <c r="BC244">
        <v>0</v>
      </c>
      <c r="BD244">
        <v>0</v>
      </c>
      <c r="BE244">
        <v>0</v>
      </c>
      <c r="BF244">
        <v>0</v>
      </c>
      <c r="BG244">
        <v>0</v>
      </c>
      <c r="BH244">
        <v>0</v>
      </c>
      <c r="BI244">
        <v>0</v>
      </c>
      <c r="BJ244">
        <v>0</v>
      </c>
      <c r="BK244">
        <v>0</v>
      </c>
      <c r="BL244">
        <v>0</v>
      </c>
      <c r="BM244">
        <v>0</v>
      </c>
      <c r="BN244">
        <v>0</v>
      </c>
      <c r="BO244" t="e">
        <v>#N/A</v>
      </c>
      <c r="BP244" t="e">
        <v>#N/A</v>
      </c>
      <c r="BQ244" t="e">
        <v>#N/A</v>
      </c>
    </row>
    <row r="245" spans="1:69">
      <c r="A245" t="str">
        <f>INDEX([1]Agreements!$B$1:$C$297,MATCH(B245,[1]Agreements!$C$1:$C$297,0),1)</f>
        <v>Chile - Nicaragua (Chile - Central America)</v>
      </c>
      <c r="B245">
        <v>241</v>
      </c>
      <c r="C245" t="str">
        <v>241. Chile - Nicaragua (CA)</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3</v>
      </c>
      <c r="AL245">
        <v>0</v>
      </c>
      <c r="AM245">
        <v>3</v>
      </c>
      <c r="AN245" t="str">
        <v>1 (for general competition disciplines), 3 (for telecoms)</v>
      </c>
      <c r="AO245">
        <v>0</v>
      </c>
      <c r="AP245">
        <v>0</v>
      </c>
      <c r="AQ245">
        <v>0</v>
      </c>
      <c r="AR245">
        <v>0</v>
      </c>
      <c r="AS245">
        <v>0</v>
      </c>
      <c r="AT245">
        <v>0</v>
      </c>
      <c r="AU245">
        <v>0</v>
      </c>
      <c r="AV245">
        <v>0</v>
      </c>
      <c r="AW245">
        <v>0</v>
      </c>
      <c r="AX245">
        <v>0</v>
      </c>
      <c r="AY245">
        <v>0</v>
      </c>
      <c r="AZ245">
        <v>0</v>
      </c>
      <c r="BA245">
        <v>3</v>
      </c>
      <c r="BB245">
        <v>0</v>
      </c>
      <c r="BC245">
        <v>0</v>
      </c>
      <c r="BD245">
        <v>0</v>
      </c>
      <c r="BE245">
        <v>0</v>
      </c>
      <c r="BF245">
        <v>0</v>
      </c>
      <c r="BG245">
        <v>0</v>
      </c>
      <c r="BH245">
        <v>0</v>
      </c>
      <c r="BI245">
        <v>0</v>
      </c>
      <c r="BJ245">
        <v>0</v>
      </c>
      <c r="BK245">
        <v>0</v>
      </c>
      <c r="BL245">
        <v>0</v>
      </c>
      <c r="BM245">
        <v>0</v>
      </c>
      <c r="BN245">
        <v>0</v>
      </c>
      <c r="BO245" t="e">
        <v>#N/A</v>
      </c>
      <c r="BP245" t="e">
        <v>#N/A</v>
      </c>
      <c r="BQ245" t="e">
        <v>#N/A</v>
      </c>
    </row>
    <row r="246" spans="1:69">
      <c r="A246" t="str">
        <f>INDEX([1]Agreements!$B$1:$C$297,MATCH(B246,[1]Agreements!$C$1:$C$297,0),1)</f>
        <v>Mexico - Uruguay</v>
      </c>
      <c r="B246">
        <v>242</v>
      </c>
      <c r="C246" t="str">
        <v>242. Mexico-Uruguay</v>
      </c>
      <c r="D246">
        <v>0</v>
      </c>
      <c r="E246">
        <v>0</v>
      </c>
      <c r="F246">
        <v>0</v>
      </c>
      <c r="G246">
        <v>0</v>
      </c>
      <c r="H246">
        <v>0</v>
      </c>
      <c r="I246">
        <v>0</v>
      </c>
      <c r="J246">
        <v>0</v>
      </c>
      <c r="K246">
        <v>0</v>
      </c>
      <c r="L246">
        <v>0</v>
      </c>
      <c r="M246">
        <v>0</v>
      </c>
      <c r="N246">
        <v>0</v>
      </c>
      <c r="O246">
        <v>0</v>
      </c>
      <c r="P246">
        <v>0</v>
      </c>
      <c r="Q246">
        <v>0</v>
      </c>
      <c r="R246">
        <v>0</v>
      </c>
      <c r="S246">
        <v>0</v>
      </c>
      <c r="T246">
        <v>0</v>
      </c>
      <c r="U246">
        <v>0</v>
      </c>
      <c r="V246">
        <v>0</v>
      </c>
      <c r="W246">
        <v>0</v>
      </c>
      <c r="X246">
        <v>0</v>
      </c>
      <c r="Y246">
        <v>0</v>
      </c>
      <c r="Z246">
        <v>0</v>
      </c>
      <c r="AA246">
        <v>0</v>
      </c>
      <c r="AB246">
        <v>0</v>
      </c>
      <c r="AC246">
        <v>0</v>
      </c>
      <c r="AD246">
        <v>0</v>
      </c>
      <c r="AE246">
        <v>0</v>
      </c>
      <c r="AF246">
        <v>0</v>
      </c>
      <c r="AG246">
        <v>0</v>
      </c>
      <c r="AH246">
        <v>0</v>
      </c>
      <c r="AI246">
        <v>0</v>
      </c>
      <c r="AJ246">
        <v>0</v>
      </c>
      <c r="AK246">
        <v>3</v>
      </c>
      <c r="AL246">
        <v>0</v>
      </c>
      <c r="AM246">
        <v>3</v>
      </c>
      <c r="AN246">
        <v>3</v>
      </c>
      <c r="AO246">
        <v>0</v>
      </c>
      <c r="AP246">
        <v>0</v>
      </c>
      <c r="AQ246">
        <v>0</v>
      </c>
      <c r="AR246">
        <v>0</v>
      </c>
      <c r="AS246">
        <v>0</v>
      </c>
      <c r="AT246">
        <v>0</v>
      </c>
      <c r="AU246">
        <v>0</v>
      </c>
      <c r="AV246">
        <v>0</v>
      </c>
      <c r="AW246">
        <v>0</v>
      </c>
      <c r="AX246">
        <v>3</v>
      </c>
      <c r="AY246">
        <v>0</v>
      </c>
      <c r="AZ246">
        <v>0</v>
      </c>
      <c r="BA246">
        <v>3</v>
      </c>
      <c r="BB246">
        <v>0</v>
      </c>
      <c r="BC246">
        <v>0</v>
      </c>
      <c r="BD246">
        <v>0</v>
      </c>
      <c r="BE246">
        <v>0</v>
      </c>
      <c r="BF246">
        <v>0</v>
      </c>
      <c r="BG246">
        <v>0</v>
      </c>
      <c r="BH246">
        <v>0</v>
      </c>
      <c r="BI246">
        <v>0</v>
      </c>
      <c r="BJ246">
        <v>0</v>
      </c>
      <c r="BK246">
        <v>0</v>
      </c>
      <c r="BL246">
        <v>0</v>
      </c>
      <c r="BM246">
        <v>0</v>
      </c>
      <c r="BN246">
        <v>0</v>
      </c>
      <c r="BO246" t="e">
        <v>#N/A</v>
      </c>
      <c r="BP246" t="e">
        <v>#N/A</v>
      </c>
      <c r="BQ246" t="e">
        <v>#N/A</v>
      </c>
    </row>
    <row r="247" spans="1:69">
      <c r="A247" t="str">
        <f>INDEX([1]Agreements!$B$1:$C$297,MATCH(B247,[1]Agreements!$C$1:$C$297,0),1)</f>
        <v>Costa Rica - Singapore</v>
      </c>
      <c r="B247">
        <v>243</v>
      </c>
      <c r="C247" t="str">
        <v>243. Costa Rica-Singapore</v>
      </c>
      <c r="D247">
        <v>0</v>
      </c>
      <c r="E247">
        <v>0</v>
      </c>
      <c r="F247">
        <v>0</v>
      </c>
      <c r="G247">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3</v>
      </c>
      <c r="AL247">
        <v>0</v>
      </c>
      <c r="AM247">
        <v>3</v>
      </c>
      <c r="AN247">
        <v>3</v>
      </c>
      <c r="AO247">
        <v>0</v>
      </c>
      <c r="AP247">
        <v>3</v>
      </c>
      <c r="AQ247">
        <v>0</v>
      </c>
      <c r="AR247">
        <v>0</v>
      </c>
      <c r="AS247">
        <v>0</v>
      </c>
      <c r="AT247">
        <v>0</v>
      </c>
      <c r="AU247">
        <v>0</v>
      </c>
      <c r="AV247">
        <v>0</v>
      </c>
      <c r="AW247">
        <v>0</v>
      </c>
      <c r="AX247">
        <v>3</v>
      </c>
      <c r="AY247">
        <v>0</v>
      </c>
      <c r="AZ247">
        <v>0</v>
      </c>
      <c r="BA247">
        <v>0</v>
      </c>
      <c r="BB247">
        <v>0</v>
      </c>
      <c r="BC247">
        <v>0</v>
      </c>
      <c r="BD247" t="str">
        <v>3, 2</v>
      </c>
      <c r="BE247">
        <v>0</v>
      </c>
      <c r="BF247">
        <v>0</v>
      </c>
      <c r="BG247">
        <v>0</v>
      </c>
      <c r="BH247">
        <v>0</v>
      </c>
      <c r="BI247">
        <v>0</v>
      </c>
      <c r="BJ247">
        <v>0</v>
      </c>
      <c r="BK247">
        <v>0</v>
      </c>
      <c r="BL247">
        <v>0</v>
      </c>
      <c r="BM247">
        <v>0</v>
      </c>
      <c r="BN247">
        <v>0</v>
      </c>
      <c r="BO247" t="e">
        <v>#N/A</v>
      </c>
      <c r="BP247" t="e">
        <v>#N/A</v>
      </c>
      <c r="BQ247" t="e">
        <v>#N/A</v>
      </c>
    </row>
    <row r="248" spans="1:69">
      <c r="A248" t="str">
        <f>INDEX([1]Agreements!$B$1:$C$297,MATCH(B248,[1]Agreements!$C$1:$C$297,0),1)</f>
        <v>New Zealand - Chinese Taipei</v>
      </c>
      <c r="B248">
        <v>244</v>
      </c>
      <c r="C248" t="str">
        <v>244. NZ-Chinese Taipei</v>
      </c>
      <c r="D248">
        <v>0</v>
      </c>
      <c r="E248">
        <v>0</v>
      </c>
      <c r="F248">
        <v>0</v>
      </c>
      <c r="G248">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c r="AC248">
        <v>0</v>
      </c>
      <c r="AD248">
        <v>0</v>
      </c>
      <c r="AE248">
        <v>0</v>
      </c>
      <c r="AF248">
        <v>0</v>
      </c>
      <c r="AG248">
        <v>0</v>
      </c>
      <c r="AH248">
        <v>0</v>
      </c>
      <c r="AI248">
        <v>0</v>
      </c>
      <c r="AJ248">
        <v>0</v>
      </c>
      <c r="AK248">
        <v>3</v>
      </c>
      <c r="AL248">
        <v>0</v>
      </c>
      <c r="AM248" t="str">
        <v>3, 1 (services)</v>
      </c>
      <c r="AN248">
        <v>4</v>
      </c>
      <c r="AO248">
        <v>0</v>
      </c>
      <c r="AP248">
        <v>3</v>
      </c>
      <c r="AQ248">
        <v>0</v>
      </c>
      <c r="AR248">
        <v>0</v>
      </c>
      <c r="AS248">
        <v>0</v>
      </c>
      <c r="AT248">
        <v>0</v>
      </c>
      <c r="AU248">
        <v>0</v>
      </c>
      <c r="AV248">
        <v>0</v>
      </c>
      <c r="AW248">
        <v>0</v>
      </c>
      <c r="AX248">
        <v>3</v>
      </c>
      <c r="AY248">
        <v>0</v>
      </c>
      <c r="AZ248">
        <v>0</v>
      </c>
      <c r="BA248">
        <v>0</v>
      </c>
      <c r="BB248">
        <v>0</v>
      </c>
      <c r="BC248">
        <v>0</v>
      </c>
      <c r="BD248" t="str">
        <v>3, 2</v>
      </c>
      <c r="BE248">
        <v>0</v>
      </c>
      <c r="BF248">
        <v>0</v>
      </c>
      <c r="BG248">
        <v>0</v>
      </c>
      <c r="BH248">
        <v>0</v>
      </c>
      <c r="BI248">
        <v>0</v>
      </c>
      <c r="BJ248">
        <v>0</v>
      </c>
      <c r="BK248">
        <v>0</v>
      </c>
      <c r="BL248">
        <v>0</v>
      </c>
      <c r="BM248">
        <v>0</v>
      </c>
      <c r="BN248">
        <v>0</v>
      </c>
      <c r="BO248" t="e">
        <v>#N/A</v>
      </c>
      <c r="BP248" t="e">
        <v>#N/A</v>
      </c>
      <c r="BQ248" t="e">
        <v>#N/A</v>
      </c>
    </row>
    <row r="249" spans="1:69">
      <c r="A249" t="str">
        <f>INDEX([1]Agreements!$B$1:$C$297,MATCH(B249,[1]Agreements!$C$1:$C$297,0),1)</f>
        <v>El Salvador - Cuba</v>
      </c>
      <c r="B249">
        <v>245</v>
      </c>
      <c r="C249" t="str">
        <v>245. El Salvador-Cuba</v>
      </c>
      <c r="D249">
        <v>0</v>
      </c>
      <c r="E249">
        <v>0</v>
      </c>
      <c r="F249">
        <v>0</v>
      </c>
      <c r="G249">
        <v>0</v>
      </c>
      <c r="H249">
        <v>0</v>
      </c>
      <c r="I249">
        <v>0</v>
      </c>
      <c r="J249">
        <v>0</v>
      </c>
      <c r="K249">
        <v>0</v>
      </c>
      <c r="L249">
        <v>0</v>
      </c>
      <c r="M249">
        <v>0</v>
      </c>
      <c r="N249">
        <v>0</v>
      </c>
      <c r="O249">
        <v>0</v>
      </c>
      <c r="P249">
        <v>0</v>
      </c>
      <c r="Q249">
        <v>0</v>
      </c>
      <c r="R249">
        <v>0</v>
      </c>
      <c r="S249">
        <v>0</v>
      </c>
      <c r="T249">
        <v>0</v>
      </c>
      <c r="U249">
        <v>0</v>
      </c>
      <c r="V249">
        <v>0</v>
      </c>
      <c r="W249">
        <v>0</v>
      </c>
      <c r="X249">
        <v>0</v>
      </c>
      <c r="Y249">
        <v>0</v>
      </c>
      <c r="Z249">
        <v>0</v>
      </c>
      <c r="AA249">
        <v>0</v>
      </c>
      <c r="AB249">
        <v>0</v>
      </c>
      <c r="AC249">
        <v>0</v>
      </c>
      <c r="AD249">
        <v>0</v>
      </c>
      <c r="AE249">
        <v>0</v>
      </c>
      <c r="AF249">
        <v>0</v>
      </c>
      <c r="AG249">
        <v>0</v>
      </c>
      <c r="AH249">
        <v>0</v>
      </c>
      <c r="AI249">
        <v>0</v>
      </c>
      <c r="AJ249">
        <v>0</v>
      </c>
      <c r="AK249">
        <v>0</v>
      </c>
      <c r="AL249">
        <v>0</v>
      </c>
      <c r="AM249">
        <v>0</v>
      </c>
      <c r="AN249">
        <v>0</v>
      </c>
      <c r="AO249">
        <v>0</v>
      </c>
      <c r="AP249">
        <v>0</v>
      </c>
      <c r="AQ249">
        <v>0</v>
      </c>
      <c r="AR249">
        <v>0</v>
      </c>
      <c r="AS249">
        <v>0</v>
      </c>
      <c r="AT249">
        <v>0</v>
      </c>
      <c r="AU249">
        <v>0</v>
      </c>
      <c r="AV249">
        <v>0</v>
      </c>
      <c r="AW249">
        <v>0</v>
      </c>
      <c r="AX249">
        <v>0</v>
      </c>
      <c r="AY249">
        <v>0</v>
      </c>
      <c r="AZ249">
        <v>0</v>
      </c>
      <c r="BA249">
        <v>0</v>
      </c>
      <c r="BB249">
        <v>0</v>
      </c>
      <c r="BC249">
        <v>0</v>
      </c>
      <c r="BD249">
        <v>0</v>
      </c>
      <c r="BE249">
        <v>0</v>
      </c>
      <c r="BF249">
        <v>0</v>
      </c>
      <c r="BG249">
        <v>0</v>
      </c>
      <c r="BH249">
        <v>0</v>
      </c>
      <c r="BI249">
        <v>0</v>
      </c>
      <c r="BJ249">
        <v>0</v>
      </c>
      <c r="BK249">
        <v>0</v>
      </c>
      <c r="BL249">
        <v>0</v>
      </c>
      <c r="BM249">
        <v>0</v>
      </c>
      <c r="BN249">
        <v>0</v>
      </c>
      <c r="BO249" t="e">
        <v>#N/A</v>
      </c>
      <c r="BP249" t="e">
        <v>#N/A</v>
      </c>
      <c r="BQ249" t="e">
        <v>#N/A</v>
      </c>
    </row>
    <row r="250" spans="1:69">
      <c r="A250" t="str">
        <f>INDEX([1]Agreements!$B$1:$C$297,MATCH(B250,[1]Agreements!$C$1:$C$297,0),1)</f>
        <v>Mexico - Central America</v>
      </c>
      <c r="B250">
        <v>246</v>
      </c>
      <c r="C250" t="str">
        <v>246. Mexico-Central America</v>
      </c>
      <c r="D250">
        <v>0</v>
      </c>
      <c r="E250">
        <v>0</v>
      </c>
      <c r="F250">
        <v>0</v>
      </c>
      <c r="G250">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c r="BD250">
        <v>0</v>
      </c>
      <c r="BE250">
        <v>0</v>
      </c>
      <c r="BF250">
        <v>0</v>
      </c>
      <c r="BG250">
        <v>0</v>
      </c>
      <c r="BH250">
        <v>0</v>
      </c>
      <c r="BI250">
        <v>0</v>
      </c>
      <c r="BJ250">
        <v>0</v>
      </c>
      <c r="BK250">
        <v>0</v>
      </c>
      <c r="BL250">
        <v>0</v>
      </c>
      <c r="BM250">
        <v>0</v>
      </c>
      <c r="BN250">
        <v>0</v>
      </c>
      <c r="BO250" t="e">
        <v>#N/A</v>
      </c>
      <c r="BP250" t="e">
        <v>#N/A</v>
      </c>
      <c r="BQ250" t="e">
        <v>#N/A</v>
      </c>
    </row>
    <row r="251" spans="1:69">
      <c r="A251" t="str">
        <f>INDEX([1]Agreements!$B$1:$C$297,MATCH(B251,[1]Agreements!$C$1:$C$297,0),1)</f>
        <v>Singapore - Chinese Taipei</v>
      </c>
      <c r="B251">
        <v>247</v>
      </c>
      <c r="C251" t="str">
        <v>247. Singapore-Chinese Taipei</v>
      </c>
      <c r="D251">
        <v>0</v>
      </c>
      <c r="E251">
        <v>0</v>
      </c>
      <c r="F251">
        <v>0</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3</v>
      </c>
      <c r="AJ251">
        <v>0</v>
      </c>
      <c r="AK251">
        <v>0</v>
      </c>
      <c r="AL251">
        <v>0</v>
      </c>
      <c r="AM251">
        <v>3</v>
      </c>
      <c r="AN251">
        <v>2</v>
      </c>
      <c r="AO251">
        <v>2</v>
      </c>
      <c r="AP251">
        <v>0</v>
      </c>
      <c r="AQ251">
        <v>0</v>
      </c>
      <c r="AR251">
        <v>0</v>
      </c>
      <c r="AS251">
        <v>0</v>
      </c>
      <c r="AT251">
        <v>0</v>
      </c>
      <c r="AU251">
        <v>2</v>
      </c>
      <c r="AV251">
        <v>0</v>
      </c>
      <c r="AW251">
        <v>0</v>
      </c>
      <c r="AX251">
        <v>0</v>
      </c>
      <c r="AY251">
        <v>0</v>
      </c>
      <c r="AZ251">
        <v>0</v>
      </c>
      <c r="BA251">
        <v>0</v>
      </c>
      <c r="BB251">
        <v>0</v>
      </c>
      <c r="BC251">
        <v>0</v>
      </c>
      <c r="BD251">
        <v>0</v>
      </c>
      <c r="BE251">
        <v>0</v>
      </c>
      <c r="BF251">
        <v>0</v>
      </c>
      <c r="BG251">
        <v>0</v>
      </c>
      <c r="BH251">
        <v>0</v>
      </c>
      <c r="BI251">
        <v>0</v>
      </c>
      <c r="BJ251">
        <v>0</v>
      </c>
      <c r="BK251">
        <v>0</v>
      </c>
      <c r="BL251">
        <v>0</v>
      </c>
      <c r="BM251">
        <v>0</v>
      </c>
      <c r="BN251">
        <v>0</v>
      </c>
      <c r="BO251" t="e">
        <v>#N/A</v>
      </c>
      <c r="BP251" t="e">
        <v>#N/A</v>
      </c>
      <c r="BQ251" t="e">
        <v>#N/A</v>
      </c>
    </row>
    <row r="252" spans="1:69">
      <c r="A252" t="str">
        <f>INDEX([1]Agreements!$B$1:$C$297,MATCH(B252,[1]Agreements!$C$1:$C$297,0),1)</f>
        <v>EU - Rep. of Moldova</v>
      </c>
      <c r="B252">
        <v>248</v>
      </c>
      <c r="C252" t="str">
        <v>248.  EU-Rep. Moldova</v>
      </c>
      <c r="D252">
        <v>0</v>
      </c>
      <c r="E252">
        <v>0</v>
      </c>
      <c r="F252">
        <v>0</v>
      </c>
      <c r="G252">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2</v>
      </c>
      <c r="AJ252">
        <v>0</v>
      </c>
      <c r="AK252">
        <v>0</v>
      </c>
      <c r="AL252">
        <v>0</v>
      </c>
      <c r="AM252">
        <v>3</v>
      </c>
      <c r="AN252">
        <v>2</v>
      </c>
      <c r="AO252">
        <v>0</v>
      </c>
      <c r="AP252">
        <v>0</v>
      </c>
      <c r="AQ252">
        <v>0</v>
      </c>
      <c r="AR252">
        <v>0</v>
      </c>
      <c r="AS252">
        <v>0</v>
      </c>
      <c r="AT252">
        <v>0</v>
      </c>
      <c r="AU252">
        <v>2</v>
      </c>
      <c r="AV252">
        <v>0</v>
      </c>
      <c r="AW252">
        <v>0</v>
      </c>
      <c r="AX252">
        <v>0</v>
      </c>
      <c r="AY252">
        <v>0</v>
      </c>
      <c r="AZ252">
        <v>0</v>
      </c>
      <c r="BA252">
        <v>0</v>
      </c>
      <c r="BB252">
        <v>0</v>
      </c>
      <c r="BC252">
        <v>0</v>
      </c>
      <c r="BD252">
        <v>0</v>
      </c>
      <c r="BE252">
        <v>0</v>
      </c>
      <c r="BF252">
        <v>0</v>
      </c>
      <c r="BG252">
        <v>0</v>
      </c>
      <c r="BH252">
        <v>0</v>
      </c>
      <c r="BI252">
        <v>0</v>
      </c>
      <c r="BJ252">
        <v>0</v>
      </c>
      <c r="BK252">
        <v>0</v>
      </c>
      <c r="BL252">
        <v>0</v>
      </c>
      <c r="BM252">
        <v>0</v>
      </c>
      <c r="BN252">
        <v>0</v>
      </c>
      <c r="BO252" t="e">
        <v>#N/A</v>
      </c>
      <c r="BP252" t="e">
        <v>#N/A</v>
      </c>
      <c r="BQ252" t="e">
        <v>#N/A</v>
      </c>
    </row>
    <row r="253" spans="1:69">
      <c r="A253" t="str">
        <f>INDEX([1]Agreements!$B$1:$C$297,MATCH(B253,[1]Agreements!$C$1:$C$297,0),1)</f>
        <v>Switzerland - China</v>
      </c>
      <c r="B253">
        <v>249</v>
      </c>
      <c r="C253" t="str">
        <v>249. Switzerland-China</v>
      </c>
      <c r="D253">
        <v>0</v>
      </c>
      <c r="E253">
        <v>0</v>
      </c>
      <c r="F253">
        <v>0</v>
      </c>
      <c r="G253">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c r="AC253">
        <v>0</v>
      </c>
      <c r="AD253">
        <v>0</v>
      </c>
      <c r="AE253">
        <v>0</v>
      </c>
      <c r="AF253">
        <v>0</v>
      </c>
      <c r="AG253">
        <v>0</v>
      </c>
      <c r="AH253">
        <v>0</v>
      </c>
      <c r="AI253">
        <v>0</v>
      </c>
      <c r="AJ253">
        <v>0</v>
      </c>
      <c r="AK253">
        <v>3</v>
      </c>
      <c r="AL253">
        <v>3</v>
      </c>
      <c r="AM253" t="str">
        <v>3, 1 (services)</v>
      </c>
      <c r="AN253" t="str">
        <v>2, 1 (services)</v>
      </c>
      <c r="AO253">
        <v>0</v>
      </c>
      <c r="AP253">
        <v>3</v>
      </c>
      <c r="AQ253">
        <v>3</v>
      </c>
      <c r="AR253">
        <v>3</v>
      </c>
      <c r="AS253">
        <v>0</v>
      </c>
      <c r="AT253">
        <v>0</v>
      </c>
      <c r="AU253">
        <v>2</v>
      </c>
      <c r="AV253">
        <v>0</v>
      </c>
      <c r="AW253">
        <v>0</v>
      </c>
      <c r="AX253">
        <v>3</v>
      </c>
      <c r="AY253">
        <v>0</v>
      </c>
      <c r="AZ253">
        <v>0</v>
      </c>
      <c r="BA253">
        <v>0</v>
      </c>
      <c r="BB253">
        <v>0</v>
      </c>
      <c r="BC253">
        <v>0</v>
      </c>
      <c r="BD253" t="str">
        <v>3, 2 (competition)</v>
      </c>
      <c r="BE253">
        <v>0</v>
      </c>
      <c r="BF253">
        <v>0</v>
      </c>
      <c r="BG253">
        <v>0</v>
      </c>
      <c r="BH253">
        <v>0</v>
      </c>
      <c r="BI253">
        <v>0</v>
      </c>
      <c r="BJ253">
        <v>0</v>
      </c>
      <c r="BK253">
        <v>0</v>
      </c>
      <c r="BL253">
        <v>0</v>
      </c>
      <c r="BM253">
        <v>0</v>
      </c>
      <c r="BN253">
        <v>0</v>
      </c>
      <c r="BO253" t="e">
        <v>#N/A</v>
      </c>
      <c r="BP253" t="e">
        <v>#N/A</v>
      </c>
      <c r="BQ253" t="e">
        <v>#N/A</v>
      </c>
    </row>
    <row r="254" spans="1:69">
      <c r="A254" t="str">
        <f>INDEX([1]Agreements!$B$1:$C$297,MATCH(B254,[1]Agreements!$C$1:$C$297,0),1)</f>
        <v>EU - Ukraine</v>
      </c>
      <c r="B254">
        <v>250</v>
      </c>
      <c r="C254" t="str">
        <v>250. EU-Ukraine</v>
      </c>
      <c r="D254">
        <v>0</v>
      </c>
      <c r="E254">
        <v>0</v>
      </c>
      <c r="F254">
        <v>0</v>
      </c>
      <c r="G254">
        <v>0</v>
      </c>
      <c r="H254">
        <v>0</v>
      </c>
      <c r="I254">
        <v>0</v>
      </c>
      <c r="J254">
        <v>0</v>
      </c>
      <c r="K254">
        <v>0</v>
      </c>
      <c r="L254">
        <v>0</v>
      </c>
      <c r="M254">
        <v>0</v>
      </c>
      <c r="N254">
        <v>0</v>
      </c>
      <c r="O254">
        <v>0</v>
      </c>
      <c r="P254">
        <v>0</v>
      </c>
      <c r="Q254">
        <v>0</v>
      </c>
      <c r="R254">
        <v>0</v>
      </c>
      <c r="S254">
        <v>0</v>
      </c>
      <c r="T254">
        <v>0</v>
      </c>
      <c r="U254">
        <v>0</v>
      </c>
      <c r="V254">
        <v>0</v>
      </c>
      <c r="W254">
        <v>0</v>
      </c>
      <c r="X254">
        <v>0</v>
      </c>
      <c r="Y254">
        <v>0</v>
      </c>
      <c r="Z254">
        <v>0</v>
      </c>
      <c r="AA254">
        <v>0</v>
      </c>
      <c r="AB254">
        <v>0</v>
      </c>
      <c r="AC254">
        <v>0</v>
      </c>
      <c r="AD254">
        <v>0</v>
      </c>
      <c r="AE254">
        <v>0</v>
      </c>
      <c r="AF254">
        <v>0</v>
      </c>
      <c r="AG254">
        <v>0</v>
      </c>
      <c r="AH254">
        <v>0</v>
      </c>
      <c r="AI254">
        <v>2</v>
      </c>
      <c r="AJ254">
        <v>0</v>
      </c>
      <c r="AK254">
        <v>2</v>
      </c>
      <c r="AL254">
        <v>0</v>
      </c>
      <c r="AM254">
        <v>3</v>
      </c>
      <c r="AN254">
        <v>2</v>
      </c>
      <c r="AO254">
        <v>0</v>
      </c>
      <c r="AP254">
        <v>0</v>
      </c>
      <c r="AQ254">
        <v>0</v>
      </c>
      <c r="AR254">
        <v>0</v>
      </c>
      <c r="AS254">
        <v>0</v>
      </c>
      <c r="AT254">
        <v>0</v>
      </c>
      <c r="AU254">
        <v>2</v>
      </c>
      <c r="AV254">
        <v>0</v>
      </c>
      <c r="AW254">
        <v>0</v>
      </c>
      <c r="AX254">
        <v>0</v>
      </c>
      <c r="AY254">
        <v>0</v>
      </c>
      <c r="AZ254">
        <v>0</v>
      </c>
      <c r="BA254">
        <v>0</v>
      </c>
      <c r="BB254">
        <v>0</v>
      </c>
      <c r="BC254">
        <v>0</v>
      </c>
      <c r="BD254">
        <v>0</v>
      </c>
      <c r="BE254">
        <v>0</v>
      </c>
      <c r="BF254">
        <v>0</v>
      </c>
      <c r="BG254">
        <v>0</v>
      </c>
      <c r="BH254">
        <v>0</v>
      </c>
      <c r="BI254">
        <v>0</v>
      </c>
      <c r="BJ254">
        <v>0</v>
      </c>
      <c r="BK254">
        <v>0</v>
      </c>
      <c r="BL254">
        <v>0</v>
      </c>
      <c r="BM254">
        <v>0</v>
      </c>
      <c r="BN254">
        <v>0</v>
      </c>
      <c r="BO254" t="e">
        <v>#N/A</v>
      </c>
      <c r="BP254" t="e">
        <v>#N/A</v>
      </c>
      <c r="BQ254" t="e">
        <v>#N/A</v>
      </c>
    </row>
    <row r="255" spans="1:69">
      <c r="A255" t="str">
        <f>INDEX([1]Agreements!$B$1:$C$297,MATCH(B255,[1]Agreements!$C$1:$C$297,0),1)</f>
        <v>EU - Georgia</v>
      </c>
      <c r="B255">
        <v>251</v>
      </c>
      <c r="C255" t="str">
        <v>251. EU-Georgia</v>
      </c>
      <c r="D255">
        <v>0</v>
      </c>
      <c r="E255">
        <v>0</v>
      </c>
      <c r="F255">
        <v>0</v>
      </c>
      <c r="G255">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c r="AC255">
        <v>0</v>
      </c>
      <c r="AD255">
        <v>0</v>
      </c>
      <c r="AE255">
        <v>0</v>
      </c>
      <c r="AF255">
        <v>0</v>
      </c>
      <c r="AG255">
        <v>0</v>
      </c>
      <c r="AH255">
        <v>0</v>
      </c>
      <c r="AI255">
        <v>2</v>
      </c>
      <c r="AJ255">
        <v>0</v>
      </c>
      <c r="AK255">
        <v>3</v>
      </c>
      <c r="AL255">
        <v>0</v>
      </c>
      <c r="AM255">
        <v>3</v>
      </c>
      <c r="AN255">
        <v>2</v>
      </c>
      <c r="AO255">
        <v>0</v>
      </c>
      <c r="AP255">
        <v>3</v>
      </c>
      <c r="AQ255">
        <v>0</v>
      </c>
      <c r="AR255">
        <v>0</v>
      </c>
      <c r="AS255">
        <v>0</v>
      </c>
      <c r="AT255">
        <v>0</v>
      </c>
      <c r="AU255">
        <v>2</v>
      </c>
      <c r="AV255">
        <v>0</v>
      </c>
      <c r="AW255">
        <v>0</v>
      </c>
      <c r="AX255">
        <v>0</v>
      </c>
      <c r="AY255">
        <v>0</v>
      </c>
      <c r="AZ255">
        <v>0</v>
      </c>
      <c r="BA255">
        <v>0</v>
      </c>
      <c r="BB255">
        <v>0</v>
      </c>
      <c r="BC255">
        <v>0</v>
      </c>
      <c r="BD255">
        <v>0</v>
      </c>
      <c r="BE255">
        <v>0</v>
      </c>
      <c r="BF255">
        <v>0</v>
      </c>
      <c r="BG255">
        <v>0</v>
      </c>
      <c r="BH255">
        <v>0</v>
      </c>
      <c r="BI255">
        <v>0</v>
      </c>
      <c r="BJ255">
        <v>0</v>
      </c>
      <c r="BK255">
        <v>0</v>
      </c>
      <c r="BL255">
        <v>0</v>
      </c>
      <c r="BM255">
        <v>0</v>
      </c>
      <c r="BN255">
        <v>0</v>
      </c>
      <c r="BO255" t="e">
        <v>#N/A</v>
      </c>
      <c r="BP255" t="e">
        <v>#N/A</v>
      </c>
      <c r="BQ255" t="e">
        <v>#N/A</v>
      </c>
    </row>
    <row r="256" spans="1:69">
      <c r="A256" t="str">
        <f>INDEX([1]Agreements!$B$1:$C$297,MATCH(B256,[1]Agreements!$C$1:$C$297,0),1)</f>
        <v>Iceland - China</v>
      </c>
      <c r="B256">
        <v>252</v>
      </c>
      <c r="C256" t="str">
        <v>252. Iceland-China</v>
      </c>
      <c r="D256">
        <v>0</v>
      </c>
      <c r="E256">
        <v>0</v>
      </c>
      <c r="F256">
        <v>0</v>
      </c>
      <c r="G256">
        <v>0</v>
      </c>
      <c r="H256">
        <v>0</v>
      </c>
      <c r="I256">
        <v>0</v>
      </c>
      <c r="J256">
        <v>0</v>
      </c>
      <c r="K256">
        <v>0</v>
      </c>
      <c r="L256">
        <v>0</v>
      </c>
      <c r="M256">
        <v>0</v>
      </c>
      <c r="N256">
        <v>0</v>
      </c>
      <c r="O256">
        <v>0</v>
      </c>
      <c r="P256">
        <v>0</v>
      </c>
      <c r="Q256">
        <v>0</v>
      </c>
      <c r="R256">
        <v>0</v>
      </c>
      <c r="S256">
        <v>0</v>
      </c>
      <c r="T256">
        <v>0</v>
      </c>
      <c r="U256">
        <v>0</v>
      </c>
      <c r="V256">
        <v>0</v>
      </c>
      <c r="W256">
        <v>0</v>
      </c>
      <c r="X256">
        <v>0</v>
      </c>
      <c r="Y256">
        <v>0</v>
      </c>
      <c r="Z256">
        <v>0</v>
      </c>
      <c r="AA256">
        <v>0</v>
      </c>
      <c r="AB256">
        <v>0</v>
      </c>
      <c r="AC256">
        <v>0</v>
      </c>
      <c r="AD256">
        <v>0</v>
      </c>
      <c r="AE256">
        <v>0</v>
      </c>
      <c r="AF256">
        <v>0</v>
      </c>
      <c r="AG256">
        <v>0</v>
      </c>
      <c r="AH256">
        <v>0</v>
      </c>
      <c r="AI256">
        <v>0</v>
      </c>
      <c r="AJ256">
        <v>0</v>
      </c>
      <c r="AK256">
        <v>3</v>
      </c>
      <c r="AL256">
        <v>3</v>
      </c>
      <c r="AM256">
        <v>0</v>
      </c>
      <c r="AN256" t="str">
        <v>3, 1 (services)</v>
      </c>
      <c r="AO256">
        <v>0</v>
      </c>
      <c r="AP256">
        <v>0</v>
      </c>
      <c r="AQ256">
        <v>0</v>
      </c>
      <c r="AR256">
        <v>3</v>
      </c>
      <c r="AS256">
        <v>3</v>
      </c>
      <c r="AT256">
        <v>0</v>
      </c>
      <c r="AU256">
        <v>2</v>
      </c>
      <c r="AV256">
        <v>0</v>
      </c>
      <c r="AW256">
        <v>0</v>
      </c>
      <c r="AX256">
        <v>3</v>
      </c>
      <c r="AY256">
        <v>0</v>
      </c>
      <c r="AZ256">
        <v>0</v>
      </c>
      <c r="BA256">
        <v>0</v>
      </c>
      <c r="BB256">
        <v>0</v>
      </c>
      <c r="BC256">
        <v>0</v>
      </c>
      <c r="BD256" t="str">
        <v>3, 2</v>
      </c>
      <c r="BE256">
        <v>0</v>
      </c>
      <c r="BF256">
        <v>0</v>
      </c>
      <c r="BG256">
        <v>0</v>
      </c>
      <c r="BH256">
        <v>0</v>
      </c>
      <c r="BI256">
        <v>0</v>
      </c>
      <c r="BJ256">
        <v>0</v>
      </c>
      <c r="BK256">
        <v>0</v>
      </c>
      <c r="BL256">
        <v>0</v>
      </c>
      <c r="BM256">
        <v>0</v>
      </c>
      <c r="BN256">
        <v>0</v>
      </c>
      <c r="BO256" t="e">
        <v>#N/A</v>
      </c>
      <c r="BP256" t="e">
        <v>#N/A</v>
      </c>
      <c r="BQ256" t="e">
        <v>#N/A</v>
      </c>
    </row>
    <row r="257" spans="1:69">
      <c r="A257" t="str">
        <f>INDEX([1]Agreements!$B$1:$C$297,MATCH(B257,[1]Agreements!$C$1:$C$297,0),1)</f>
        <v>Hong Kong, China - Chile</v>
      </c>
      <c r="B257">
        <v>253</v>
      </c>
      <c r="C257" t="str">
        <v>253. HK, China-Chile</v>
      </c>
      <c r="D257">
        <v>0</v>
      </c>
      <c r="E257">
        <v>0</v>
      </c>
      <c r="F257">
        <v>0</v>
      </c>
      <c r="G257">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t="str">
        <v>3, 2 (services)</v>
      </c>
      <c r="AN257">
        <v>1</v>
      </c>
      <c r="AO257">
        <v>0</v>
      </c>
      <c r="AP257">
        <v>0</v>
      </c>
      <c r="AQ257">
        <v>0</v>
      </c>
      <c r="AR257">
        <v>0</v>
      </c>
      <c r="AS257">
        <v>0</v>
      </c>
      <c r="AT257">
        <v>0</v>
      </c>
      <c r="AU257">
        <v>0</v>
      </c>
      <c r="AV257">
        <v>0</v>
      </c>
      <c r="AW257">
        <v>0</v>
      </c>
      <c r="AX257">
        <v>0</v>
      </c>
      <c r="AY257">
        <v>0</v>
      </c>
      <c r="AZ257">
        <v>0</v>
      </c>
      <c r="BA257">
        <v>0</v>
      </c>
      <c r="BB257">
        <v>0</v>
      </c>
      <c r="BC257">
        <v>0</v>
      </c>
      <c r="BD257">
        <v>0</v>
      </c>
      <c r="BE257">
        <v>0</v>
      </c>
      <c r="BF257">
        <v>0</v>
      </c>
      <c r="BG257">
        <v>0</v>
      </c>
      <c r="BH257">
        <v>0</v>
      </c>
      <c r="BI257">
        <v>0</v>
      </c>
      <c r="BJ257">
        <v>0</v>
      </c>
      <c r="BK257">
        <v>0</v>
      </c>
      <c r="BL257">
        <v>0</v>
      </c>
      <c r="BM257">
        <v>0</v>
      </c>
      <c r="BN257">
        <v>0</v>
      </c>
      <c r="BO257" t="e">
        <v>#N/A</v>
      </c>
      <c r="BP257" t="e">
        <v>#N/A</v>
      </c>
      <c r="BQ257" t="e">
        <v>#N/A</v>
      </c>
    </row>
    <row r="258" spans="1:69">
      <c r="A258" t="str">
        <f>INDEX([1]Agreements!$B$1:$C$297,MATCH(B258,[1]Agreements!$C$1:$C$297,0),1)</f>
        <v>EFTA - Central America (Costa Rica and Panama)</v>
      </c>
      <c r="B258">
        <v>254</v>
      </c>
      <c r="C258" t="str">
        <v>254. EFTA-(Panama; Costa Rica)</v>
      </c>
      <c r="D258">
        <v>0</v>
      </c>
      <c r="E258">
        <v>0</v>
      </c>
      <c r="F258">
        <v>0</v>
      </c>
      <c r="G258">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c r="AC258">
        <v>0</v>
      </c>
      <c r="AD258">
        <v>0</v>
      </c>
      <c r="AE258">
        <v>0</v>
      </c>
      <c r="AF258">
        <v>0</v>
      </c>
      <c r="AG258">
        <v>0</v>
      </c>
      <c r="AH258">
        <v>0</v>
      </c>
      <c r="AI258">
        <v>0</v>
      </c>
      <c r="AJ258">
        <v>0</v>
      </c>
      <c r="AK258">
        <v>3</v>
      </c>
      <c r="AL258">
        <v>3</v>
      </c>
      <c r="AM258">
        <v>3</v>
      </c>
      <c r="AN258" t="str">
        <v>2, 1 (services)</v>
      </c>
      <c r="AO258">
        <v>0</v>
      </c>
      <c r="AP258">
        <v>3</v>
      </c>
      <c r="AQ258">
        <v>3</v>
      </c>
      <c r="AR258">
        <v>3</v>
      </c>
      <c r="AS258">
        <v>0</v>
      </c>
      <c r="AT258">
        <v>0</v>
      </c>
      <c r="AU258">
        <v>2</v>
      </c>
      <c r="AV258">
        <v>0</v>
      </c>
      <c r="AW258">
        <v>0</v>
      </c>
      <c r="AX258">
        <v>3</v>
      </c>
      <c r="AY258">
        <v>0</v>
      </c>
      <c r="AZ258">
        <v>0</v>
      </c>
      <c r="BA258">
        <v>0</v>
      </c>
      <c r="BB258">
        <v>0</v>
      </c>
      <c r="BC258">
        <v>0</v>
      </c>
      <c r="BD258" t="str">
        <v>2, 3</v>
      </c>
      <c r="BE258">
        <v>0</v>
      </c>
      <c r="BF258">
        <v>0</v>
      </c>
      <c r="BG258">
        <v>0</v>
      </c>
      <c r="BH258">
        <v>0</v>
      </c>
      <c r="BI258">
        <v>0</v>
      </c>
      <c r="BJ258">
        <v>0</v>
      </c>
      <c r="BK258">
        <v>0</v>
      </c>
      <c r="BL258">
        <v>0</v>
      </c>
      <c r="BM258">
        <v>0</v>
      </c>
      <c r="BN258">
        <v>0</v>
      </c>
      <c r="BO258" t="e">
        <v>#N/A</v>
      </c>
      <c r="BP258" t="e">
        <v>#N/A</v>
      </c>
      <c r="BQ258" t="e">
        <v>#N/A</v>
      </c>
    </row>
    <row r="259" spans="1:69">
      <c r="A259" t="str">
        <f>INDEX([1]Agreements!$B$1:$C$297,MATCH(B259,[1]Agreements!$C$1:$C$297,0),1)</f>
        <v>Eurasian Economic Union (EAEU)</v>
      </c>
      <c r="B259">
        <v>255</v>
      </c>
      <c r="C259" t="str">
        <v>255. EAEU</v>
      </c>
      <c r="D259">
        <v>0</v>
      </c>
      <c r="E259">
        <v>0</v>
      </c>
      <c r="F259">
        <v>0</v>
      </c>
      <c r="G259">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3</v>
      </c>
      <c r="AO259">
        <v>0</v>
      </c>
      <c r="AP259">
        <v>3</v>
      </c>
      <c r="AQ259">
        <v>0</v>
      </c>
      <c r="AR259">
        <v>0</v>
      </c>
      <c r="AS259">
        <v>0</v>
      </c>
      <c r="AT259">
        <v>0</v>
      </c>
      <c r="AU259">
        <v>0</v>
      </c>
      <c r="AV259">
        <v>0</v>
      </c>
      <c r="AW259">
        <v>0</v>
      </c>
      <c r="AX259">
        <v>0</v>
      </c>
      <c r="AY259">
        <v>0</v>
      </c>
      <c r="AZ259">
        <v>0</v>
      </c>
      <c r="BA259">
        <v>0</v>
      </c>
      <c r="BB259">
        <v>0</v>
      </c>
      <c r="BC259">
        <v>0</v>
      </c>
      <c r="BD259">
        <v>0</v>
      </c>
      <c r="BE259">
        <v>0</v>
      </c>
      <c r="BF259">
        <v>0</v>
      </c>
      <c r="BG259">
        <v>0</v>
      </c>
      <c r="BH259">
        <v>0</v>
      </c>
      <c r="BI259">
        <v>0</v>
      </c>
      <c r="BJ259">
        <v>0</v>
      </c>
      <c r="BK259">
        <v>0</v>
      </c>
      <c r="BL259">
        <v>0</v>
      </c>
      <c r="BM259">
        <v>0</v>
      </c>
      <c r="BN259">
        <v>0</v>
      </c>
      <c r="BO259" t="e">
        <v>#N/A</v>
      </c>
      <c r="BP259" t="e">
        <v>#N/A</v>
      </c>
      <c r="BQ259" t="e">
        <v>#N/A</v>
      </c>
    </row>
    <row r="260" spans="1:69">
      <c r="A260" t="str">
        <f>INDEX([1]Agreements!$B$1:$C$297,MATCH(B260,[1]Agreements!$C$1:$C$297,0),1)</f>
        <v>Korea, Republic of - Australia</v>
      </c>
      <c r="B260">
        <v>256</v>
      </c>
      <c r="C260" t="str">
        <v>256. South Korea-Australia</v>
      </c>
      <c r="D260">
        <v>0</v>
      </c>
      <c r="E260">
        <v>0</v>
      </c>
      <c r="F260">
        <v>0</v>
      </c>
      <c r="G260">
        <v>0</v>
      </c>
      <c r="H260">
        <v>0</v>
      </c>
      <c r="I260">
        <v>0</v>
      </c>
      <c r="J260">
        <v>0</v>
      </c>
      <c r="K260">
        <v>0</v>
      </c>
      <c r="L260">
        <v>0</v>
      </c>
      <c r="M260">
        <v>0</v>
      </c>
      <c r="N260">
        <v>0</v>
      </c>
      <c r="O260">
        <v>0</v>
      </c>
      <c r="P260">
        <v>0</v>
      </c>
      <c r="Q260">
        <v>0</v>
      </c>
      <c r="R260">
        <v>2</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2</v>
      </c>
      <c r="AO260">
        <v>0</v>
      </c>
      <c r="AP260">
        <v>0</v>
      </c>
      <c r="AQ260">
        <v>0</v>
      </c>
      <c r="AR260">
        <v>0</v>
      </c>
      <c r="AS260">
        <v>0</v>
      </c>
      <c r="AT260">
        <v>0</v>
      </c>
      <c r="AU260">
        <v>2</v>
      </c>
      <c r="AV260">
        <v>0</v>
      </c>
      <c r="AW260">
        <v>0</v>
      </c>
      <c r="AX260">
        <v>0</v>
      </c>
      <c r="AY260">
        <v>0</v>
      </c>
      <c r="AZ260">
        <v>0</v>
      </c>
      <c r="BA260">
        <v>0</v>
      </c>
      <c r="BB260">
        <v>0</v>
      </c>
      <c r="BC260">
        <v>0</v>
      </c>
      <c r="BD260">
        <v>0</v>
      </c>
      <c r="BE260">
        <v>0</v>
      </c>
      <c r="BF260">
        <v>0</v>
      </c>
      <c r="BG260">
        <v>0</v>
      </c>
      <c r="BH260">
        <v>0</v>
      </c>
      <c r="BI260">
        <v>0</v>
      </c>
      <c r="BJ260">
        <v>0</v>
      </c>
      <c r="BK260">
        <v>0</v>
      </c>
      <c r="BL260">
        <v>0</v>
      </c>
      <c r="BM260">
        <v>0</v>
      </c>
      <c r="BN260">
        <v>0</v>
      </c>
      <c r="BO260" t="e">
        <v>#N/A</v>
      </c>
      <c r="BP260" t="e">
        <v>#N/A</v>
      </c>
      <c r="BQ260" t="e">
        <v>#N/A</v>
      </c>
    </row>
    <row r="261" spans="1:69">
      <c r="A261" t="str">
        <f>INDEX([1]Agreements!$B$1:$C$297,MATCH(B261,[1]Agreements!$C$1:$C$297,0),1)</f>
        <v>Eurasian Economic Union (EAEU) - Accession of Armenia</v>
      </c>
      <c r="B261">
        <v>257</v>
      </c>
      <c r="C261" t="str">
        <v>257. EAEU-Acc. Armenia</v>
      </c>
      <c r="D261">
        <v>0</v>
      </c>
      <c r="E261">
        <v>0</v>
      </c>
      <c r="F261">
        <v>0</v>
      </c>
      <c r="G261">
        <v>0</v>
      </c>
      <c r="H261">
        <v>0</v>
      </c>
      <c r="I261">
        <v>0</v>
      </c>
      <c r="J261">
        <v>0</v>
      </c>
      <c r="K261">
        <v>0</v>
      </c>
      <c r="L261">
        <v>0</v>
      </c>
      <c r="M261">
        <v>0</v>
      </c>
      <c r="N261">
        <v>0</v>
      </c>
      <c r="O261">
        <v>0</v>
      </c>
      <c r="P261">
        <v>0</v>
      </c>
      <c r="Q261">
        <v>0</v>
      </c>
      <c r="R261">
        <v>0</v>
      </c>
      <c r="S261">
        <v>0</v>
      </c>
      <c r="T261">
        <v>0</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c r="BD261">
        <v>0</v>
      </c>
      <c r="BE261">
        <v>0</v>
      </c>
      <c r="BF261">
        <v>0</v>
      </c>
      <c r="BG261">
        <v>0</v>
      </c>
      <c r="BH261">
        <v>0</v>
      </c>
      <c r="BI261">
        <v>0</v>
      </c>
      <c r="BJ261">
        <v>0</v>
      </c>
      <c r="BK261">
        <v>0</v>
      </c>
      <c r="BL261">
        <v>0</v>
      </c>
      <c r="BM261">
        <v>0</v>
      </c>
      <c r="BN261">
        <v>0</v>
      </c>
      <c r="BO261" t="e">
        <v>#N/A</v>
      </c>
      <c r="BP261" t="e">
        <v>#N/A</v>
      </c>
      <c r="BQ261" t="e">
        <v>#N/A</v>
      </c>
    </row>
    <row r="262" spans="1:69">
      <c r="A262" t="str">
        <f>INDEX([1]Agreements!$B$1:$C$297,MATCH(B262,[1]Agreements!$C$1:$C$297,0),1)</f>
        <v>EFTA - Bosnia and Herzegovina</v>
      </c>
      <c r="B262">
        <v>258</v>
      </c>
      <c r="C262" t="str">
        <v>258. EFTA-Bosnia &amp; Herz.</v>
      </c>
      <c r="D262">
        <v>0</v>
      </c>
      <c r="E262">
        <v>0</v>
      </c>
      <c r="F262">
        <v>0</v>
      </c>
      <c r="G262">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3</v>
      </c>
      <c r="AC262">
        <v>0</v>
      </c>
      <c r="AD262">
        <v>0</v>
      </c>
      <c r="AE262">
        <v>0</v>
      </c>
      <c r="AF262">
        <v>0</v>
      </c>
      <c r="AG262">
        <v>0</v>
      </c>
      <c r="AH262">
        <v>0</v>
      </c>
      <c r="AI262">
        <v>0</v>
      </c>
      <c r="AJ262">
        <v>0</v>
      </c>
      <c r="AK262">
        <v>3</v>
      </c>
      <c r="AL262">
        <v>3</v>
      </c>
      <c r="AM262">
        <v>3</v>
      </c>
      <c r="AN262">
        <v>3</v>
      </c>
      <c r="AO262">
        <v>0</v>
      </c>
      <c r="AP262">
        <v>0</v>
      </c>
      <c r="AQ262">
        <v>3</v>
      </c>
      <c r="AR262">
        <v>3</v>
      </c>
      <c r="AS262">
        <v>0</v>
      </c>
      <c r="AT262">
        <v>0</v>
      </c>
      <c r="AU262">
        <v>3</v>
      </c>
      <c r="AV262">
        <v>0</v>
      </c>
      <c r="AW262">
        <v>0</v>
      </c>
      <c r="AX262">
        <v>3</v>
      </c>
      <c r="AY262">
        <v>0</v>
      </c>
      <c r="AZ262">
        <v>0</v>
      </c>
      <c r="BA262">
        <v>0</v>
      </c>
      <c r="BB262">
        <v>0</v>
      </c>
      <c r="BC262">
        <v>0</v>
      </c>
      <c r="BD262">
        <v>3</v>
      </c>
      <c r="BE262">
        <v>0</v>
      </c>
      <c r="BF262">
        <v>0</v>
      </c>
      <c r="BG262">
        <v>0</v>
      </c>
      <c r="BH262">
        <v>0</v>
      </c>
      <c r="BI262">
        <v>0</v>
      </c>
      <c r="BJ262">
        <v>0</v>
      </c>
      <c r="BK262">
        <v>0</v>
      </c>
      <c r="BL262">
        <v>0</v>
      </c>
      <c r="BM262">
        <v>0</v>
      </c>
      <c r="BN262">
        <v>0</v>
      </c>
      <c r="BO262" t="e">
        <v>#N/A</v>
      </c>
      <c r="BP262" t="e">
        <v>#N/A</v>
      </c>
      <c r="BQ262" t="e">
        <v>#N/A</v>
      </c>
    </row>
    <row r="263" spans="1:69">
      <c r="A263" t="str">
        <f>INDEX([1]Agreements!$B$1:$C$297,MATCH(B263,[1]Agreements!$C$1:$C$297,0),1)</f>
        <v>Japan - Australia</v>
      </c>
      <c r="B263">
        <v>259</v>
      </c>
      <c r="C263" t="str">
        <v>259. Japan-Australia</v>
      </c>
      <c r="D263">
        <v>0</v>
      </c>
      <c r="E263">
        <v>0</v>
      </c>
      <c r="F263">
        <v>0</v>
      </c>
      <c r="G263">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3</v>
      </c>
      <c r="AJ263">
        <v>0</v>
      </c>
      <c r="AK263">
        <v>3</v>
      </c>
      <c r="AL263">
        <v>0</v>
      </c>
      <c r="AM263" t="str">
        <v>3, 1 (services)</v>
      </c>
      <c r="AN263">
        <v>2</v>
      </c>
      <c r="AO263">
        <v>0</v>
      </c>
      <c r="AP263">
        <v>3</v>
      </c>
      <c r="AQ263">
        <v>3</v>
      </c>
      <c r="AR263">
        <v>0</v>
      </c>
      <c r="AS263">
        <v>0</v>
      </c>
      <c r="AT263">
        <v>0</v>
      </c>
      <c r="AU263">
        <v>0</v>
      </c>
      <c r="AV263">
        <v>0</v>
      </c>
      <c r="AW263">
        <v>0</v>
      </c>
      <c r="AX263">
        <v>3</v>
      </c>
      <c r="AY263">
        <v>0</v>
      </c>
      <c r="AZ263">
        <v>0</v>
      </c>
      <c r="BA263">
        <v>0</v>
      </c>
      <c r="BB263">
        <v>0</v>
      </c>
      <c r="BC263">
        <v>0</v>
      </c>
      <c r="BD263">
        <v>0</v>
      </c>
      <c r="BE263">
        <v>0</v>
      </c>
      <c r="BF263">
        <v>0</v>
      </c>
      <c r="BG263">
        <v>0</v>
      </c>
      <c r="BH263">
        <v>0</v>
      </c>
      <c r="BI263">
        <v>0</v>
      </c>
      <c r="BJ263">
        <v>0</v>
      </c>
      <c r="BK263">
        <v>0</v>
      </c>
      <c r="BL263">
        <v>0</v>
      </c>
      <c r="BM263">
        <v>0</v>
      </c>
      <c r="BN263">
        <v>0</v>
      </c>
      <c r="BO263" t="e">
        <v>#N/A</v>
      </c>
      <c r="BP263" t="e">
        <v>#N/A</v>
      </c>
      <c r="BQ263" t="e">
        <v>#N/A</v>
      </c>
    </row>
    <row r="264" spans="1:69">
      <c r="A264" t="str">
        <f>INDEX([1]Agreements!$B$1:$C$297,MATCH(B264,[1]Agreements!$C$1:$C$297,0),1)</f>
        <v>Canada - Korea, Republic of</v>
      </c>
      <c r="B264">
        <v>260</v>
      </c>
      <c r="C264" t="str">
        <v>260. Canada-South Korea</v>
      </c>
      <c r="D264">
        <v>0</v>
      </c>
      <c r="E264">
        <v>0</v>
      </c>
      <c r="F264">
        <v>0</v>
      </c>
      <c r="G264">
        <v>0</v>
      </c>
      <c r="H264">
        <v>0</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3</v>
      </c>
      <c r="AJ264">
        <v>0</v>
      </c>
      <c r="AK264">
        <v>2</v>
      </c>
      <c r="AL264">
        <v>3</v>
      </c>
      <c r="AM264">
        <v>0</v>
      </c>
      <c r="AN264" t="str">
        <v>3, 2 (general competition provisions)</v>
      </c>
      <c r="AO264">
        <v>0</v>
      </c>
      <c r="AP264">
        <v>3</v>
      </c>
      <c r="AQ264">
        <v>0</v>
      </c>
      <c r="AR264">
        <v>0</v>
      </c>
      <c r="AS264">
        <v>0</v>
      </c>
      <c r="AT264">
        <v>0</v>
      </c>
      <c r="AU264">
        <v>3</v>
      </c>
      <c r="AV264">
        <v>0</v>
      </c>
      <c r="AW264">
        <v>0</v>
      </c>
      <c r="AX264">
        <v>2</v>
      </c>
      <c r="AY264">
        <v>0</v>
      </c>
      <c r="AZ264">
        <v>0</v>
      </c>
      <c r="BA264">
        <v>0</v>
      </c>
      <c r="BB264">
        <v>0</v>
      </c>
      <c r="BC264">
        <v>0</v>
      </c>
      <c r="BD264" t="str">
        <v>3, 2</v>
      </c>
      <c r="BE264">
        <v>0</v>
      </c>
      <c r="BF264">
        <v>0</v>
      </c>
      <c r="BG264">
        <v>0</v>
      </c>
      <c r="BH264">
        <v>0</v>
      </c>
      <c r="BI264">
        <v>0</v>
      </c>
      <c r="BJ264">
        <v>0</v>
      </c>
      <c r="BK264">
        <v>0</v>
      </c>
      <c r="BL264">
        <v>0</v>
      </c>
      <c r="BM264">
        <v>0</v>
      </c>
      <c r="BN264">
        <v>0</v>
      </c>
      <c r="BO264" t="e">
        <v>#N/A</v>
      </c>
      <c r="BP264" t="e">
        <v>#N/A</v>
      </c>
      <c r="BQ264" t="e">
        <v>#N/A</v>
      </c>
    </row>
    <row r="265" spans="1:69">
      <c r="A265" t="str">
        <f>INDEX([1]Agreements!$B$1:$C$297,MATCH(B265,[1]Agreements!$C$1:$C$297,0),1)</f>
        <v>Canada - Honduras</v>
      </c>
      <c r="B265">
        <v>261</v>
      </c>
      <c r="C265" t="str">
        <v>261. Canada-Honduras</v>
      </c>
      <c r="D265">
        <v>0</v>
      </c>
      <c r="E265">
        <v>0</v>
      </c>
      <c r="F265">
        <v>0</v>
      </c>
      <c r="G265">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3</v>
      </c>
      <c r="AJ265">
        <v>0</v>
      </c>
      <c r="AK265">
        <v>3</v>
      </c>
      <c r="AL265">
        <v>3</v>
      </c>
      <c r="AM265">
        <v>3</v>
      </c>
      <c r="AN265">
        <v>5</v>
      </c>
      <c r="AO265">
        <v>0</v>
      </c>
      <c r="AP265">
        <v>0</v>
      </c>
      <c r="AQ265">
        <v>0</v>
      </c>
      <c r="AR265">
        <v>0</v>
      </c>
      <c r="AS265">
        <v>0</v>
      </c>
      <c r="AT265">
        <v>0</v>
      </c>
      <c r="AU265">
        <v>3</v>
      </c>
      <c r="AV265">
        <v>0</v>
      </c>
      <c r="AW265">
        <v>0</v>
      </c>
      <c r="AX265">
        <v>3</v>
      </c>
      <c r="AY265">
        <v>0</v>
      </c>
      <c r="AZ265">
        <v>0</v>
      </c>
      <c r="BA265">
        <v>0</v>
      </c>
      <c r="BB265">
        <v>0</v>
      </c>
      <c r="BC265">
        <v>0</v>
      </c>
      <c r="BD265">
        <v>3</v>
      </c>
      <c r="BE265">
        <v>0</v>
      </c>
      <c r="BF265">
        <v>0</v>
      </c>
      <c r="BG265">
        <v>0</v>
      </c>
      <c r="BH265">
        <v>0</v>
      </c>
      <c r="BI265">
        <v>0</v>
      </c>
      <c r="BJ265">
        <v>0</v>
      </c>
      <c r="BK265">
        <v>0</v>
      </c>
      <c r="BL265">
        <v>0</v>
      </c>
      <c r="BM265">
        <v>0</v>
      </c>
      <c r="BN265">
        <v>0</v>
      </c>
      <c r="BO265" t="e">
        <v>#N/A</v>
      </c>
      <c r="BP265" t="e">
        <v>#N/A</v>
      </c>
      <c r="BQ265" t="e">
        <v>#N/A</v>
      </c>
    </row>
    <row r="266" spans="1:69">
      <c r="A266" t="str">
        <f>INDEX([1]Agreements!$B$1:$C$297,MATCH(B266,[1]Agreements!$C$1:$C$297,0),1)</f>
        <v>Chile - Viet Nam</v>
      </c>
      <c r="B266">
        <v>262</v>
      </c>
      <c r="C266" t="str">
        <v>262. Chile-Viet Nam</v>
      </c>
      <c r="D266">
        <v>0</v>
      </c>
      <c r="E266">
        <v>0</v>
      </c>
      <c r="F266">
        <v>0</v>
      </c>
      <c r="G266">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c r="BA266">
        <v>0</v>
      </c>
      <c r="BB266">
        <v>0</v>
      </c>
      <c r="BC266">
        <v>0</v>
      </c>
      <c r="BD266">
        <v>0</v>
      </c>
      <c r="BE266">
        <v>0</v>
      </c>
      <c r="BF266">
        <v>0</v>
      </c>
      <c r="BG266">
        <v>0</v>
      </c>
      <c r="BH266">
        <v>0</v>
      </c>
      <c r="BI266">
        <v>0</v>
      </c>
      <c r="BJ266">
        <v>0</v>
      </c>
      <c r="BK266">
        <v>0</v>
      </c>
      <c r="BL266">
        <v>0</v>
      </c>
      <c r="BM266">
        <v>0</v>
      </c>
      <c r="BN266">
        <v>0</v>
      </c>
      <c r="BO266" t="e">
        <v>#N/A</v>
      </c>
      <c r="BP266" t="e">
        <v>#N/A</v>
      </c>
      <c r="BQ266" t="e">
        <v>#N/A</v>
      </c>
    </row>
    <row r="267" spans="1:69">
      <c r="A267" t="str">
        <f>INDEX([1]Agreements!$B$1:$C$297,MATCH(B267,[1]Agreements!$C$1:$C$297,0),1)</f>
        <v>Gulf Cooperation Council (GCC) - Singapore</v>
      </c>
      <c r="B267">
        <v>263</v>
      </c>
      <c r="C267" t="str">
        <v>263. GCC-Singapore</v>
      </c>
      <c r="D267">
        <v>0</v>
      </c>
      <c r="E267">
        <v>0</v>
      </c>
      <c r="F267">
        <v>0</v>
      </c>
      <c r="G267">
        <v>0</v>
      </c>
      <c r="H267">
        <v>0</v>
      </c>
      <c r="I267">
        <v>0</v>
      </c>
      <c r="J267">
        <v>0</v>
      </c>
      <c r="K267">
        <v>0</v>
      </c>
      <c r="L267">
        <v>0</v>
      </c>
      <c r="M267">
        <v>0</v>
      </c>
      <c r="N267">
        <v>0</v>
      </c>
      <c r="O267">
        <v>0</v>
      </c>
      <c r="P267">
        <v>0</v>
      </c>
      <c r="Q267">
        <v>0</v>
      </c>
      <c r="R267">
        <v>0</v>
      </c>
      <c r="S267">
        <v>0</v>
      </c>
      <c r="T267">
        <v>0</v>
      </c>
      <c r="U267">
        <v>0</v>
      </c>
      <c r="V267">
        <v>0</v>
      </c>
      <c r="W267">
        <v>0</v>
      </c>
      <c r="X267">
        <v>0</v>
      </c>
      <c r="Y267">
        <v>0</v>
      </c>
      <c r="Z267">
        <v>0</v>
      </c>
      <c r="AA267">
        <v>0</v>
      </c>
      <c r="AB267">
        <v>0</v>
      </c>
      <c r="AC267">
        <v>0</v>
      </c>
      <c r="AD267">
        <v>0</v>
      </c>
      <c r="AE267">
        <v>0</v>
      </c>
      <c r="AF267">
        <v>0</v>
      </c>
      <c r="AG267">
        <v>0</v>
      </c>
      <c r="AH267">
        <v>0</v>
      </c>
      <c r="AI267">
        <v>0</v>
      </c>
      <c r="AJ267">
        <v>0</v>
      </c>
      <c r="AK267">
        <v>3</v>
      </c>
      <c r="AL267">
        <v>3</v>
      </c>
      <c r="AM267">
        <v>0</v>
      </c>
      <c r="AN267" t="str">
        <v>1 (services)</v>
      </c>
      <c r="AO267">
        <v>0</v>
      </c>
      <c r="AP267">
        <v>3</v>
      </c>
      <c r="AQ267">
        <v>3</v>
      </c>
      <c r="AR267">
        <v>3</v>
      </c>
      <c r="AS267">
        <v>0</v>
      </c>
      <c r="AT267">
        <v>0</v>
      </c>
      <c r="AU267">
        <v>0</v>
      </c>
      <c r="AV267">
        <v>0</v>
      </c>
      <c r="AW267">
        <v>0</v>
      </c>
      <c r="AX267">
        <v>3</v>
      </c>
      <c r="AY267">
        <v>0</v>
      </c>
      <c r="AZ267">
        <v>0</v>
      </c>
      <c r="BA267">
        <v>0</v>
      </c>
      <c r="BB267">
        <v>0</v>
      </c>
      <c r="BC267">
        <v>0</v>
      </c>
      <c r="BD267">
        <v>0</v>
      </c>
      <c r="BE267">
        <v>0</v>
      </c>
      <c r="BF267">
        <v>0</v>
      </c>
      <c r="BG267">
        <v>0</v>
      </c>
      <c r="BH267">
        <v>0</v>
      </c>
      <c r="BI267">
        <v>0</v>
      </c>
      <c r="BJ267">
        <v>0</v>
      </c>
      <c r="BK267">
        <v>0</v>
      </c>
      <c r="BL267">
        <v>0</v>
      </c>
      <c r="BM267">
        <v>0</v>
      </c>
      <c r="BN267">
        <v>0</v>
      </c>
      <c r="BO267" t="e">
        <v>#N/A</v>
      </c>
      <c r="BP267" t="e">
        <v>#N/A</v>
      </c>
      <c r="BQ267" t="e">
        <v>#N/A</v>
      </c>
    </row>
    <row r="268" spans="1:69">
      <c r="A268" t="str">
        <f>INDEX([1]Agreements!$B$1:$C$297,MATCH(B268,[1]Agreements!$C$1:$C$297,0),1)</f>
        <v>Eurasian Economic Union (EAEU) - Accession of Kyrgyz</v>
      </c>
      <c r="B268">
        <v>264</v>
      </c>
      <c r="C268" t="str">
        <v>264. EAEU-Acc. Kyrgyz Republic</v>
      </c>
      <c r="D268">
        <v>0</v>
      </c>
      <c r="E268">
        <v>0</v>
      </c>
      <c r="F268">
        <v>0</v>
      </c>
      <c r="G268">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0</v>
      </c>
      <c r="BD268">
        <v>0</v>
      </c>
      <c r="BE268">
        <v>0</v>
      </c>
      <c r="BF268">
        <v>0</v>
      </c>
      <c r="BG268">
        <v>0</v>
      </c>
      <c r="BH268">
        <v>0</v>
      </c>
      <c r="BI268">
        <v>0</v>
      </c>
      <c r="BJ268">
        <v>0</v>
      </c>
      <c r="BK268">
        <v>0</v>
      </c>
      <c r="BL268">
        <v>0</v>
      </c>
      <c r="BM268">
        <v>0</v>
      </c>
      <c r="BN268">
        <v>0</v>
      </c>
      <c r="BO268" t="e">
        <v>#N/A</v>
      </c>
      <c r="BP268" t="e">
        <v>#N/A</v>
      </c>
      <c r="BQ268" t="e">
        <v>#N/A</v>
      </c>
    </row>
    <row r="269" spans="1:69">
      <c r="A269" t="str">
        <f>INDEX([1]Agreements!$B$1:$C$297,MATCH(B269,[1]Agreements!$C$1:$C$297,0),1)</f>
        <v>Mauritius - Pakistan</v>
      </c>
      <c r="B269">
        <v>265</v>
      </c>
      <c r="C269" t="str">
        <v>265. Mauritius-Pakistan</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3</v>
      </c>
      <c r="AJ269">
        <v>0</v>
      </c>
      <c r="AK269">
        <v>3</v>
      </c>
      <c r="AL269">
        <v>3</v>
      </c>
      <c r="AM269">
        <v>0</v>
      </c>
      <c r="AN269">
        <v>0</v>
      </c>
      <c r="AO269">
        <v>0</v>
      </c>
      <c r="AP269">
        <v>3</v>
      </c>
      <c r="AQ269">
        <v>3</v>
      </c>
      <c r="AR269">
        <v>3</v>
      </c>
      <c r="AS269">
        <v>0</v>
      </c>
      <c r="AT269">
        <v>0</v>
      </c>
      <c r="AU269">
        <v>0</v>
      </c>
      <c r="AV269">
        <v>0</v>
      </c>
      <c r="AW269">
        <v>0</v>
      </c>
      <c r="AX269">
        <v>3</v>
      </c>
      <c r="AY269">
        <v>0</v>
      </c>
      <c r="AZ269">
        <v>0</v>
      </c>
      <c r="BA269">
        <v>0</v>
      </c>
      <c r="BB269">
        <v>0</v>
      </c>
      <c r="BC269">
        <v>0</v>
      </c>
      <c r="BD269">
        <v>3</v>
      </c>
      <c r="BE269">
        <v>0</v>
      </c>
      <c r="BF269">
        <v>0</v>
      </c>
      <c r="BG269">
        <v>0</v>
      </c>
      <c r="BH269">
        <v>0</v>
      </c>
      <c r="BI269">
        <v>0</v>
      </c>
      <c r="BJ269">
        <v>0</v>
      </c>
      <c r="BK269">
        <v>0</v>
      </c>
      <c r="BL269">
        <v>0</v>
      </c>
      <c r="BM269">
        <v>0</v>
      </c>
      <c r="BN269">
        <v>0</v>
      </c>
      <c r="BO269" t="e">
        <v>#N/A</v>
      </c>
      <c r="BP269" t="e">
        <v>#N/A</v>
      </c>
      <c r="BQ269" t="e">
        <v>#N/A</v>
      </c>
    </row>
    <row r="270" spans="1:69">
      <c r="A270" t="str">
        <f>INDEX([1]Agreements!$B$1:$C$297,MATCH(B270,[1]Agreements!$C$1:$C$297,0),1)</f>
        <v>Korea, Republic of - New Zealand</v>
      </c>
      <c r="B270">
        <v>266</v>
      </c>
      <c r="C270" t="str">
        <v>266. S. Korea-New Zealand</v>
      </c>
      <c r="D270">
        <v>0</v>
      </c>
      <c r="E270">
        <v>0</v>
      </c>
      <c r="F270">
        <v>0</v>
      </c>
      <c r="G270">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t="str">
        <v>2 (services)</v>
      </c>
      <c r="AN270">
        <v>2</v>
      </c>
      <c r="AO270">
        <v>0</v>
      </c>
      <c r="AP270">
        <v>0</v>
      </c>
      <c r="AQ270">
        <v>0</v>
      </c>
      <c r="AR270">
        <v>0</v>
      </c>
      <c r="AS270">
        <v>0</v>
      </c>
      <c r="AT270">
        <v>0</v>
      </c>
      <c r="AU270">
        <v>0</v>
      </c>
      <c r="AV270">
        <v>0</v>
      </c>
      <c r="AW270">
        <v>0</v>
      </c>
      <c r="AX270">
        <v>0</v>
      </c>
      <c r="AY270">
        <v>0</v>
      </c>
      <c r="AZ270">
        <v>0</v>
      </c>
      <c r="BA270">
        <v>0</v>
      </c>
      <c r="BB270">
        <v>0</v>
      </c>
      <c r="BC270">
        <v>0</v>
      </c>
      <c r="BD270">
        <v>0</v>
      </c>
      <c r="BE270">
        <v>0</v>
      </c>
      <c r="BF270">
        <v>0</v>
      </c>
      <c r="BG270">
        <v>0</v>
      </c>
      <c r="BH270">
        <v>0</v>
      </c>
      <c r="BI270">
        <v>0</v>
      </c>
      <c r="BJ270">
        <v>0</v>
      </c>
      <c r="BK270">
        <v>0</v>
      </c>
      <c r="BL270">
        <v>0</v>
      </c>
      <c r="BM270">
        <v>0</v>
      </c>
      <c r="BN270">
        <v>0</v>
      </c>
      <c r="BO270" t="e">
        <v>#N/A</v>
      </c>
      <c r="BP270" t="e">
        <v>#N/A</v>
      </c>
      <c r="BQ270" t="e">
        <v>#N/A</v>
      </c>
    </row>
    <row r="271" spans="1:69">
      <c r="A271" t="str">
        <f>INDEX([1]Agreements!$B$1:$C$297,MATCH(B271,[1]Agreements!$C$1:$C$297,0),1)</f>
        <v>Southern African Development Community (SADC) - Accession of Seychelles</v>
      </c>
      <c r="B271">
        <v>267</v>
      </c>
      <c r="C271" t="str">
        <v>267. SADC-Acc Seychelles</v>
      </c>
      <c r="D271">
        <v>0</v>
      </c>
      <c r="E271">
        <v>0</v>
      </c>
      <c r="F271">
        <v>0</v>
      </c>
      <c r="G27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c r="AC271">
        <v>0</v>
      </c>
      <c r="AD271">
        <v>0</v>
      </c>
      <c r="AE271">
        <v>0</v>
      </c>
      <c r="AF271">
        <v>0</v>
      </c>
      <c r="AG271">
        <v>0</v>
      </c>
      <c r="AH271">
        <v>0</v>
      </c>
      <c r="AI271">
        <v>0</v>
      </c>
      <c r="AJ271">
        <v>0</v>
      </c>
      <c r="AK271">
        <v>3</v>
      </c>
      <c r="AL271">
        <v>0</v>
      </c>
      <c r="AM271">
        <v>3</v>
      </c>
      <c r="AN271">
        <v>3</v>
      </c>
      <c r="AO271">
        <v>1</v>
      </c>
      <c r="AP271">
        <v>3</v>
      </c>
      <c r="AQ271">
        <v>0</v>
      </c>
      <c r="AR271">
        <v>0</v>
      </c>
      <c r="AS271">
        <v>0</v>
      </c>
      <c r="AT271">
        <v>0</v>
      </c>
      <c r="AU271">
        <v>0</v>
      </c>
      <c r="AV271">
        <v>0</v>
      </c>
      <c r="AW271">
        <v>0</v>
      </c>
      <c r="AX271">
        <v>3</v>
      </c>
      <c r="AY271">
        <v>0</v>
      </c>
      <c r="AZ271">
        <v>0</v>
      </c>
      <c r="BA271">
        <v>0</v>
      </c>
      <c r="BB271">
        <v>0</v>
      </c>
      <c r="BC271">
        <v>0</v>
      </c>
      <c r="BD271">
        <v>0</v>
      </c>
      <c r="BE271">
        <v>0</v>
      </c>
      <c r="BF271">
        <v>0</v>
      </c>
      <c r="BG271">
        <v>0</v>
      </c>
      <c r="BH271">
        <v>0</v>
      </c>
      <c r="BI271">
        <v>0</v>
      </c>
      <c r="BJ271">
        <v>0</v>
      </c>
      <c r="BK271">
        <v>0</v>
      </c>
      <c r="BL271">
        <v>0</v>
      </c>
      <c r="BM271">
        <v>0</v>
      </c>
      <c r="BN271">
        <v>0</v>
      </c>
      <c r="BO271" t="e">
        <v>#N/A</v>
      </c>
      <c r="BP271" t="e">
        <v>#N/A</v>
      </c>
      <c r="BQ271" t="e">
        <v>#N/A</v>
      </c>
    </row>
    <row r="272" spans="1:69">
      <c r="A272" t="str">
        <f>INDEX([1]Agreements!$B$1:$C$297,MATCH(B272,[1]Agreements!$C$1:$C$297,0),1)</f>
        <v>Australia - China</v>
      </c>
      <c r="B272">
        <v>268</v>
      </c>
      <c r="C272" t="str">
        <v>268. Australia-China</v>
      </c>
      <c r="D272">
        <v>0</v>
      </c>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3</v>
      </c>
      <c r="AN272">
        <v>0</v>
      </c>
      <c r="AO272">
        <v>0</v>
      </c>
      <c r="AP272">
        <v>3</v>
      </c>
      <c r="AQ272">
        <v>0</v>
      </c>
      <c r="AR272">
        <v>0</v>
      </c>
      <c r="AS272">
        <v>0</v>
      </c>
      <c r="AT272">
        <v>0</v>
      </c>
      <c r="AU272">
        <v>0</v>
      </c>
      <c r="AV272">
        <v>0</v>
      </c>
      <c r="AW272">
        <v>0</v>
      </c>
      <c r="AX272">
        <v>3</v>
      </c>
      <c r="AY272">
        <v>0</v>
      </c>
      <c r="AZ272">
        <v>0</v>
      </c>
      <c r="BA272">
        <v>0</v>
      </c>
      <c r="BB272">
        <v>0</v>
      </c>
      <c r="BC272">
        <v>0</v>
      </c>
      <c r="BD272">
        <v>3</v>
      </c>
      <c r="BE272">
        <v>0</v>
      </c>
      <c r="BF272">
        <v>0</v>
      </c>
      <c r="BG272">
        <v>0</v>
      </c>
      <c r="BH272">
        <v>0</v>
      </c>
      <c r="BI272">
        <v>0</v>
      </c>
      <c r="BJ272">
        <v>0</v>
      </c>
      <c r="BK272">
        <v>0</v>
      </c>
      <c r="BL272">
        <v>0</v>
      </c>
      <c r="BM272">
        <v>0</v>
      </c>
      <c r="BN272">
        <v>0</v>
      </c>
      <c r="BO272" t="e">
        <v>#N/A</v>
      </c>
      <c r="BP272" t="e">
        <v>#N/A</v>
      </c>
      <c r="BQ272" t="e">
        <v>#N/A</v>
      </c>
    </row>
    <row r="273" spans="1:69">
      <c r="A273" t="str">
        <f>INDEX([1]Agreements!$B$1:$C$297,MATCH(B273,[1]Agreements!$C$1:$C$297,0),1)</f>
        <v>Agadir Agreement</v>
      </c>
      <c r="B273">
        <v>269</v>
      </c>
      <c r="C273" t="str">
        <v>269. Agadir Agreement</v>
      </c>
      <c r="D273">
        <v>0</v>
      </c>
      <c r="E273">
        <v>0</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L273">
        <v>0</v>
      </c>
      <c r="BM273">
        <v>0</v>
      </c>
      <c r="BN273">
        <v>0</v>
      </c>
      <c r="BO273" t="e">
        <v>#N/A</v>
      </c>
      <c r="BP273" t="e">
        <v>#N/A</v>
      </c>
      <c r="BQ273" t="e">
        <v>#N/A</v>
      </c>
    </row>
    <row r="274" spans="1:69">
      <c r="A274" t="str">
        <f>INDEX([1]Agreements!$B$1:$C$297,MATCH(B274,[1]Agreements!$C$1:$C$297,0),1)</f>
        <v>China - Korea, Republic of</v>
      </c>
      <c r="B274">
        <v>270</v>
      </c>
      <c r="C274" t="str">
        <v>270. China-S. Korea</v>
      </c>
      <c r="D274">
        <v>0</v>
      </c>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3</v>
      </c>
      <c r="AJ274">
        <v>0</v>
      </c>
      <c r="AK274">
        <v>3</v>
      </c>
      <c r="AL274">
        <v>3</v>
      </c>
      <c r="AM274">
        <v>2</v>
      </c>
      <c r="AN274">
        <v>2</v>
      </c>
      <c r="AO274">
        <v>0</v>
      </c>
      <c r="AP274">
        <v>3</v>
      </c>
      <c r="AQ274">
        <v>3</v>
      </c>
      <c r="AR274">
        <v>3</v>
      </c>
      <c r="AS274">
        <v>0</v>
      </c>
      <c r="AT274">
        <v>0</v>
      </c>
      <c r="AU274">
        <v>3</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t="e">
        <v>#N/A</v>
      </c>
      <c r="BP274" t="e">
        <v>#N/A</v>
      </c>
      <c r="BQ274" t="e">
        <v>#N/A</v>
      </c>
    </row>
    <row r="275" spans="1:69">
      <c r="A275" t="str">
        <f>INDEX([1]Agreements!$B$1:$C$297,MATCH(B275,[1]Agreements!$C$1:$C$297,0),1)</f>
        <v>Korea, Republic of - Viet Nam</v>
      </c>
      <c r="B275">
        <v>271</v>
      </c>
      <c r="C275" t="str">
        <v>271. S. Korea-Vietnam</v>
      </c>
      <c r="D275">
        <v>0</v>
      </c>
      <c r="E275">
        <v>0</v>
      </c>
      <c r="F275">
        <v>0</v>
      </c>
      <c r="G275">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t="str">
        <v>2, 1 (services)</v>
      </c>
      <c r="AO275">
        <v>0</v>
      </c>
      <c r="AP275">
        <v>3</v>
      </c>
      <c r="AQ275">
        <v>0</v>
      </c>
      <c r="AR275">
        <v>0</v>
      </c>
      <c r="AS275">
        <v>0</v>
      </c>
      <c r="AT275">
        <v>0</v>
      </c>
      <c r="AU275">
        <v>0</v>
      </c>
      <c r="AV275">
        <v>0</v>
      </c>
      <c r="AW275">
        <v>0</v>
      </c>
      <c r="AX275">
        <v>3</v>
      </c>
      <c r="AY275">
        <v>0</v>
      </c>
      <c r="AZ275">
        <v>0</v>
      </c>
      <c r="BA275">
        <v>0</v>
      </c>
      <c r="BB275">
        <v>0</v>
      </c>
      <c r="BC275">
        <v>0</v>
      </c>
      <c r="BD275" t="str">
        <v>3, 1</v>
      </c>
      <c r="BE275">
        <v>0</v>
      </c>
      <c r="BF275">
        <v>0</v>
      </c>
      <c r="BG275">
        <v>0</v>
      </c>
      <c r="BH275">
        <v>0</v>
      </c>
      <c r="BI275">
        <v>0</v>
      </c>
      <c r="BJ275">
        <v>0</v>
      </c>
      <c r="BK275">
        <v>0</v>
      </c>
      <c r="BL275">
        <v>0</v>
      </c>
      <c r="BM275">
        <v>0</v>
      </c>
      <c r="BN275">
        <v>0</v>
      </c>
      <c r="BO275" t="e">
        <v>#N/A</v>
      </c>
      <c r="BP275" t="e">
        <v>#N/A</v>
      </c>
      <c r="BQ275" t="e">
        <v>#N/A</v>
      </c>
    </row>
    <row r="276" spans="1:69">
      <c r="A276" t="str">
        <f>INDEX([1]Agreements!$B$1:$C$297,MATCH(B276,[1]Agreements!$C$1:$C$297,0),1)</f>
        <v>Panama - Dominican Republic</v>
      </c>
      <c r="B276">
        <v>272</v>
      </c>
      <c r="C276" t="str">
        <v>272. Panama-Domincan Republic</v>
      </c>
      <c r="D276">
        <v>0</v>
      </c>
      <c r="E276">
        <v>0</v>
      </c>
      <c r="F276">
        <v>0</v>
      </c>
      <c r="G276">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0</v>
      </c>
      <c r="AB276">
        <v>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0</v>
      </c>
      <c r="BA276">
        <v>0</v>
      </c>
      <c r="BB276">
        <v>0</v>
      </c>
      <c r="BC276">
        <v>0</v>
      </c>
      <c r="BD276">
        <v>0</v>
      </c>
      <c r="BE276">
        <v>0</v>
      </c>
      <c r="BF276">
        <v>0</v>
      </c>
      <c r="BG276">
        <v>0</v>
      </c>
      <c r="BH276">
        <v>0</v>
      </c>
      <c r="BI276">
        <v>0</v>
      </c>
      <c r="BJ276">
        <v>0</v>
      </c>
      <c r="BK276">
        <v>0</v>
      </c>
      <c r="BL276">
        <v>0</v>
      </c>
      <c r="BM276">
        <v>0</v>
      </c>
      <c r="BN276">
        <v>0</v>
      </c>
      <c r="BO276" t="e">
        <v>#N/A</v>
      </c>
      <c r="BP276" t="e">
        <v>#N/A</v>
      </c>
      <c r="BQ276" t="e">
        <v>#N/A</v>
      </c>
    </row>
    <row r="277" spans="1:69">
      <c r="A277" t="str">
        <f>INDEX([1]Agreements!$B$1:$C$297,MATCH(B277,[1]Agreements!$C$1:$C$297,0),1)</f>
        <v>Japan - Mongolia</v>
      </c>
      <c r="B277">
        <v>273</v>
      </c>
      <c r="C277" t="str">
        <v>273. Japan Mongolia</v>
      </c>
      <c r="D277">
        <v>0</v>
      </c>
      <c r="E277">
        <v>0</v>
      </c>
      <c r="F277">
        <v>0</v>
      </c>
      <c r="G277">
        <v>0</v>
      </c>
      <c r="H277">
        <v>0</v>
      </c>
      <c r="I277">
        <v>0</v>
      </c>
      <c r="J277">
        <v>0</v>
      </c>
      <c r="K277">
        <v>0</v>
      </c>
      <c r="L277">
        <v>0</v>
      </c>
      <c r="M277">
        <v>0</v>
      </c>
      <c r="N277">
        <v>0</v>
      </c>
      <c r="O277">
        <v>0</v>
      </c>
      <c r="P277">
        <v>0</v>
      </c>
      <c r="Q277">
        <v>0</v>
      </c>
      <c r="R277">
        <v>0</v>
      </c>
      <c r="S277">
        <v>0</v>
      </c>
      <c r="T277">
        <v>0</v>
      </c>
      <c r="U277">
        <v>0</v>
      </c>
      <c r="V277">
        <v>0</v>
      </c>
      <c r="W277">
        <v>0</v>
      </c>
      <c r="X277">
        <v>0</v>
      </c>
      <c r="Y277">
        <v>0</v>
      </c>
      <c r="Z277">
        <v>0</v>
      </c>
      <c r="AA277">
        <v>0</v>
      </c>
      <c r="AB277">
        <v>0</v>
      </c>
      <c r="AC277">
        <v>0</v>
      </c>
      <c r="AD277">
        <v>0</v>
      </c>
      <c r="AE277">
        <v>0</v>
      </c>
      <c r="AF277">
        <v>0</v>
      </c>
      <c r="AG277">
        <v>0</v>
      </c>
      <c r="AH277">
        <v>0</v>
      </c>
      <c r="AI277">
        <v>0</v>
      </c>
      <c r="AJ277">
        <v>0</v>
      </c>
      <c r="AK277">
        <v>3</v>
      </c>
      <c r="AL277">
        <v>0</v>
      </c>
      <c r="AM277">
        <v>3</v>
      </c>
      <c r="AN277" t="str">
        <v>1, 3</v>
      </c>
      <c r="AO277">
        <v>0</v>
      </c>
      <c r="AP277">
        <v>3</v>
      </c>
      <c r="AQ277">
        <v>0</v>
      </c>
      <c r="AR277">
        <v>0</v>
      </c>
      <c r="AS277">
        <v>0</v>
      </c>
      <c r="AT277">
        <v>0</v>
      </c>
      <c r="AU277">
        <v>0</v>
      </c>
      <c r="AV277">
        <v>0</v>
      </c>
      <c r="AW277">
        <v>0</v>
      </c>
      <c r="AX277">
        <v>3</v>
      </c>
      <c r="AY277">
        <v>0</v>
      </c>
      <c r="AZ277">
        <v>0</v>
      </c>
      <c r="BA277">
        <v>0</v>
      </c>
      <c r="BB277">
        <v>0</v>
      </c>
      <c r="BC277">
        <v>0</v>
      </c>
      <c r="BD277" t="str">
        <v>3,1</v>
      </c>
      <c r="BE277">
        <v>0</v>
      </c>
      <c r="BF277">
        <v>0</v>
      </c>
      <c r="BG277">
        <v>0</v>
      </c>
      <c r="BH277">
        <v>0</v>
      </c>
      <c r="BI277">
        <v>0</v>
      </c>
      <c r="BJ277">
        <v>0</v>
      </c>
      <c r="BK277">
        <v>0</v>
      </c>
      <c r="BL277">
        <v>0</v>
      </c>
      <c r="BM277">
        <v>0</v>
      </c>
      <c r="BN277">
        <v>0</v>
      </c>
      <c r="BO277" t="e">
        <v>#N/A</v>
      </c>
      <c r="BP277" t="e">
        <v>#N/A</v>
      </c>
      <c r="BQ277" t="e">
        <v>#N/A</v>
      </c>
    </row>
    <row r="278" spans="1:69">
      <c r="A278" t="str">
        <f>INDEX([1]Agreements!$B$1:$C$297,MATCH(B278,[1]Agreements!$C$1:$C$297,0),1)</f>
        <v>Mexico - Panama</v>
      </c>
      <c r="B278">
        <v>274</v>
      </c>
      <c r="C278" t="str">
        <v>274. Mexico-Panama</v>
      </c>
      <c r="D278">
        <v>0</v>
      </c>
      <c r="E278">
        <v>0</v>
      </c>
      <c r="F278">
        <v>0</v>
      </c>
      <c r="G278">
        <v>0</v>
      </c>
      <c r="H278">
        <v>0</v>
      </c>
      <c r="I278">
        <v>0</v>
      </c>
      <c r="J278">
        <v>0</v>
      </c>
      <c r="K278">
        <v>0</v>
      </c>
      <c r="L278">
        <v>0</v>
      </c>
      <c r="M278">
        <v>0</v>
      </c>
      <c r="N278">
        <v>0</v>
      </c>
      <c r="O278">
        <v>0</v>
      </c>
      <c r="P278">
        <v>0</v>
      </c>
      <c r="Q278">
        <v>0</v>
      </c>
      <c r="R278">
        <v>0</v>
      </c>
      <c r="S278">
        <v>0</v>
      </c>
      <c r="T278">
        <v>0</v>
      </c>
      <c r="U278">
        <v>0</v>
      </c>
      <c r="V278">
        <v>0</v>
      </c>
      <c r="W278">
        <v>0</v>
      </c>
      <c r="X278">
        <v>0</v>
      </c>
      <c r="Y278">
        <v>0</v>
      </c>
      <c r="Z278">
        <v>0</v>
      </c>
      <c r="AA278">
        <v>0</v>
      </c>
      <c r="AB278">
        <v>0</v>
      </c>
      <c r="AC278">
        <v>0</v>
      </c>
      <c r="AD278">
        <v>0</v>
      </c>
      <c r="AE278">
        <v>0</v>
      </c>
      <c r="AF278">
        <v>0</v>
      </c>
      <c r="AG278">
        <v>0</v>
      </c>
      <c r="AH278">
        <v>0</v>
      </c>
      <c r="AI278">
        <v>3</v>
      </c>
      <c r="AJ278">
        <v>0</v>
      </c>
      <c r="AK278">
        <v>0</v>
      </c>
      <c r="AL278">
        <v>0</v>
      </c>
      <c r="AM278">
        <v>3</v>
      </c>
      <c r="AN278">
        <v>0</v>
      </c>
      <c r="AO278">
        <v>0</v>
      </c>
      <c r="AP278">
        <v>0</v>
      </c>
      <c r="AQ278">
        <v>0</v>
      </c>
      <c r="AR278">
        <v>0</v>
      </c>
      <c r="AS278">
        <v>0</v>
      </c>
      <c r="AT278">
        <v>0</v>
      </c>
      <c r="AU278">
        <v>0</v>
      </c>
      <c r="AV278">
        <v>0</v>
      </c>
      <c r="AW278">
        <v>0</v>
      </c>
      <c r="AX278">
        <v>0</v>
      </c>
      <c r="AY278">
        <v>0</v>
      </c>
      <c r="AZ278">
        <v>0</v>
      </c>
      <c r="BA278">
        <v>0</v>
      </c>
      <c r="BB278">
        <v>0</v>
      </c>
      <c r="BC278">
        <v>0</v>
      </c>
      <c r="BD278">
        <v>0</v>
      </c>
      <c r="BE278">
        <v>0</v>
      </c>
      <c r="BF278">
        <v>0</v>
      </c>
      <c r="BG278">
        <v>0</v>
      </c>
      <c r="BH278">
        <v>0</v>
      </c>
      <c r="BI278">
        <v>0</v>
      </c>
      <c r="BJ278">
        <v>0</v>
      </c>
      <c r="BK278">
        <v>0</v>
      </c>
      <c r="BL278">
        <v>0</v>
      </c>
      <c r="BM278">
        <v>0</v>
      </c>
      <c r="BN278">
        <v>0</v>
      </c>
      <c r="BO278" t="e">
        <v>#N/A</v>
      </c>
      <c r="BP278" t="e">
        <v>#N/A</v>
      </c>
      <c r="BQ278" t="e">
        <v>#N/A</v>
      </c>
    </row>
    <row r="279" spans="1:69">
      <c r="A279" t="str">
        <f>INDEX([1]Agreements!$B$1:$C$297,MATCH(B279,[1]Agreements!$C$1:$C$297,0),1)</f>
        <v>South Asian FTA (SAFTA) - Accession of Afghanistan</v>
      </c>
      <c r="B279">
        <v>275</v>
      </c>
      <c r="C279" t="str">
        <v>275. SAFTA-Acc. Afghanistan</v>
      </c>
      <c r="D279">
        <v>0</v>
      </c>
      <c r="E279">
        <v>0</v>
      </c>
      <c r="F279">
        <v>0</v>
      </c>
      <c r="G279">
        <v>0</v>
      </c>
      <c r="H279">
        <v>0</v>
      </c>
      <c r="I279">
        <v>0</v>
      </c>
      <c r="J279">
        <v>0</v>
      </c>
      <c r="K279">
        <v>0</v>
      </c>
      <c r="L279">
        <v>0</v>
      </c>
      <c r="M279">
        <v>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0</v>
      </c>
      <c r="BF279">
        <v>0</v>
      </c>
      <c r="BG279">
        <v>0</v>
      </c>
      <c r="BH279">
        <v>0</v>
      </c>
      <c r="BI279">
        <v>0</v>
      </c>
      <c r="BJ279">
        <v>0</v>
      </c>
      <c r="BK279">
        <v>0</v>
      </c>
      <c r="BL279">
        <v>0</v>
      </c>
      <c r="BM279">
        <v>0</v>
      </c>
      <c r="BN279">
        <v>0</v>
      </c>
      <c r="BO279" t="e">
        <v>#N/A</v>
      </c>
      <c r="BP279" t="e">
        <v>#N/A</v>
      </c>
      <c r="BQ279" t="e">
        <v>#N/A</v>
      </c>
    </row>
    <row r="280" spans="1:69">
      <c r="A280" t="str">
        <f>INDEX([1]Agreements!$B$1:$C$297,MATCH(B280,[1]Agreements!$C$1:$C$297,0),1)</f>
        <v>Korea, Republic of - Colombia</v>
      </c>
      <c r="B280">
        <v>276</v>
      </c>
      <c r="C280" t="str">
        <v>276. S. Korea-Colombia</v>
      </c>
      <c r="D280">
        <v>0</v>
      </c>
      <c r="E280">
        <v>0</v>
      </c>
      <c r="F280">
        <v>0</v>
      </c>
      <c r="G280">
        <v>0</v>
      </c>
      <c r="H280">
        <v>0</v>
      </c>
      <c r="I280">
        <v>0</v>
      </c>
      <c r="J280">
        <v>0</v>
      </c>
      <c r="K280">
        <v>0</v>
      </c>
      <c r="L280">
        <v>0</v>
      </c>
      <c r="M280">
        <v>0</v>
      </c>
      <c r="N280">
        <v>0</v>
      </c>
      <c r="O280">
        <v>0</v>
      </c>
      <c r="P280">
        <v>0</v>
      </c>
      <c r="Q280">
        <v>0</v>
      </c>
      <c r="R280">
        <v>0</v>
      </c>
      <c r="S280">
        <v>0</v>
      </c>
      <c r="T280">
        <v>0</v>
      </c>
      <c r="U280">
        <v>0</v>
      </c>
      <c r="V280">
        <v>0</v>
      </c>
      <c r="W280">
        <v>0</v>
      </c>
      <c r="X280">
        <v>0</v>
      </c>
      <c r="Y280">
        <v>0</v>
      </c>
      <c r="Z280">
        <v>0</v>
      </c>
      <c r="AA280">
        <v>0</v>
      </c>
      <c r="AB280">
        <v>0</v>
      </c>
      <c r="AC280">
        <v>0</v>
      </c>
      <c r="AD280">
        <v>0</v>
      </c>
      <c r="AE280">
        <v>0</v>
      </c>
      <c r="AF280">
        <v>0</v>
      </c>
      <c r="AG280">
        <v>0</v>
      </c>
      <c r="AH280">
        <v>0</v>
      </c>
      <c r="AI280">
        <v>3</v>
      </c>
      <c r="AJ280">
        <v>0</v>
      </c>
      <c r="AK280">
        <v>0</v>
      </c>
      <c r="AL280">
        <v>0</v>
      </c>
      <c r="AM280">
        <v>3</v>
      </c>
      <c r="AN280">
        <v>2</v>
      </c>
      <c r="AO280">
        <v>0</v>
      </c>
      <c r="AP280">
        <v>0</v>
      </c>
      <c r="AQ280">
        <v>0</v>
      </c>
      <c r="AR280">
        <v>0</v>
      </c>
      <c r="AS280">
        <v>0</v>
      </c>
      <c r="AT280">
        <v>0</v>
      </c>
      <c r="AU280">
        <v>3</v>
      </c>
      <c r="AV280">
        <v>0</v>
      </c>
      <c r="AW280">
        <v>0</v>
      </c>
      <c r="AX280">
        <v>0</v>
      </c>
      <c r="AY280">
        <v>0</v>
      </c>
      <c r="AZ280">
        <v>0</v>
      </c>
      <c r="BA280">
        <v>0</v>
      </c>
      <c r="BB280">
        <v>0</v>
      </c>
      <c r="BC280">
        <v>0</v>
      </c>
      <c r="BD280">
        <v>0</v>
      </c>
      <c r="BE280">
        <v>0</v>
      </c>
      <c r="BF280">
        <v>0</v>
      </c>
      <c r="BG280">
        <v>0</v>
      </c>
      <c r="BH280">
        <v>0</v>
      </c>
      <c r="BI280">
        <v>0</v>
      </c>
      <c r="BJ280">
        <v>0</v>
      </c>
      <c r="BK280">
        <v>0</v>
      </c>
      <c r="BL280">
        <v>0</v>
      </c>
      <c r="BM280">
        <v>0</v>
      </c>
      <c r="BN280">
        <v>0</v>
      </c>
      <c r="BO280" t="e">
        <v>#N/A</v>
      </c>
      <c r="BP280" t="e">
        <v>#N/A</v>
      </c>
      <c r="BQ280" t="e">
        <v>#N/A</v>
      </c>
    </row>
    <row r="281" spans="1:69">
      <c r="A281" t="str">
        <f>INDEX([1]Agreements!$B$1:$C$297,MATCH(B281,[1]Agreements!$C$1:$C$297,0),1)</f>
        <v>Costa Rica - Colombia</v>
      </c>
      <c r="B281">
        <v>277</v>
      </c>
      <c r="C281" t="str">
        <v>277. Costa Rica-Colombia</v>
      </c>
      <c r="D281">
        <v>0</v>
      </c>
      <c r="E281">
        <v>0</v>
      </c>
      <c r="F281">
        <v>0</v>
      </c>
      <c r="G281">
        <v>0</v>
      </c>
      <c r="H281">
        <v>0</v>
      </c>
      <c r="I281">
        <v>0</v>
      </c>
      <c r="J281">
        <v>0</v>
      </c>
      <c r="K281">
        <v>0</v>
      </c>
      <c r="L281">
        <v>0</v>
      </c>
      <c r="M281">
        <v>0</v>
      </c>
      <c r="N281">
        <v>0</v>
      </c>
      <c r="O281">
        <v>0</v>
      </c>
      <c r="P281">
        <v>0</v>
      </c>
      <c r="Q281">
        <v>0</v>
      </c>
      <c r="R281">
        <v>0</v>
      </c>
      <c r="S281">
        <v>0</v>
      </c>
      <c r="T281">
        <v>0</v>
      </c>
      <c r="U281">
        <v>0</v>
      </c>
      <c r="V281">
        <v>0</v>
      </c>
      <c r="W281">
        <v>0</v>
      </c>
      <c r="X281">
        <v>0</v>
      </c>
      <c r="Y281">
        <v>0</v>
      </c>
      <c r="Z281">
        <v>0</v>
      </c>
      <c r="AA281">
        <v>0</v>
      </c>
      <c r="AB281">
        <v>0</v>
      </c>
      <c r="AC281">
        <v>0</v>
      </c>
      <c r="AD281">
        <v>0</v>
      </c>
      <c r="AE281">
        <v>0</v>
      </c>
      <c r="AF281">
        <v>0</v>
      </c>
      <c r="AG281">
        <v>0</v>
      </c>
      <c r="AH281">
        <v>0</v>
      </c>
      <c r="AI281">
        <v>0</v>
      </c>
      <c r="AJ281">
        <v>0</v>
      </c>
      <c r="AK281">
        <v>0</v>
      </c>
      <c r="AL281">
        <v>0</v>
      </c>
      <c r="AM281">
        <v>3</v>
      </c>
      <c r="AN281">
        <v>3</v>
      </c>
      <c r="AO281">
        <v>0</v>
      </c>
      <c r="AP281">
        <v>0</v>
      </c>
      <c r="AQ281">
        <v>0</v>
      </c>
      <c r="AR281">
        <v>0</v>
      </c>
      <c r="AS281">
        <v>0</v>
      </c>
      <c r="AT281">
        <v>0</v>
      </c>
      <c r="AU281">
        <v>0</v>
      </c>
      <c r="AV281">
        <v>0</v>
      </c>
      <c r="AW281">
        <v>0</v>
      </c>
      <c r="AX281">
        <v>0</v>
      </c>
      <c r="AY281">
        <v>0</v>
      </c>
      <c r="AZ281">
        <v>0</v>
      </c>
      <c r="BA281">
        <v>0</v>
      </c>
      <c r="BB281">
        <v>0</v>
      </c>
      <c r="BC281">
        <v>0</v>
      </c>
      <c r="BD281">
        <v>0</v>
      </c>
      <c r="BE281">
        <v>0</v>
      </c>
      <c r="BF281">
        <v>0</v>
      </c>
      <c r="BG281">
        <v>0</v>
      </c>
      <c r="BH281">
        <v>0</v>
      </c>
      <c r="BI281">
        <v>0</v>
      </c>
      <c r="BJ281">
        <v>0</v>
      </c>
      <c r="BK281">
        <v>0</v>
      </c>
      <c r="BL281">
        <v>0</v>
      </c>
      <c r="BM281">
        <v>0</v>
      </c>
      <c r="BN281">
        <v>0</v>
      </c>
      <c r="BO281" t="e">
        <v>#N/A</v>
      </c>
      <c r="BP281" t="e">
        <v>#N/A</v>
      </c>
      <c r="BQ281" t="e">
        <v>#N/A</v>
      </c>
    </row>
    <row r="282" spans="1:69">
      <c r="A282" t="str">
        <f>INDEX([1]Agreements!$B$1:$C$297,MATCH(B282,[1]Agreements!$C$1:$C$297,0),1)</f>
        <v>Pacific Alliance</v>
      </c>
      <c r="B282">
        <v>278</v>
      </c>
      <c r="C282" t="str">
        <v>278. Pacific Alliance</v>
      </c>
      <c r="D282">
        <v>0</v>
      </c>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3</v>
      </c>
      <c r="AN282">
        <v>0</v>
      </c>
      <c r="AO282">
        <v>0</v>
      </c>
      <c r="AP282">
        <v>0</v>
      </c>
      <c r="AQ282">
        <v>0</v>
      </c>
      <c r="AR282">
        <v>0</v>
      </c>
      <c r="AS282">
        <v>0</v>
      </c>
      <c r="AT282">
        <v>0</v>
      </c>
      <c r="AU282">
        <v>0</v>
      </c>
      <c r="AV282">
        <v>0</v>
      </c>
      <c r="AW282">
        <v>0</v>
      </c>
      <c r="AX282">
        <v>0</v>
      </c>
      <c r="AY282">
        <v>0</v>
      </c>
      <c r="AZ282">
        <v>0</v>
      </c>
      <c r="BA282">
        <v>0</v>
      </c>
      <c r="BB282">
        <v>0</v>
      </c>
      <c r="BC282">
        <v>0</v>
      </c>
      <c r="BD282">
        <v>0</v>
      </c>
      <c r="BE282">
        <v>0</v>
      </c>
      <c r="BF282">
        <v>0</v>
      </c>
      <c r="BG282">
        <v>0</v>
      </c>
      <c r="BH282">
        <v>0</v>
      </c>
      <c r="BI282">
        <v>0</v>
      </c>
      <c r="BJ282">
        <v>0</v>
      </c>
      <c r="BK282">
        <v>0</v>
      </c>
      <c r="BL282">
        <v>0</v>
      </c>
      <c r="BM282">
        <v>0</v>
      </c>
      <c r="BN282">
        <v>0</v>
      </c>
      <c r="BO282" t="e">
        <v>#N/A</v>
      </c>
      <c r="BP282" t="e">
        <v>#N/A</v>
      </c>
      <c r="BQ282" t="e">
        <v>#N/A</v>
      </c>
    </row>
    <row r="283" spans="1:69">
      <c r="A283" t="str">
        <f>INDEX([1]Agreements!$B$1:$C$297,MATCH(B283,[1]Agreements!$C$1:$C$297,0),1)</f>
        <v>ASEAN - Korea, Republic of</v>
      </c>
      <c r="B283">
        <v>279</v>
      </c>
      <c r="C283" t="str">
        <v>279. ASEAN-S. Korea</v>
      </c>
      <c r="D283">
        <v>0</v>
      </c>
      <c r="E283">
        <v>0</v>
      </c>
      <c r="F283">
        <v>0</v>
      </c>
      <c r="G283">
        <v>0</v>
      </c>
      <c r="H283">
        <v>0</v>
      </c>
      <c r="I283">
        <v>0</v>
      </c>
      <c r="J283">
        <v>0</v>
      </c>
      <c r="K283">
        <v>0</v>
      </c>
      <c r="L283">
        <v>0</v>
      </c>
      <c r="M283">
        <v>0</v>
      </c>
      <c r="N283">
        <v>0</v>
      </c>
      <c r="O283">
        <v>0</v>
      </c>
      <c r="P283">
        <v>0</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0</v>
      </c>
      <c r="BE283">
        <v>0</v>
      </c>
      <c r="BF283">
        <v>0</v>
      </c>
      <c r="BG283">
        <v>0</v>
      </c>
      <c r="BH283">
        <v>0</v>
      </c>
      <c r="BI283">
        <v>0</v>
      </c>
      <c r="BJ283">
        <v>0</v>
      </c>
      <c r="BK283">
        <v>0</v>
      </c>
      <c r="BL283">
        <v>0</v>
      </c>
      <c r="BM283">
        <v>0</v>
      </c>
      <c r="BN283">
        <v>0</v>
      </c>
      <c r="BO283" t="e">
        <v>#N/A</v>
      </c>
      <c r="BP283" t="e">
        <v>#N/A</v>
      </c>
      <c r="BQ283" t="e">
        <v>#N/A</v>
      </c>
    </row>
    <row r="284" spans="1:69">
      <c r="A284" t="str">
        <f>INDEX([1]Agreements!$B$1:$C$297,MATCH(B284,[1]Agreements!$C$1:$C$297,0),1)</f>
        <v>Korea, Republic of - India</v>
      </c>
      <c r="B284">
        <v>280</v>
      </c>
      <c r="C284" t="str">
        <v>280. S. Korea-India</v>
      </c>
      <c r="D284">
        <v>0</v>
      </c>
      <c r="E284">
        <v>0</v>
      </c>
      <c r="F284">
        <v>0</v>
      </c>
      <c r="G284">
        <v>0</v>
      </c>
      <c r="H284">
        <v>0</v>
      </c>
      <c r="I284">
        <v>0</v>
      </c>
      <c r="J284">
        <v>0</v>
      </c>
      <c r="K284">
        <v>0</v>
      </c>
      <c r="L284">
        <v>0</v>
      </c>
      <c r="M284">
        <v>0</v>
      </c>
      <c r="N284">
        <v>0</v>
      </c>
      <c r="O284">
        <v>0</v>
      </c>
      <c r="P284">
        <v>0</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3</v>
      </c>
      <c r="AL284">
        <v>3</v>
      </c>
      <c r="AM284">
        <v>3</v>
      </c>
      <c r="AN284" t="str">
        <v>1 (services)</v>
      </c>
      <c r="AO284">
        <v>0</v>
      </c>
      <c r="AP284">
        <v>3</v>
      </c>
      <c r="AQ284">
        <v>3</v>
      </c>
      <c r="AR284">
        <v>3</v>
      </c>
      <c r="AS284">
        <v>0</v>
      </c>
      <c r="AT284">
        <v>0</v>
      </c>
      <c r="AU284">
        <v>0</v>
      </c>
      <c r="AV284">
        <v>0</v>
      </c>
      <c r="AW284">
        <v>0</v>
      </c>
      <c r="AX284">
        <v>3</v>
      </c>
      <c r="AY284">
        <v>0</v>
      </c>
      <c r="AZ284">
        <v>0</v>
      </c>
      <c r="BA284">
        <v>0</v>
      </c>
      <c r="BB284">
        <v>0</v>
      </c>
      <c r="BC284">
        <v>0</v>
      </c>
      <c r="BD284">
        <v>3</v>
      </c>
      <c r="BE284">
        <v>0</v>
      </c>
      <c r="BF284">
        <v>0</v>
      </c>
      <c r="BG284">
        <v>0</v>
      </c>
      <c r="BH284">
        <v>0</v>
      </c>
      <c r="BI284">
        <v>0</v>
      </c>
      <c r="BJ284">
        <v>0</v>
      </c>
      <c r="BK284">
        <v>0</v>
      </c>
      <c r="BL284">
        <v>0</v>
      </c>
      <c r="BM284">
        <v>0</v>
      </c>
      <c r="BN284">
        <v>0</v>
      </c>
      <c r="BO284" t="e">
        <v>#N/A</v>
      </c>
      <c r="BP284" t="e">
        <v>#N/A</v>
      </c>
      <c r="BQ284" t="e">
        <v>#N/A</v>
      </c>
    </row>
    <row r="285" spans="1:69">
      <c r="A285" t="str">
        <f>INDEX([1]Agreements!$B$1:$C$297,MATCH(B285,[1]Agreements!$C$1:$C$297,0),1)</f>
        <v>Trans-Pacific Partnership</v>
      </c>
      <c r="B285">
        <v>281</v>
      </c>
      <c r="C285" t="str">
        <v>281. TPP</v>
      </c>
      <c r="D285">
        <v>0</v>
      </c>
      <c r="E285">
        <v>0</v>
      </c>
      <c r="F285">
        <v>0</v>
      </c>
      <c r="G285">
        <v>0</v>
      </c>
      <c r="H285">
        <v>0</v>
      </c>
      <c r="I285">
        <v>0</v>
      </c>
      <c r="J285">
        <v>0</v>
      </c>
      <c r="K285">
        <v>0</v>
      </c>
      <c r="L285">
        <v>0</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3</v>
      </c>
      <c r="AJ285">
        <v>0</v>
      </c>
      <c r="AK285">
        <v>0</v>
      </c>
      <c r="AL285">
        <v>1</v>
      </c>
      <c r="AM285" t="str">
        <v>1 (Art 2.23(a) and (b))</v>
      </c>
      <c r="AN285">
        <v>1</v>
      </c>
      <c r="AO285">
        <v>0</v>
      </c>
      <c r="AP285">
        <v>3</v>
      </c>
      <c r="AQ285">
        <v>0</v>
      </c>
      <c r="AR285">
        <v>0</v>
      </c>
      <c r="AS285">
        <v>3</v>
      </c>
      <c r="AT285">
        <v>3</v>
      </c>
      <c r="AU285">
        <v>0</v>
      </c>
      <c r="AV285">
        <v>0</v>
      </c>
      <c r="AW285">
        <v>0</v>
      </c>
      <c r="AX285" t="str">
        <v>1 (Art 2.23(c ))</v>
      </c>
      <c r="AY285">
        <v>0</v>
      </c>
      <c r="AZ285">
        <v>0</v>
      </c>
      <c r="BA285">
        <v>0</v>
      </c>
      <c r="BB285">
        <v>0</v>
      </c>
      <c r="BC285">
        <v>0</v>
      </c>
      <c r="BD285">
        <v>0</v>
      </c>
      <c r="BE285">
        <v>0</v>
      </c>
      <c r="BF285">
        <v>0</v>
      </c>
      <c r="BG285">
        <v>0</v>
      </c>
      <c r="BH285">
        <v>0</v>
      </c>
      <c r="BI285">
        <v>0</v>
      </c>
      <c r="BJ285">
        <v>0</v>
      </c>
      <c r="BK285">
        <v>0</v>
      </c>
      <c r="BL285">
        <v>0</v>
      </c>
      <c r="BM285">
        <v>0</v>
      </c>
      <c r="BN285">
        <v>0</v>
      </c>
      <c r="BO285" t="e">
        <v>#N/A</v>
      </c>
      <c r="BP285" t="e">
        <v>#N/A</v>
      </c>
      <c r="BQ285" t="e">
        <v>#N/A</v>
      </c>
    </row>
    <row r="286" spans="1:69">
      <c r="C286" t="e">
        <v>#N/A</v>
      </c>
    </row>
    <row r="287" spans="1:69">
      <c r="C287" t="e">
        <v>#N/A</v>
      </c>
    </row>
  </sheetData>
  <phoneticPr fontId="2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8"/>
  <dimension ref="A1:KE80"/>
  <sheetViews>
    <sheetView workbookViewId="0">
      <selection activeCell="B1" sqref="B1"/>
    </sheetView>
  </sheetViews>
  <sheetFormatPr baseColWidth="10" defaultColWidth="8.83203125" defaultRowHeight="19"/>
  <cols>
    <col min="1" max="1" width="90.83203125" style="62" customWidth="1"/>
    <col min="2" max="2" width="36.33203125" style="33" customWidth="1"/>
    <col min="3" max="3" width="34.6640625" style="34" customWidth="1"/>
    <col min="4" max="9" width="26.33203125" style="33" customWidth="1"/>
    <col min="10" max="10" width="30.1640625" style="33" customWidth="1"/>
    <col min="11" max="37" width="26.33203125" style="33" customWidth="1"/>
    <col min="38" max="38" width="27.33203125" style="33" customWidth="1"/>
    <col min="39" max="269" width="26.33203125" style="33" customWidth="1"/>
    <col min="270" max="270" width="25" style="1" customWidth="1"/>
    <col min="271" max="271" width="15.83203125" style="2" customWidth="1"/>
    <col min="272" max="272" width="31" style="1" customWidth="1"/>
    <col min="273" max="273" width="16.6640625" style="2" customWidth="1"/>
    <col min="274" max="274" width="15.33203125" style="2" customWidth="1"/>
    <col min="275" max="275" width="9" style="1"/>
    <col min="277" max="285" width="26.33203125" style="33" customWidth="1"/>
  </cols>
  <sheetData>
    <row r="1" spans="1:291" ht="21">
      <c r="A1" s="74"/>
      <c r="B1" s="103" t="s">
        <v>66</v>
      </c>
      <c r="C1" s="103" t="s">
        <v>65</v>
      </c>
      <c r="D1" s="103" t="s">
        <v>64</v>
      </c>
      <c r="E1" s="103" t="s">
        <v>384</v>
      </c>
      <c r="F1" s="103" t="s">
        <v>385</v>
      </c>
      <c r="G1" s="103" t="s">
        <v>386</v>
      </c>
      <c r="H1" s="103" t="s">
        <v>63</v>
      </c>
      <c r="I1" s="103" t="s">
        <v>62</v>
      </c>
      <c r="J1" s="103" t="s">
        <v>61</v>
      </c>
      <c r="K1" s="103" t="s">
        <v>60</v>
      </c>
      <c r="L1" s="103" t="s">
        <v>387</v>
      </c>
      <c r="M1" s="103" t="s">
        <v>59</v>
      </c>
      <c r="N1" s="103" t="s">
        <v>388</v>
      </c>
      <c r="O1" s="103" t="s">
        <v>58</v>
      </c>
      <c r="P1" s="103" t="s">
        <v>389</v>
      </c>
      <c r="Q1" s="103" t="s">
        <v>57</v>
      </c>
      <c r="R1" s="103" t="s">
        <v>390</v>
      </c>
      <c r="S1" s="103" t="s">
        <v>56</v>
      </c>
      <c r="T1" s="103" t="s">
        <v>391</v>
      </c>
      <c r="U1" s="103" t="s">
        <v>392</v>
      </c>
      <c r="V1" s="103" t="s">
        <v>393</v>
      </c>
      <c r="W1" s="104" t="s">
        <v>55</v>
      </c>
      <c r="X1" s="103" t="s">
        <v>54</v>
      </c>
      <c r="Y1" s="103" t="s">
        <v>394</v>
      </c>
      <c r="Z1" s="103" t="s">
        <v>395</v>
      </c>
      <c r="AA1" s="103" t="s">
        <v>396</v>
      </c>
      <c r="AB1" s="103" t="s">
        <v>397</v>
      </c>
      <c r="AC1" s="103" t="s">
        <v>53</v>
      </c>
      <c r="AD1" s="103" t="s">
        <v>52</v>
      </c>
      <c r="AE1" s="103" t="s">
        <v>398</v>
      </c>
      <c r="AF1" s="103" t="s">
        <v>50</v>
      </c>
      <c r="AG1" s="103" t="s">
        <v>399</v>
      </c>
      <c r="AH1" s="103" t="s">
        <v>400</v>
      </c>
      <c r="AI1" s="103" t="s">
        <v>401</v>
      </c>
      <c r="AJ1" s="103" t="s">
        <v>49</v>
      </c>
      <c r="AK1" s="103" t="s">
        <v>402</v>
      </c>
      <c r="AL1" s="103" t="s">
        <v>403</v>
      </c>
      <c r="AM1" s="103" t="s">
        <v>48</v>
      </c>
      <c r="AN1" s="103" t="s">
        <v>404</v>
      </c>
      <c r="AO1" s="103" t="s">
        <v>405</v>
      </c>
      <c r="AP1" s="103" t="s">
        <v>406</v>
      </c>
      <c r="AQ1" s="103" t="s">
        <v>407</v>
      </c>
      <c r="AR1" s="103" t="s">
        <v>408</v>
      </c>
      <c r="AS1" s="103" t="s">
        <v>47</v>
      </c>
      <c r="AT1" s="103" t="s">
        <v>409</v>
      </c>
      <c r="AU1" s="103" t="s">
        <v>410</v>
      </c>
      <c r="AV1" s="103" t="s">
        <v>411</v>
      </c>
      <c r="AW1" s="103" t="s">
        <v>46</v>
      </c>
      <c r="AX1" s="103" t="s">
        <v>412</v>
      </c>
      <c r="AY1" s="103" t="s">
        <v>45</v>
      </c>
      <c r="AZ1" s="103" t="s">
        <v>413</v>
      </c>
      <c r="BA1" s="103" t="s">
        <v>44</v>
      </c>
      <c r="BB1" s="103" t="s">
        <v>43</v>
      </c>
      <c r="BC1" s="103" t="s">
        <v>414</v>
      </c>
      <c r="BD1" s="103" t="s">
        <v>415</v>
      </c>
      <c r="BE1" s="103" t="s">
        <v>416</v>
      </c>
      <c r="BF1" s="103" t="s">
        <v>42</v>
      </c>
      <c r="BG1" s="103" t="s">
        <v>417</v>
      </c>
      <c r="BH1" s="103" t="s">
        <v>418</v>
      </c>
      <c r="BI1" s="103" t="s">
        <v>419</v>
      </c>
      <c r="BJ1" s="103" t="s">
        <v>420</v>
      </c>
      <c r="BK1" s="103" t="s">
        <v>421</v>
      </c>
      <c r="BL1" s="103" t="s">
        <v>422</v>
      </c>
      <c r="BM1" s="103" t="s">
        <v>423</v>
      </c>
      <c r="BN1" s="103" t="s">
        <v>424</v>
      </c>
      <c r="BO1" s="103" t="s">
        <v>425</v>
      </c>
      <c r="BP1" s="103" t="s">
        <v>426</v>
      </c>
      <c r="BQ1" s="103" t="s">
        <v>427</v>
      </c>
      <c r="BR1" s="103" t="s">
        <v>428</v>
      </c>
      <c r="BS1" s="103" t="s">
        <v>41</v>
      </c>
      <c r="BT1" s="103" t="s">
        <v>429</v>
      </c>
      <c r="BU1" s="103" t="s">
        <v>40</v>
      </c>
      <c r="BV1" s="103" t="s">
        <v>430</v>
      </c>
      <c r="BW1" s="103" t="s">
        <v>431</v>
      </c>
      <c r="BX1" s="103" t="s">
        <v>432</v>
      </c>
      <c r="BY1" s="103" t="s">
        <v>39</v>
      </c>
      <c r="BZ1" s="103" t="s">
        <v>433</v>
      </c>
      <c r="CA1" s="103" t="s">
        <v>434</v>
      </c>
      <c r="CB1" s="103" t="s">
        <v>435</v>
      </c>
      <c r="CC1" s="103" t="s">
        <v>436</v>
      </c>
      <c r="CD1" s="103" t="s">
        <v>437</v>
      </c>
      <c r="CE1" s="103" t="s">
        <v>438</v>
      </c>
      <c r="CF1" s="103" t="s">
        <v>439</v>
      </c>
      <c r="CG1" s="103" t="s">
        <v>440</v>
      </c>
      <c r="CH1" s="103" t="s">
        <v>441</v>
      </c>
      <c r="CI1" s="103" t="s">
        <v>442</v>
      </c>
      <c r="CJ1" s="103" t="s">
        <v>443</v>
      </c>
      <c r="CK1" s="103" t="s">
        <v>444</v>
      </c>
      <c r="CL1" s="103" t="s">
        <v>38</v>
      </c>
      <c r="CM1" s="103" t="s">
        <v>445</v>
      </c>
      <c r="CN1" s="103" t="s">
        <v>446</v>
      </c>
      <c r="CO1" s="103" t="s">
        <v>37</v>
      </c>
      <c r="CP1" s="103" t="s">
        <v>447</v>
      </c>
      <c r="CQ1" s="103" t="s">
        <v>448</v>
      </c>
      <c r="CR1" s="103" t="s">
        <v>449</v>
      </c>
      <c r="CS1" s="103" t="s">
        <v>450</v>
      </c>
      <c r="CT1" s="103" t="s">
        <v>451</v>
      </c>
      <c r="CU1" s="103" t="s">
        <v>36</v>
      </c>
      <c r="CV1" s="103" t="s">
        <v>452</v>
      </c>
      <c r="CW1" s="103" t="s">
        <v>453</v>
      </c>
      <c r="CX1" s="103" t="s">
        <v>454</v>
      </c>
      <c r="CY1" s="103" t="s">
        <v>455</v>
      </c>
      <c r="CZ1" s="103" t="s">
        <v>35</v>
      </c>
      <c r="DA1" s="103" t="s">
        <v>456</v>
      </c>
      <c r="DB1" s="103" t="s">
        <v>457</v>
      </c>
      <c r="DC1" s="103" t="s">
        <v>34</v>
      </c>
      <c r="DD1" s="103" t="s">
        <v>458</v>
      </c>
      <c r="DE1" s="103" t="s">
        <v>459</v>
      </c>
      <c r="DF1" s="103" t="s">
        <v>460</v>
      </c>
      <c r="DG1" s="103" t="s">
        <v>461</v>
      </c>
      <c r="DH1" s="103" t="s">
        <v>462</v>
      </c>
      <c r="DI1" s="103" t="s">
        <v>463</v>
      </c>
      <c r="DJ1" s="103" t="s">
        <v>464</v>
      </c>
      <c r="DK1" s="103" t="s">
        <v>465</v>
      </c>
      <c r="DL1" s="103" t="s">
        <v>466</v>
      </c>
      <c r="DM1" s="103" t="s">
        <v>467</v>
      </c>
      <c r="DN1" s="103" t="s">
        <v>468</v>
      </c>
      <c r="DO1" s="103" t="s">
        <v>469</v>
      </c>
      <c r="DP1" s="103" t="s">
        <v>470</v>
      </c>
      <c r="DQ1" s="103" t="s">
        <v>33</v>
      </c>
      <c r="DR1" s="103" t="s">
        <v>32</v>
      </c>
      <c r="DS1" s="103" t="s">
        <v>471</v>
      </c>
      <c r="DT1" s="103" t="s">
        <v>472</v>
      </c>
      <c r="DU1" s="103" t="s">
        <v>473</v>
      </c>
      <c r="DV1" s="103" t="s">
        <v>474</v>
      </c>
      <c r="DW1" s="103" t="s">
        <v>475</v>
      </c>
      <c r="DX1" s="103" t="s">
        <v>476</v>
      </c>
      <c r="DY1" s="103" t="s">
        <v>477</v>
      </c>
      <c r="DZ1" s="103" t="s">
        <v>31</v>
      </c>
      <c r="EA1" s="103" t="s">
        <v>478</v>
      </c>
      <c r="EB1" s="103" t="s">
        <v>479</v>
      </c>
      <c r="EC1" s="103" t="s">
        <v>480</v>
      </c>
      <c r="ED1" s="103" t="s">
        <v>481</v>
      </c>
      <c r="EE1" s="103" t="s">
        <v>482</v>
      </c>
      <c r="EF1" s="103" t="s">
        <v>483</v>
      </c>
      <c r="EG1" s="103" t="s">
        <v>484</v>
      </c>
      <c r="EH1" s="103" t="s">
        <v>485</v>
      </c>
      <c r="EI1" s="103" t="s">
        <v>30</v>
      </c>
      <c r="EJ1" s="103" t="s">
        <v>29</v>
      </c>
      <c r="EK1" s="103" t="s">
        <v>486</v>
      </c>
      <c r="EL1" s="103" t="s">
        <v>487</v>
      </c>
      <c r="EM1" s="103" t="s">
        <v>488</v>
      </c>
      <c r="EN1" s="103" t="s">
        <v>489</v>
      </c>
      <c r="EO1" s="103" t="s">
        <v>490</v>
      </c>
      <c r="EP1" s="103" t="s">
        <v>491</v>
      </c>
      <c r="EQ1" s="103" t="s">
        <v>492</v>
      </c>
      <c r="ER1" s="103" t="s">
        <v>493</v>
      </c>
      <c r="ES1" s="103" t="s">
        <v>494</v>
      </c>
      <c r="ET1" s="103" t="s">
        <v>495</v>
      </c>
      <c r="EU1" s="103" t="s">
        <v>496</v>
      </c>
      <c r="EV1" s="103" t="s">
        <v>497</v>
      </c>
      <c r="EW1" s="103" t="s">
        <v>498</v>
      </c>
      <c r="EX1" s="103" t="s">
        <v>499</v>
      </c>
      <c r="EY1" s="103" t="s">
        <v>500</v>
      </c>
      <c r="EZ1" s="103" t="s">
        <v>501</v>
      </c>
      <c r="FA1" s="103" t="s">
        <v>28</v>
      </c>
      <c r="FB1" s="103" t="s">
        <v>502</v>
      </c>
      <c r="FC1" s="103" t="s">
        <v>503</v>
      </c>
      <c r="FD1" s="103" t="s">
        <v>504</v>
      </c>
      <c r="FE1" s="103" t="s">
        <v>505</v>
      </c>
      <c r="FF1" s="103" t="s">
        <v>2642</v>
      </c>
      <c r="FG1" s="103" t="s">
        <v>506</v>
      </c>
      <c r="FH1" s="103" t="s">
        <v>507</v>
      </c>
      <c r="FI1" s="103" t="s">
        <v>508</v>
      </c>
      <c r="FJ1" s="103" t="s">
        <v>509</v>
      </c>
      <c r="FK1" s="103" t="s">
        <v>510</v>
      </c>
      <c r="FL1" s="103" t="s">
        <v>27</v>
      </c>
      <c r="FM1" s="103" t="s">
        <v>511</v>
      </c>
      <c r="FN1" s="103" t="s">
        <v>512</v>
      </c>
      <c r="FO1" s="103" t="s">
        <v>513</v>
      </c>
      <c r="FP1" s="103" t="s">
        <v>514</v>
      </c>
      <c r="FQ1" s="103" t="s">
        <v>515</v>
      </c>
      <c r="FR1" s="103" t="s">
        <v>516</v>
      </c>
      <c r="FS1" s="103" t="s">
        <v>26</v>
      </c>
      <c r="FT1" s="103" t="s">
        <v>517</v>
      </c>
      <c r="FU1" s="103" t="s">
        <v>518</v>
      </c>
      <c r="FV1" s="103" t="s">
        <v>519</v>
      </c>
      <c r="FW1" s="103" t="s">
        <v>520</v>
      </c>
      <c r="FX1" s="103" t="s">
        <v>25</v>
      </c>
      <c r="FY1" s="103" t="s">
        <v>521</v>
      </c>
      <c r="FZ1" s="103" t="s">
        <v>522</v>
      </c>
      <c r="GA1" s="103" t="s">
        <v>523</v>
      </c>
      <c r="GB1" s="103" t="s">
        <v>524</v>
      </c>
      <c r="GC1" s="103" t="s">
        <v>525</v>
      </c>
      <c r="GD1" s="103" t="s">
        <v>24</v>
      </c>
      <c r="GE1" s="103" t="s">
        <v>526</v>
      </c>
      <c r="GF1" s="103" t="s">
        <v>527</v>
      </c>
      <c r="GG1" s="103" t="s">
        <v>528</v>
      </c>
      <c r="GH1" s="103" t="s">
        <v>529</v>
      </c>
      <c r="GI1" s="103" t="s">
        <v>530</v>
      </c>
      <c r="GJ1" s="103" t="s">
        <v>531</v>
      </c>
      <c r="GK1" s="103" t="s">
        <v>532</v>
      </c>
      <c r="GL1" s="103" t="s">
        <v>533</v>
      </c>
      <c r="GM1" s="103" t="s">
        <v>534</v>
      </c>
      <c r="GN1" s="103" t="s">
        <v>535</v>
      </c>
      <c r="GO1" s="103" t="s">
        <v>536</v>
      </c>
      <c r="GP1" s="103" t="s">
        <v>537</v>
      </c>
      <c r="GQ1" s="103" t="s">
        <v>538</v>
      </c>
      <c r="GR1" s="103" t="s">
        <v>23</v>
      </c>
      <c r="GS1" s="103" t="s">
        <v>539</v>
      </c>
      <c r="GT1" s="103" t="s">
        <v>540</v>
      </c>
      <c r="GU1" s="103" t="s">
        <v>541</v>
      </c>
      <c r="GV1" s="103" t="s">
        <v>542</v>
      </c>
      <c r="GW1" s="103" t="s">
        <v>543</v>
      </c>
      <c r="GX1" s="103" t="s">
        <v>544</v>
      </c>
      <c r="GY1" s="103" t="s">
        <v>22</v>
      </c>
      <c r="GZ1" s="103" t="s">
        <v>545</v>
      </c>
      <c r="HA1" s="103" t="s">
        <v>546</v>
      </c>
      <c r="HB1" s="103" t="s">
        <v>547</v>
      </c>
      <c r="HC1" s="103" t="s">
        <v>548</v>
      </c>
      <c r="HD1" s="103" t="s">
        <v>549</v>
      </c>
      <c r="HE1" s="103" t="s">
        <v>550</v>
      </c>
      <c r="HF1" s="103" t="s">
        <v>551</v>
      </c>
      <c r="HG1" s="103" t="s">
        <v>552</v>
      </c>
      <c r="HH1" s="103" t="s">
        <v>21</v>
      </c>
      <c r="HI1" s="103" t="s">
        <v>553</v>
      </c>
      <c r="HJ1" s="103" t="s">
        <v>554</v>
      </c>
      <c r="HK1" s="103" t="s">
        <v>555</v>
      </c>
      <c r="HL1" s="103" t="s">
        <v>2643</v>
      </c>
      <c r="HM1" s="103" t="s">
        <v>556</v>
      </c>
      <c r="HN1" s="103" t="s">
        <v>557</v>
      </c>
      <c r="HO1" s="103" t="s">
        <v>558</v>
      </c>
      <c r="HP1" s="103" t="s">
        <v>559</v>
      </c>
      <c r="HQ1" s="103" t="s">
        <v>560</v>
      </c>
      <c r="HR1" s="103" t="s">
        <v>561</v>
      </c>
      <c r="HS1" s="103" t="s">
        <v>562</v>
      </c>
      <c r="HT1" s="103" t="s">
        <v>563</v>
      </c>
      <c r="HU1" s="103" t="s">
        <v>564</v>
      </c>
      <c r="HV1" s="103" t="s">
        <v>565</v>
      </c>
      <c r="HW1" s="103" t="s">
        <v>566</v>
      </c>
      <c r="HX1" s="103" t="s">
        <v>20</v>
      </c>
      <c r="HY1" s="103" t="s">
        <v>567</v>
      </c>
      <c r="HZ1" s="103" t="s">
        <v>568</v>
      </c>
      <c r="IA1" s="103" t="s">
        <v>569</v>
      </c>
      <c r="IB1" s="103" t="s">
        <v>570</v>
      </c>
      <c r="IC1" s="103" t="s">
        <v>19</v>
      </c>
      <c r="ID1" s="103" t="s">
        <v>571</v>
      </c>
      <c r="IE1" s="103" t="s">
        <v>18</v>
      </c>
      <c r="IF1" s="103" t="s">
        <v>572</v>
      </c>
      <c r="IG1" s="103" t="s">
        <v>573</v>
      </c>
      <c r="IH1" s="103" t="s">
        <v>574</v>
      </c>
      <c r="II1" s="103" t="s">
        <v>575</v>
      </c>
      <c r="IJ1" s="103" t="s">
        <v>576</v>
      </c>
      <c r="IK1" s="103" t="s">
        <v>577</v>
      </c>
      <c r="IL1" s="103" t="s">
        <v>578</v>
      </c>
      <c r="IM1" s="103" t="s">
        <v>579</v>
      </c>
      <c r="IN1" s="103" t="s">
        <v>580</v>
      </c>
      <c r="IO1" s="103" t="s">
        <v>581</v>
      </c>
      <c r="IP1" s="103" t="s">
        <v>582</v>
      </c>
      <c r="IQ1" s="103" t="s">
        <v>583</v>
      </c>
      <c r="IR1" s="103" t="s">
        <v>584</v>
      </c>
      <c r="IS1" s="103" t="s">
        <v>585</v>
      </c>
      <c r="IT1" s="103" t="s">
        <v>586</v>
      </c>
      <c r="IU1" s="103" t="s">
        <v>587</v>
      </c>
      <c r="IV1" s="103" t="s">
        <v>588</v>
      </c>
      <c r="IW1" s="103" t="s">
        <v>589</v>
      </c>
      <c r="IX1" s="103" t="s">
        <v>590</v>
      </c>
      <c r="IY1" s="103" t="s">
        <v>17</v>
      </c>
      <c r="IZ1" s="103" t="s">
        <v>591</v>
      </c>
      <c r="JA1" s="103" t="s">
        <v>592</v>
      </c>
      <c r="JB1" s="103" t="s">
        <v>593</v>
      </c>
      <c r="JC1" s="103" t="s">
        <v>594</v>
      </c>
      <c r="JD1" s="103" t="s">
        <v>595</v>
      </c>
      <c r="JE1" s="103" t="s">
        <v>596</v>
      </c>
      <c r="JF1" s="103" t="s">
        <v>597</v>
      </c>
      <c r="JG1" s="103" t="s">
        <v>598</v>
      </c>
      <c r="JH1" s="103" t="s">
        <v>599</v>
      </c>
      <c r="JI1" s="103" t="s">
        <v>600</v>
      </c>
      <c r="JJ1" s="103" t="s">
        <v>601</v>
      </c>
      <c r="JK1" s="103" t="s">
        <v>602</v>
      </c>
      <c r="JL1" s="103" t="s">
        <v>603</v>
      </c>
      <c r="JM1" s="103" t="s">
        <v>2667</v>
      </c>
      <c r="JN1" s="103" t="s">
        <v>605</v>
      </c>
      <c r="JO1" s="103" t="s">
        <v>606</v>
      </c>
      <c r="JP1" s="103" t="s">
        <v>607</v>
      </c>
      <c r="JQ1" s="103" t="s">
        <v>608</v>
      </c>
      <c r="JR1" s="103" t="s">
        <v>609</v>
      </c>
      <c r="JS1" s="103" t="s">
        <v>610</v>
      </c>
      <c r="JT1" s="103" t="s">
        <v>611</v>
      </c>
      <c r="JU1" s="103" t="s">
        <v>612</v>
      </c>
      <c r="JV1" s="103" t="s">
        <v>16</v>
      </c>
      <c r="JW1" s="103" t="s">
        <v>613</v>
      </c>
      <c r="JX1" s="103" t="s">
        <v>614</v>
      </c>
      <c r="JY1" s="103" t="s">
        <v>15</v>
      </c>
      <c r="JZ1" s="103" t="s">
        <v>611</v>
      </c>
      <c r="KA1" s="103" t="s">
        <v>612</v>
      </c>
      <c r="KB1" s="103" t="s">
        <v>16</v>
      </c>
      <c r="KC1" s="103" t="s">
        <v>613</v>
      </c>
      <c r="KD1" s="103" t="s">
        <v>614</v>
      </c>
      <c r="KE1" s="103" t="s">
        <v>15</v>
      </c>
    </row>
    <row r="2" spans="1:291" ht="22" thickBot="1">
      <c r="A2" s="74"/>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row>
    <row r="3" spans="1:291" ht="22" thickBot="1">
      <c r="A3" s="75"/>
      <c r="B3" s="10"/>
      <c r="C3" s="10"/>
      <c r="D3" s="10"/>
      <c r="E3" s="10"/>
      <c r="F3" s="10"/>
      <c r="G3" s="10"/>
      <c r="H3" s="10"/>
      <c r="I3" s="10"/>
      <c r="J3" s="10"/>
      <c r="K3" s="10"/>
      <c r="L3" s="10"/>
      <c r="M3" s="10"/>
      <c r="N3" s="10"/>
      <c r="O3" s="10"/>
      <c r="P3" s="10"/>
      <c r="Q3" s="10"/>
      <c r="R3" s="10"/>
      <c r="S3" s="10"/>
      <c r="T3" s="10"/>
      <c r="U3" s="10"/>
      <c r="V3" s="10"/>
      <c r="W3" s="12"/>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row>
    <row r="4" spans="1:291" ht="23" thickBot="1">
      <c r="A4" s="75" t="str">
        <f>'Yes or No'!A4</f>
        <v>I. Objectives and coverage of disciplines</v>
      </c>
      <c r="B4" s="10"/>
      <c r="C4" s="10"/>
      <c r="D4" s="10"/>
      <c r="E4" s="10"/>
      <c r="F4" s="10"/>
      <c r="G4" s="10"/>
      <c r="H4" s="10"/>
      <c r="I4" s="10"/>
      <c r="J4" s="10"/>
      <c r="K4" s="10"/>
      <c r="L4" s="10"/>
      <c r="M4" s="10"/>
      <c r="N4" s="10"/>
      <c r="O4" s="10"/>
      <c r="P4" s="10"/>
      <c r="Q4" s="10"/>
      <c r="R4" s="10"/>
      <c r="S4" s="10"/>
      <c r="T4" s="10"/>
      <c r="U4" s="10"/>
      <c r="V4" s="10"/>
      <c r="W4" s="12"/>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row>
    <row r="5" spans="1:291" ht="23" thickBot="1">
      <c r="A5" s="76" t="str">
        <f>'Yes or No'!A5</f>
        <v>I.1. Objective and reference to WTO</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c r="JZ5" s="21"/>
      <c r="KA5" s="21"/>
      <c r="KB5" s="21"/>
      <c r="KC5" s="21"/>
      <c r="KD5" s="21"/>
      <c r="KE5" s="21"/>
    </row>
    <row r="6" spans="1:291" ht="45" thickBot="1">
      <c r="A6" s="77" t="str">
        <f>'Yes or No'!A6</f>
        <v>Does the agreement specify an objective of regulating the state intervention in the economy via state-controlled or -delegated entities?</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12"/>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12"/>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12"/>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row>
    <row r="7" spans="1:291" ht="45" thickBot="1">
      <c r="A7" s="77" t="str">
        <f>'Yes or No'!A7</f>
        <v>Does the agreement make reference to GATT or WTO provisions on state enterprises?</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row>
    <row r="8" spans="1:291" ht="23" thickBot="1">
      <c r="A8" s="76" t="str">
        <f>'Yes or No'!A8</f>
        <v>I.2. Definitions</v>
      </c>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row>
    <row r="9" spans="1:291" ht="45" thickBot="1">
      <c r="A9" s="77" t="str">
        <f>'Yes or No'!A9</f>
        <v>Does the agreement include a definition of state-owned enterprise (SOE), state enterprise (SE) or public undertaking?</v>
      </c>
      <c r="B9" s="10"/>
      <c r="C9" s="10"/>
      <c r="D9" s="10"/>
      <c r="E9" s="10"/>
      <c r="F9" s="10"/>
      <c r="G9" s="10"/>
      <c r="H9" s="10"/>
      <c r="I9" s="10"/>
      <c r="J9" s="10"/>
      <c r="K9" s="10"/>
      <c r="L9" s="10"/>
      <c r="M9" s="10"/>
      <c r="N9" s="10"/>
      <c r="O9" s="10"/>
      <c r="P9" s="10"/>
      <c r="Q9" s="10"/>
      <c r="R9" s="10"/>
      <c r="S9" s="10"/>
      <c r="T9" s="10"/>
      <c r="U9" s="10"/>
      <c r="V9" s="10"/>
      <c r="W9" s="12"/>
      <c r="X9" s="10"/>
      <c r="Y9" s="10"/>
      <c r="Z9" s="10"/>
      <c r="AA9" s="10"/>
      <c r="AB9" s="10"/>
      <c r="AC9" s="10"/>
      <c r="AD9" s="10"/>
      <c r="AE9" s="10"/>
      <c r="AF9" s="10"/>
      <c r="AG9" s="10"/>
      <c r="AH9" s="10">
        <v>2</v>
      </c>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row>
    <row r="10" spans="1:291" ht="23" thickBot="1">
      <c r="A10" s="77" t="str">
        <f>'Yes or No'!A10</f>
        <v>Does the agreement include a definition of state trading enterprise (STE)?</v>
      </c>
      <c r="B10" s="10"/>
      <c r="C10" s="10"/>
      <c r="D10" s="10"/>
      <c r="E10" s="10"/>
      <c r="F10" s="10"/>
      <c r="G10" s="10"/>
      <c r="H10" s="10"/>
      <c r="I10" s="10"/>
      <c r="J10" s="10"/>
      <c r="K10" s="10"/>
      <c r="L10" s="10"/>
      <c r="M10" s="10"/>
      <c r="N10" s="10"/>
      <c r="O10" s="10"/>
      <c r="P10" s="10"/>
      <c r="Q10" s="10"/>
      <c r="R10" s="10"/>
      <c r="S10" s="10"/>
      <c r="T10" s="10"/>
      <c r="U10" s="10"/>
      <c r="V10" s="10"/>
      <c r="W10" s="12"/>
      <c r="X10" s="10"/>
      <c r="Y10" s="10"/>
      <c r="Z10" s="10"/>
      <c r="AA10" s="10"/>
      <c r="AB10" s="10"/>
      <c r="AC10" s="10"/>
      <c r="AD10" s="10"/>
      <c r="AE10" s="10"/>
      <c r="AF10" s="10"/>
      <c r="AG10" s="10"/>
      <c r="AH10" s="10">
        <v>2</v>
      </c>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row>
    <row r="11" spans="1:291" ht="23" thickBot="1">
      <c r="A11" s="77" t="str">
        <f>'Yes or No'!A11</f>
        <v>Does the agreement include a definition of public or government monopoly?</v>
      </c>
      <c r="B11" s="10"/>
      <c r="C11" s="10"/>
      <c r="D11" s="10"/>
      <c r="E11" s="10"/>
      <c r="F11" s="10"/>
      <c r="G11" s="10"/>
      <c r="H11" s="10"/>
      <c r="I11" s="10"/>
      <c r="J11" s="10"/>
      <c r="K11" s="10"/>
      <c r="L11" s="10"/>
      <c r="M11" s="10"/>
      <c r="N11" s="10"/>
      <c r="O11" s="10"/>
      <c r="P11" s="10"/>
      <c r="Q11" s="10"/>
      <c r="R11" s="10"/>
      <c r="S11" s="10"/>
      <c r="T11" s="10"/>
      <c r="U11" s="10"/>
      <c r="V11" s="10"/>
      <c r="W11" s="12"/>
      <c r="X11" s="10"/>
      <c r="Y11" s="10"/>
      <c r="Z11" s="10"/>
      <c r="AA11" s="10"/>
      <c r="AB11" s="10"/>
      <c r="AC11" s="10"/>
      <c r="AD11" s="10"/>
      <c r="AE11" s="10"/>
      <c r="AF11" s="10"/>
      <c r="AG11" s="10"/>
      <c r="AH11" s="10">
        <v>2</v>
      </c>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row>
    <row r="12" spans="1:291" ht="23" thickBot="1">
      <c r="A12" s="77" t="str">
        <f>'Yes or No'!A12</f>
        <v>Does the agreement include a definition of designated monopoly?</v>
      </c>
      <c r="B12" s="10"/>
      <c r="C12" s="10"/>
      <c r="D12" s="10"/>
      <c r="E12" s="10"/>
      <c r="F12" s="10"/>
      <c r="G12" s="10"/>
      <c r="H12" s="10"/>
      <c r="I12" s="10"/>
      <c r="J12" s="10"/>
      <c r="K12" s="10"/>
      <c r="L12" s="10"/>
      <c r="M12" s="10"/>
      <c r="N12" s="10"/>
      <c r="O12" s="10"/>
      <c r="P12" s="10"/>
      <c r="Q12" s="10"/>
      <c r="R12" s="10"/>
      <c r="S12" s="10"/>
      <c r="T12" s="10"/>
      <c r="U12" s="10"/>
      <c r="V12" s="10"/>
      <c r="W12" s="12"/>
      <c r="X12" s="10"/>
      <c r="Y12" s="10"/>
      <c r="Z12" s="10"/>
      <c r="AA12" s="10"/>
      <c r="AB12" s="10"/>
      <c r="AC12" s="10"/>
      <c r="AD12" s="10"/>
      <c r="AE12" s="10"/>
      <c r="AF12" s="10"/>
      <c r="AG12" s="10"/>
      <c r="AH12" s="10">
        <v>2</v>
      </c>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row>
    <row r="13" spans="1:291" ht="45" thickBot="1">
      <c r="A13" s="77" t="str">
        <f>'Yes or No'!A13</f>
        <v>Does the agreement include a definition of entities with special or exclusive privileges and rights?</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v>2</v>
      </c>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12"/>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12"/>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12"/>
      <c r="JO13" s="21"/>
      <c r="JP13" s="21"/>
      <c r="JQ13" s="21"/>
      <c r="JR13" s="21"/>
      <c r="JS13" s="21"/>
      <c r="JT13" s="21"/>
      <c r="JU13" s="21"/>
      <c r="JV13" s="21"/>
      <c r="JW13" s="21"/>
      <c r="JX13" s="21"/>
      <c r="JY13" s="21"/>
      <c r="JZ13" s="21"/>
      <c r="KA13" s="21"/>
      <c r="KB13" s="21"/>
      <c r="KC13" s="21"/>
      <c r="KD13" s="21"/>
      <c r="KE13" s="21"/>
    </row>
    <row r="14" spans="1:291" ht="45" thickBot="1">
      <c r="A14" s="77" t="str">
        <f>'Yes or No'!A14</f>
        <v>Does the agreement provide for a definition of government control or influence?</v>
      </c>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v>2</v>
      </c>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12"/>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c r="JW14" s="21"/>
      <c r="JX14" s="21"/>
      <c r="JY14" s="21"/>
      <c r="JZ14" s="21"/>
      <c r="KA14" s="21"/>
      <c r="KB14" s="21"/>
      <c r="KC14" s="21"/>
      <c r="KD14" s="21"/>
      <c r="KE14" s="21"/>
    </row>
    <row r="15" spans="1:291" ht="23" thickBot="1">
      <c r="A15" s="77" t="str">
        <f>'Yes or No'!A15</f>
        <v>Does the agreement include a definition of sovereign wealth fund (SWF)?</v>
      </c>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v>2</v>
      </c>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c r="JZ15" s="21"/>
      <c r="KA15" s="21"/>
      <c r="KB15" s="21"/>
      <c r="KC15" s="21"/>
      <c r="KD15" s="21"/>
      <c r="KE15" s="21"/>
    </row>
    <row r="16" spans="1:291" ht="23" thickBot="1">
      <c r="A16" s="77" t="str">
        <f>'Yes or No'!A16</f>
        <v>Does the agreement include a definition of commercial activity?</v>
      </c>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v>2</v>
      </c>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c r="JZ16" s="21"/>
      <c r="KA16" s="21"/>
      <c r="KB16" s="21"/>
      <c r="KC16" s="21"/>
      <c r="KD16" s="21"/>
      <c r="KE16" s="21"/>
    </row>
    <row r="17" spans="1:291" ht="23" thickBot="1">
      <c r="A17" s="77" t="str">
        <f>'Yes or No'!A17</f>
        <v>Does the agreement include a definition of commercial considerations?</v>
      </c>
      <c r="B17" s="10"/>
      <c r="C17" s="10"/>
      <c r="D17" s="10"/>
      <c r="E17" s="10"/>
      <c r="F17" s="10"/>
      <c r="G17" s="10"/>
      <c r="H17" s="10"/>
      <c r="I17" s="10"/>
      <c r="J17" s="10"/>
      <c r="K17" s="10"/>
      <c r="L17" s="10"/>
      <c r="M17" s="10"/>
      <c r="N17" s="10"/>
      <c r="O17" s="10"/>
      <c r="P17" s="10"/>
      <c r="Q17" s="10"/>
      <c r="R17" s="10"/>
      <c r="S17" s="10"/>
      <c r="T17" s="10"/>
      <c r="U17" s="10"/>
      <c r="V17" s="10"/>
      <c r="W17" s="12"/>
      <c r="X17" s="10"/>
      <c r="Y17" s="10"/>
      <c r="Z17" s="10"/>
      <c r="AA17" s="10"/>
      <c r="AB17" s="10"/>
      <c r="AC17" s="10"/>
      <c r="AD17" s="10"/>
      <c r="AE17" s="10"/>
      <c r="AF17" s="10"/>
      <c r="AG17" s="10"/>
      <c r="AH17" s="10">
        <v>2</v>
      </c>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row>
    <row r="18" spans="1:291" ht="23" thickBot="1">
      <c r="A18" s="77" t="str">
        <f>'Yes or No'!A18</f>
        <v>Does the agreement include a definition of non-commercial assistance?</v>
      </c>
      <c r="B18" s="10"/>
      <c r="C18" s="10"/>
      <c r="D18" s="10"/>
      <c r="E18" s="10"/>
      <c r="F18" s="10"/>
      <c r="G18" s="10"/>
      <c r="H18" s="10"/>
      <c r="I18" s="10"/>
      <c r="J18" s="10"/>
      <c r="K18" s="10"/>
      <c r="L18" s="10"/>
      <c r="M18" s="10"/>
      <c r="N18" s="10"/>
      <c r="O18" s="10"/>
      <c r="P18" s="10"/>
      <c r="Q18" s="10"/>
      <c r="R18" s="10"/>
      <c r="S18" s="10"/>
      <c r="T18" s="10"/>
      <c r="U18" s="10"/>
      <c r="V18" s="10"/>
      <c r="W18" s="12"/>
      <c r="X18" s="10"/>
      <c r="Y18" s="10"/>
      <c r="Z18" s="10"/>
      <c r="AA18" s="10"/>
      <c r="AB18" s="10"/>
      <c r="AC18" s="10"/>
      <c r="AD18" s="10"/>
      <c r="AE18" s="10"/>
      <c r="AF18" s="10"/>
      <c r="AG18" s="10"/>
      <c r="AH18" s="10">
        <v>2</v>
      </c>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row>
    <row r="19" spans="1:291" ht="23" thickBot="1">
      <c r="A19" s="76" t="str">
        <f>'Yes or No'!A19</f>
        <v>I.3. Coverage (including exclusions)</v>
      </c>
      <c r="B19" s="10"/>
      <c r="C19" s="10"/>
      <c r="D19" s="10"/>
      <c r="E19" s="10"/>
      <c r="F19" s="10"/>
      <c r="G19" s="10"/>
      <c r="H19" s="10"/>
      <c r="I19" s="10"/>
      <c r="J19" s="10"/>
      <c r="K19" s="10"/>
      <c r="L19" s="10"/>
      <c r="M19" s="10"/>
      <c r="N19" s="10"/>
      <c r="O19" s="10"/>
      <c r="P19" s="10"/>
      <c r="Q19" s="10"/>
      <c r="R19" s="10"/>
      <c r="S19" s="10"/>
      <c r="T19" s="10"/>
      <c r="U19" s="10"/>
      <c r="V19" s="10"/>
      <c r="W19" s="12"/>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row>
    <row r="20" spans="1:291" ht="23" thickBot="1">
      <c r="A20" s="77" t="str">
        <f>'Yes or No'!A20</f>
        <v>Covered entities</v>
      </c>
      <c r="B20" s="10"/>
      <c r="C20" s="10"/>
      <c r="D20" s="10"/>
      <c r="E20" s="10"/>
      <c r="F20" s="10"/>
      <c r="G20" s="10"/>
      <c r="H20" s="10"/>
      <c r="I20" s="10"/>
      <c r="J20" s="10"/>
      <c r="K20" s="10"/>
      <c r="L20" s="10"/>
      <c r="M20" s="10"/>
      <c r="N20" s="10"/>
      <c r="O20" s="10"/>
      <c r="P20" s="10"/>
      <c r="Q20" s="10"/>
      <c r="R20" s="10"/>
      <c r="S20" s="10"/>
      <c r="T20" s="10"/>
      <c r="U20" s="10"/>
      <c r="V20" s="10"/>
      <c r="W20" s="12"/>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c r="JZ20" s="10"/>
      <c r="KA20" s="10"/>
      <c r="KB20" s="10"/>
      <c r="KC20" s="10"/>
      <c r="KD20" s="10"/>
      <c r="KE20" s="10"/>
    </row>
    <row r="21" spans="1:291" ht="45" thickBot="1">
      <c r="A21" s="77" t="str">
        <f>'Yes or No'!A21</f>
        <v>a) Does the agreement cover state-owned enterprises, state enterprises or public undertakings?</v>
      </c>
      <c r="B21" s="10"/>
      <c r="C21" s="10"/>
      <c r="D21" s="10"/>
      <c r="E21" s="10"/>
      <c r="F21" s="10"/>
      <c r="G21" s="10"/>
      <c r="H21" s="10"/>
      <c r="I21" s="10"/>
      <c r="J21" s="10"/>
      <c r="K21" s="10"/>
      <c r="L21" s="10"/>
      <c r="M21" s="10"/>
      <c r="N21" s="10"/>
      <c r="O21" s="10"/>
      <c r="P21" s="10"/>
      <c r="Q21" s="10"/>
      <c r="R21" s="10"/>
      <c r="S21" s="10"/>
      <c r="T21" s="10"/>
      <c r="U21" s="10"/>
      <c r="V21" s="10"/>
      <c r="W21" s="12"/>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c r="JZ21" s="10"/>
      <c r="KA21" s="10"/>
      <c r="KB21" s="10"/>
      <c r="KC21" s="10"/>
      <c r="KD21" s="10"/>
      <c r="KE21" s="10"/>
    </row>
    <row r="22" spans="1:291" ht="23" thickBot="1">
      <c r="A22" s="77" t="str">
        <f>'Yes or No'!A22</f>
        <v>b) Does the agreement cover state trading enterprises?</v>
      </c>
      <c r="B22" s="10"/>
      <c r="C22" s="10"/>
      <c r="D22" s="10"/>
      <c r="E22" s="10"/>
      <c r="F22" s="10"/>
      <c r="G22" s="10"/>
      <c r="H22" s="10"/>
      <c r="I22" s="10"/>
      <c r="J22" s="10"/>
      <c r="K22" s="10"/>
      <c r="L22" s="10"/>
      <c r="M22" s="10"/>
      <c r="N22" s="10"/>
      <c r="O22" s="10"/>
      <c r="P22" s="10"/>
      <c r="Q22" s="10"/>
      <c r="R22" s="10"/>
      <c r="S22" s="10"/>
      <c r="T22" s="10"/>
      <c r="U22" s="10"/>
      <c r="V22" s="10"/>
      <c r="W22" s="12"/>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c r="JT22" s="10"/>
      <c r="JU22" s="10"/>
      <c r="JV22" s="10"/>
      <c r="JW22" s="10"/>
      <c r="JX22" s="10"/>
      <c r="JY22" s="10"/>
      <c r="JZ22" s="10"/>
      <c r="KA22" s="10"/>
      <c r="KB22" s="10"/>
      <c r="KC22" s="10"/>
      <c r="KD22" s="10"/>
      <c r="KE22" s="10"/>
    </row>
    <row r="23" spans="1:291" ht="23" thickBot="1">
      <c r="A23" s="77" t="str">
        <f>'Yes or No'!A23</f>
        <v>c) Does the agreement cover public or government monopolies?</v>
      </c>
      <c r="B23" s="10"/>
      <c r="C23" s="10"/>
      <c r="D23" s="10"/>
      <c r="E23" s="10"/>
      <c r="F23" s="10"/>
      <c r="G23" s="10"/>
      <c r="H23" s="10"/>
      <c r="I23" s="10"/>
      <c r="J23" s="10"/>
      <c r="K23" s="10"/>
      <c r="L23" s="10"/>
      <c r="M23" s="10"/>
      <c r="N23" s="10"/>
      <c r="O23" s="10"/>
      <c r="P23" s="10"/>
      <c r="Q23" s="10"/>
      <c r="R23" s="10"/>
      <c r="S23" s="10"/>
      <c r="T23" s="10"/>
      <c r="U23" s="10"/>
      <c r="V23" s="10"/>
      <c r="W23" s="12"/>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c r="JP23" s="10"/>
      <c r="JQ23" s="10"/>
      <c r="JR23" s="10"/>
      <c r="JS23" s="10"/>
      <c r="JT23" s="10"/>
      <c r="JU23" s="10"/>
      <c r="JV23" s="10"/>
      <c r="JW23" s="10"/>
      <c r="JX23" s="10"/>
      <c r="JY23" s="10"/>
      <c r="JZ23" s="10"/>
      <c r="KA23" s="10"/>
      <c r="KB23" s="10"/>
      <c r="KC23" s="10"/>
      <c r="KD23" s="10"/>
      <c r="KE23" s="10"/>
    </row>
    <row r="24" spans="1:291" ht="23" thickBot="1">
      <c r="A24" s="77" t="str">
        <f>'Yes or No'!A24</f>
        <v>d) Does the agreement cover designated monopolies?</v>
      </c>
      <c r="B24" s="10"/>
      <c r="C24" s="10"/>
      <c r="D24" s="10"/>
      <c r="E24" s="10"/>
      <c r="F24" s="10"/>
      <c r="G24" s="10"/>
      <c r="H24" s="10"/>
      <c r="I24" s="10"/>
      <c r="J24" s="10"/>
      <c r="K24" s="10"/>
      <c r="L24" s="10"/>
      <c r="M24" s="10"/>
      <c r="N24" s="10"/>
      <c r="O24" s="10"/>
      <c r="P24" s="10"/>
      <c r="Q24" s="10"/>
      <c r="R24" s="10"/>
      <c r="S24" s="10"/>
      <c r="T24" s="10"/>
      <c r="U24" s="10"/>
      <c r="V24" s="10"/>
      <c r="W24" s="12"/>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c r="JT24" s="10"/>
      <c r="JU24" s="10"/>
      <c r="JV24" s="10"/>
      <c r="JW24" s="10"/>
      <c r="JX24" s="10"/>
      <c r="JY24" s="10"/>
      <c r="JZ24" s="10"/>
      <c r="KA24" s="10"/>
      <c r="KB24" s="10"/>
      <c r="KC24" s="10"/>
      <c r="KD24" s="10"/>
      <c r="KE24" s="10"/>
    </row>
    <row r="25" spans="1:291" ht="45" thickBot="1">
      <c r="A25" s="77" t="str">
        <f>'Yes or No'!A25</f>
        <v>e) Does the agreement cover entities with special or exclusive privileges and rights?</v>
      </c>
      <c r="B25" s="10"/>
      <c r="C25" s="10"/>
      <c r="D25" s="10"/>
      <c r="E25" s="10"/>
      <c r="F25" s="10"/>
      <c r="G25" s="10"/>
      <c r="H25" s="10"/>
      <c r="I25" s="10"/>
      <c r="J25" s="10"/>
      <c r="K25" s="10"/>
      <c r="L25" s="10"/>
      <c r="M25" s="10"/>
      <c r="N25" s="10"/>
      <c r="O25" s="10"/>
      <c r="P25" s="10"/>
      <c r="Q25" s="10"/>
      <c r="R25" s="10"/>
      <c r="S25" s="10"/>
      <c r="T25" s="10"/>
      <c r="U25" s="10"/>
      <c r="V25" s="10"/>
      <c r="W25" s="12"/>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c r="JR25" s="10"/>
      <c r="JS25" s="10"/>
      <c r="JT25" s="10"/>
      <c r="JU25" s="10"/>
      <c r="JV25" s="10"/>
      <c r="JW25" s="10"/>
      <c r="JX25" s="10"/>
      <c r="JY25" s="10"/>
      <c r="JZ25" s="10"/>
      <c r="KA25" s="10"/>
      <c r="KB25" s="10"/>
      <c r="KC25" s="10"/>
      <c r="KD25" s="10"/>
      <c r="KE25" s="10"/>
    </row>
    <row r="26" spans="1:291" ht="23" thickBot="1">
      <c r="A26" s="77" t="str">
        <f>'Yes or No'!A26</f>
        <v>f) Does the agreement cover sub-central, regional and local state enterprises?</v>
      </c>
      <c r="B26" s="10"/>
      <c r="C26" s="10"/>
      <c r="D26" s="10"/>
      <c r="E26" s="10"/>
      <c r="F26" s="10"/>
      <c r="G26" s="10"/>
      <c r="H26" s="10"/>
      <c r="I26" s="10"/>
      <c r="J26" s="10"/>
      <c r="K26" s="10"/>
      <c r="L26" s="10"/>
      <c r="M26" s="10"/>
      <c r="N26" s="10"/>
      <c r="O26" s="10"/>
      <c r="P26" s="10"/>
      <c r="Q26" s="10"/>
      <c r="R26" s="10"/>
      <c r="S26" s="10"/>
      <c r="T26" s="10"/>
      <c r="U26" s="10"/>
      <c r="V26" s="10"/>
      <c r="W26" s="12"/>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c r="JZ26" s="10"/>
      <c r="KA26" s="10"/>
      <c r="KB26" s="10"/>
      <c r="KC26" s="10"/>
      <c r="KD26" s="10"/>
      <c r="KE26" s="10"/>
    </row>
    <row r="27" spans="1:291" ht="45" thickBot="1">
      <c r="A27" s="77" t="str">
        <f>'Yes or No'!A27</f>
        <v>Does the agreement include a de minimis threshold (i.e. state enterprises under it are not covered)?</v>
      </c>
      <c r="B27" s="10"/>
      <c r="C27" s="10"/>
      <c r="D27" s="10"/>
      <c r="E27" s="10"/>
      <c r="F27" s="10"/>
      <c r="G27" s="10"/>
      <c r="H27" s="10"/>
      <c r="I27" s="10"/>
      <c r="J27" s="10"/>
      <c r="K27" s="10"/>
      <c r="L27" s="10"/>
      <c r="M27" s="10"/>
      <c r="N27" s="10"/>
      <c r="O27" s="10"/>
      <c r="P27" s="10"/>
      <c r="Q27" s="10"/>
      <c r="R27" s="10"/>
      <c r="S27" s="10"/>
      <c r="T27" s="10"/>
      <c r="U27" s="10"/>
      <c r="V27" s="10"/>
      <c r="W27" s="12"/>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c r="JT27" s="10"/>
      <c r="JU27" s="10"/>
      <c r="JV27" s="10"/>
      <c r="JW27" s="10"/>
      <c r="JX27" s="10"/>
      <c r="JY27" s="10"/>
      <c r="JZ27" s="10"/>
      <c r="KA27" s="10"/>
      <c r="KB27" s="10"/>
      <c r="KC27" s="10"/>
      <c r="KD27" s="10"/>
      <c r="KE27" s="10"/>
    </row>
    <row r="28" spans="1:291" ht="23" thickBot="1">
      <c r="A28" s="77" t="str">
        <f>'Yes or No'!A28</f>
        <v>Does the agreement regulate state enterprises in agriculture?</v>
      </c>
      <c r="B28" s="10"/>
      <c r="C28" s="10"/>
      <c r="D28" s="10"/>
      <c r="E28" s="10"/>
      <c r="F28" s="10"/>
      <c r="G28" s="10"/>
      <c r="H28" s="10"/>
      <c r="I28" s="10"/>
      <c r="J28" s="10"/>
      <c r="K28" s="10"/>
      <c r="L28" s="10"/>
      <c r="M28" s="10"/>
      <c r="N28" s="10"/>
      <c r="O28" s="10"/>
      <c r="P28" s="10"/>
      <c r="Q28" s="10"/>
      <c r="R28" s="10"/>
      <c r="S28" s="10"/>
      <c r="T28" s="10"/>
      <c r="U28" s="10"/>
      <c r="V28" s="10"/>
      <c r="W28" s="12"/>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c r="JP28" s="10"/>
      <c r="JQ28" s="10"/>
      <c r="JR28" s="10"/>
      <c r="JS28" s="10"/>
      <c r="JT28" s="10"/>
      <c r="JU28" s="10"/>
      <c r="JV28" s="10"/>
      <c r="JW28" s="10"/>
      <c r="JX28" s="10"/>
      <c r="JY28" s="10"/>
      <c r="JZ28" s="10"/>
      <c r="KA28" s="10"/>
      <c r="KB28" s="10"/>
      <c r="KC28" s="10"/>
      <c r="KD28" s="10"/>
      <c r="KE28" s="10"/>
    </row>
    <row r="29" spans="1:291" ht="23" thickBot="1">
      <c r="A29" s="77" t="str">
        <f>'Yes or No'!A29</f>
        <v>Does the agreement regulate state enterprises in the service sector?</v>
      </c>
      <c r="B29" s="10"/>
      <c r="C29" s="10"/>
      <c r="D29" s="10"/>
      <c r="E29" s="10"/>
      <c r="F29" s="10"/>
      <c r="G29" s="10"/>
      <c r="H29" s="10"/>
      <c r="I29" s="10"/>
      <c r="J29" s="10"/>
      <c r="K29" s="10"/>
      <c r="L29" s="10"/>
      <c r="M29" s="10"/>
      <c r="N29" s="10"/>
      <c r="O29" s="10"/>
      <c r="P29" s="10"/>
      <c r="Q29" s="10"/>
      <c r="R29" s="10"/>
      <c r="S29" s="10"/>
      <c r="T29" s="10"/>
      <c r="U29" s="10"/>
      <c r="V29" s="10"/>
      <c r="W29" s="12"/>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c r="JT29" s="10"/>
      <c r="JU29" s="10"/>
      <c r="JV29" s="10"/>
      <c r="JW29" s="10"/>
      <c r="JX29" s="10"/>
      <c r="JY29" s="10"/>
      <c r="JZ29" s="10"/>
      <c r="KA29" s="10"/>
      <c r="KB29" s="10"/>
      <c r="KC29" s="10"/>
      <c r="KD29" s="10"/>
      <c r="KE29" s="10"/>
    </row>
    <row r="30" spans="1:291" ht="45" thickBot="1">
      <c r="A30" s="77" t="str">
        <f>'Yes or No'!A30</f>
        <v>Does the agreement expressly regulate/exclude state enterprises in financial services?</v>
      </c>
      <c r="B30" s="10"/>
      <c r="C30" s="10"/>
      <c r="D30" s="10"/>
      <c r="E30" s="10"/>
      <c r="F30" s="10"/>
      <c r="G30" s="10"/>
      <c r="H30" s="10"/>
      <c r="I30" s="10"/>
      <c r="J30" s="10"/>
      <c r="K30" s="10"/>
      <c r="L30" s="10"/>
      <c r="M30" s="10"/>
      <c r="N30" s="10"/>
      <c r="O30" s="10"/>
      <c r="P30" s="10"/>
      <c r="Q30" s="10"/>
      <c r="R30" s="10"/>
      <c r="S30" s="10"/>
      <c r="T30" s="10"/>
      <c r="U30" s="10"/>
      <c r="V30" s="10"/>
      <c r="W30" s="12"/>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c r="JT30" s="10"/>
      <c r="JU30" s="10"/>
      <c r="JV30" s="10"/>
      <c r="JW30" s="10"/>
      <c r="JX30" s="10"/>
      <c r="JY30" s="10"/>
      <c r="JZ30" s="10"/>
      <c r="KA30" s="10"/>
      <c r="KB30" s="10"/>
      <c r="KC30" s="10"/>
      <c r="KD30" s="10"/>
      <c r="KE30" s="10"/>
    </row>
    <row r="31" spans="1:291" ht="23" thickBot="1">
      <c r="A31" s="77" t="str">
        <f>'Yes or No'!A31</f>
        <v>Does the agreement expressly regulate/exclude sovereign wealth funds (SWFs)?</v>
      </c>
      <c r="B31" s="10"/>
      <c r="C31" s="10"/>
      <c r="D31" s="10"/>
      <c r="E31" s="10"/>
      <c r="F31" s="10"/>
      <c r="G31" s="10"/>
      <c r="H31" s="10"/>
      <c r="I31" s="10"/>
      <c r="J31" s="10"/>
      <c r="K31" s="10"/>
      <c r="L31" s="10"/>
      <c r="M31" s="10"/>
      <c r="N31" s="10"/>
      <c r="O31" s="10"/>
      <c r="P31" s="10"/>
      <c r="Q31" s="10"/>
      <c r="R31" s="10"/>
      <c r="S31" s="10"/>
      <c r="T31" s="10"/>
      <c r="U31" s="10"/>
      <c r="V31" s="10"/>
      <c r="W31" s="12"/>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c r="JP31" s="10"/>
      <c r="JQ31" s="10"/>
      <c r="JR31" s="10"/>
      <c r="JS31" s="10"/>
      <c r="JT31" s="10"/>
      <c r="JU31" s="10"/>
      <c r="JV31" s="10"/>
      <c r="JW31" s="10"/>
      <c r="JX31" s="10"/>
      <c r="JY31" s="10"/>
      <c r="JZ31" s="10"/>
      <c r="KA31" s="10"/>
      <c r="KB31" s="10"/>
      <c r="KC31" s="10"/>
      <c r="KD31" s="10"/>
      <c r="KE31" s="10"/>
    </row>
    <row r="32" spans="1:291" ht="45" thickBot="1">
      <c r="A32" s="77" t="str">
        <f>'Yes or No'!A32</f>
        <v>Does the agreement expressly regulate/exclude state enterprises pursuing public services?</v>
      </c>
      <c r="B32" s="10"/>
      <c r="C32" s="10"/>
      <c r="D32" s="10"/>
      <c r="E32" s="10"/>
      <c r="F32" s="10"/>
      <c r="G32" s="10"/>
      <c r="H32" s="10"/>
      <c r="I32" s="10"/>
      <c r="J32" s="10"/>
      <c r="K32" s="10"/>
      <c r="L32" s="10"/>
      <c r="M32" s="10"/>
      <c r="N32" s="10"/>
      <c r="O32" s="10"/>
      <c r="P32" s="10"/>
      <c r="Q32" s="10"/>
      <c r="R32" s="10"/>
      <c r="S32" s="10"/>
      <c r="T32" s="10"/>
      <c r="U32" s="10"/>
      <c r="V32" s="10"/>
      <c r="W32" s="12"/>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c r="JR32" s="10"/>
      <c r="JS32" s="10"/>
      <c r="JT32" s="10"/>
      <c r="JU32" s="10"/>
      <c r="JV32" s="10"/>
      <c r="JW32" s="10"/>
      <c r="JX32" s="10"/>
      <c r="JY32" s="10"/>
      <c r="JZ32" s="10"/>
      <c r="KA32" s="10"/>
      <c r="KB32" s="10"/>
      <c r="KC32" s="10"/>
      <c r="KD32" s="10"/>
      <c r="KE32" s="10"/>
    </row>
    <row r="33" spans="1:291" ht="45" thickBot="1">
      <c r="A33" s="77" t="str">
        <f>'Yes or No'!A33</f>
        <v>Does the agreement expressly regulate/exclude state enterprises in strategic sectors (e.g. energy, IT/telecommunications, transport)?</v>
      </c>
      <c r="B33" s="10"/>
      <c r="C33" s="10"/>
      <c r="D33" s="10"/>
      <c r="E33" s="10"/>
      <c r="F33" s="10"/>
      <c r="G33" s="10"/>
      <c r="H33" s="10"/>
      <c r="I33" s="10"/>
      <c r="J33" s="10"/>
      <c r="K33" s="10"/>
      <c r="L33" s="10"/>
      <c r="M33" s="10"/>
      <c r="N33" s="10"/>
      <c r="O33" s="10"/>
      <c r="P33" s="10"/>
      <c r="Q33" s="10"/>
      <c r="R33" s="10"/>
      <c r="S33" s="10"/>
      <c r="T33" s="10"/>
      <c r="U33" s="10"/>
      <c r="V33" s="10"/>
      <c r="W33" s="12"/>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c r="JS33" s="10"/>
      <c r="JT33" s="10"/>
      <c r="JU33" s="10"/>
      <c r="JV33" s="10"/>
      <c r="JW33" s="10"/>
      <c r="JX33" s="10"/>
      <c r="JY33" s="10"/>
      <c r="JZ33" s="10"/>
      <c r="KA33" s="10"/>
      <c r="KB33" s="10"/>
      <c r="KC33" s="10"/>
      <c r="KD33" s="10"/>
      <c r="KE33" s="10"/>
    </row>
    <row r="34" spans="1:291" ht="45" thickBot="1">
      <c r="A34" s="77" t="str">
        <f>'Yes or No'!A34</f>
        <v>Does the agreement include any public procurement provision for state enterprises?</v>
      </c>
      <c r="B34" s="10"/>
      <c r="C34" s="10"/>
      <c r="D34" s="10"/>
      <c r="E34" s="10"/>
      <c r="F34" s="10"/>
      <c r="G34" s="10"/>
      <c r="H34" s="10"/>
      <c r="I34" s="10"/>
      <c r="J34" s="10"/>
      <c r="K34" s="10"/>
      <c r="L34" s="10"/>
      <c r="M34" s="10"/>
      <c r="N34" s="10"/>
      <c r="O34" s="10"/>
      <c r="P34" s="10"/>
      <c r="Q34" s="10"/>
      <c r="R34" s="10"/>
      <c r="S34" s="10"/>
      <c r="T34" s="10"/>
      <c r="U34" s="10"/>
      <c r="V34" s="10"/>
      <c r="W34" s="12"/>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row>
    <row r="35" spans="1:291" ht="45" thickBot="1">
      <c r="A35" s="77" t="str">
        <f>'Yes or No'!A35</f>
        <v>Does the agreement regulate ownership or property regimes, or liberalization processes?</v>
      </c>
      <c r="B35" s="10"/>
      <c r="C35" s="10"/>
      <c r="D35" s="10"/>
      <c r="E35" s="10"/>
      <c r="F35" s="10"/>
      <c r="G35" s="10"/>
      <c r="H35" s="10"/>
      <c r="I35" s="10"/>
      <c r="J35" s="10"/>
      <c r="K35" s="10"/>
      <c r="L35" s="10"/>
      <c r="M35" s="10"/>
      <c r="N35" s="10"/>
      <c r="O35" s="10"/>
      <c r="P35" s="10"/>
      <c r="Q35" s="10"/>
      <c r="R35" s="10"/>
      <c r="S35" s="10"/>
      <c r="T35" s="10"/>
      <c r="U35" s="10"/>
      <c r="V35" s="10"/>
      <c r="W35" s="12"/>
      <c r="X35" s="10"/>
      <c r="Y35" s="10"/>
      <c r="Z35" s="10"/>
      <c r="AA35" s="10"/>
      <c r="AB35" s="10"/>
      <c r="AC35" s="10">
        <v>1</v>
      </c>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v>1</v>
      </c>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c r="JZ35" s="10"/>
      <c r="KA35" s="10"/>
      <c r="KB35" s="10"/>
      <c r="KC35" s="10"/>
      <c r="KD35" s="10"/>
      <c r="KE35" s="10"/>
    </row>
    <row r="36" spans="1:291" ht="23" thickBot="1">
      <c r="A36" s="76" t="str">
        <f>'Yes or No'!A36</f>
        <v>II. Substantive disciplines</v>
      </c>
      <c r="B36" s="10"/>
      <c r="C36" s="10"/>
      <c r="D36" s="10"/>
      <c r="E36" s="10"/>
      <c r="F36" s="10"/>
      <c r="G36" s="10"/>
      <c r="H36" s="10"/>
      <c r="I36" s="10"/>
      <c r="J36" s="10"/>
      <c r="K36" s="10"/>
      <c r="L36" s="10"/>
      <c r="M36" s="10"/>
      <c r="N36" s="10"/>
      <c r="O36" s="10"/>
      <c r="P36" s="10"/>
      <c r="Q36" s="10"/>
      <c r="R36" s="10"/>
      <c r="S36" s="10"/>
      <c r="T36" s="10"/>
      <c r="U36" s="10"/>
      <c r="V36" s="10"/>
      <c r="W36" s="12"/>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row>
    <row r="37" spans="1:291" ht="23" thickBot="1">
      <c r="A37" s="77" t="str">
        <f>'Yes or No'!A37</f>
        <v>Does the agreement prohibit discrimination by state enterprises?</v>
      </c>
      <c r="B37" s="10">
        <v>0</v>
      </c>
      <c r="C37" s="10">
        <v>0</v>
      </c>
      <c r="D37" s="10"/>
      <c r="E37" s="10"/>
      <c r="F37" s="10">
        <v>0</v>
      </c>
      <c r="G37" s="10"/>
      <c r="H37" s="10"/>
      <c r="I37" s="10"/>
      <c r="J37" s="10">
        <v>0</v>
      </c>
      <c r="K37" s="10">
        <v>0</v>
      </c>
      <c r="L37" s="10">
        <v>0</v>
      </c>
      <c r="M37" s="10"/>
      <c r="N37" s="10"/>
      <c r="O37" s="10"/>
      <c r="P37" s="10">
        <v>0</v>
      </c>
      <c r="Q37" s="10"/>
      <c r="R37" s="10"/>
      <c r="S37" s="10">
        <v>0</v>
      </c>
      <c r="T37" s="10"/>
      <c r="U37" s="10">
        <v>0</v>
      </c>
      <c r="V37" s="10"/>
      <c r="W37" s="12"/>
      <c r="X37" s="10">
        <v>0</v>
      </c>
      <c r="Y37" s="10"/>
      <c r="Z37" s="10">
        <v>0</v>
      </c>
      <c r="AA37" s="10">
        <v>0</v>
      </c>
      <c r="AB37" s="10"/>
      <c r="AC37" s="10">
        <v>0</v>
      </c>
      <c r="AD37" s="10">
        <v>0</v>
      </c>
      <c r="AE37" s="10"/>
      <c r="AF37" s="10"/>
      <c r="AG37" s="10">
        <v>0</v>
      </c>
      <c r="AH37" s="10">
        <v>0</v>
      </c>
      <c r="AI37" s="10"/>
      <c r="AJ37" s="10">
        <v>0</v>
      </c>
      <c r="AK37" s="10">
        <v>0</v>
      </c>
      <c r="AL37" s="10"/>
      <c r="AM37" s="10"/>
      <c r="AN37" s="10"/>
      <c r="AO37" s="10">
        <v>0</v>
      </c>
      <c r="AP37" s="10"/>
      <c r="AQ37" s="10">
        <v>0</v>
      </c>
      <c r="AR37" s="10">
        <v>0</v>
      </c>
      <c r="AS37" s="10"/>
      <c r="AT37" s="10"/>
      <c r="AU37" s="10"/>
      <c r="AV37" s="10"/>
      <c r="AW37" s="10"/>
      <c r="AX37" s="10"/>
      <c r="AY37" s="10"/>
      <c r="AZ37" s="10">
        <v>0</v>
      </c>
      <c r="BA37" s="10"/>
      <c r="BB37" s="10"/>
      <c r="BC37" s="10">
        <v>0</v>
      </c>
      <c r="BD37" s="10"/>
      <c r="BE37" s="10">
        <v>0</v>
      </c>
      <c r="BF37" s="10"/>
      <c r="BG37" s="10">
        <v>0</v>
      </c>
      <c r="BH37" s="10">
        <v>0</v>
      </c>
      <c r="BI37" s="10">
        <v>0</v>
      </c>
      <c r="BJ37" s="10"/>
      <c r="BK37" s="10">
        <v>0</v>
      </c>
      <c r="BL37" s="10"/>
      <c r="BM37" s="10"/>
      <c r="BN37" s="10"/>
      <c r="BO37" s="10"/>
      <c r="BP37" s="10"/>
      <c r="BQ37" s="10"/>
      <c r="BR37" s="10">
        <v>0</v>
      </c>
      <c r="BS37" s="10">
        <v>0</v>
      </c>
      <c r="BT37" s="10">
        <v>0</v>
      </c>
      <c r="BU37" s="10">
        <v>0</v>
      </c>
      <c r="BV37" s="10">
        <v>0</v>
      </c>
      <c r="BW37" s="10"/>
      <c r="BX37" s="10">
        <v>0</v>
      </c>
      <c r="BY37" s="10">
        <v>0</v>
      </c>
      <c r="BZ37" s="10">
        <v>0</v>
      </c>
      <c r="CA37" s="10"/>
      <c r="CB37" s="10">
        <v>0</v>
      </c>
      <c r="CC37" s="10"/>
      <c r="CD37" s="10">
        <v>0</v>
      </c>
      <c r="CE37" s="10">
        <v>0</v>
      </c>
      <c r="CF37" s="10">
        <v>0</v>
      </c>
      <c r="CG37" s="10">
        <v>0</v>
      </c>
      <c r="CH37" s="10">
        <v>0</v>
      </c>
      <c r="CI37" s="10">
        <v>0</v>
      </c>
      <c r="CJ37" s="10"/>
      <c r="CK37" s="10"/>
      <c r="CL37" s="10"/>
      <c r="CM37" s="10"/>
      <c r="CN37" s="10">
        <v>0</v>
      </c>
      <c r="CO37" s="10"/>
      <c r="CP37" s="10"/>
      <c r="CQ37" s="10"/>
      <c r="CR37" s="10"/>
      <c r="CS37" s="10"/>
      <c r="CT37" s="10"/>
      <c r="CU37" s="10"/>
      <c r="CV37" s="10"/>
      <c r="CW37" s="10">
        <v>0</v>
      </c>
      <c r="CX37" s="10">
        <v>0</v>
      </c>
      <c r="CY37" s="10"/>
      <c r="CZ37" s="10"/>
      <c r="DA37" s="10"/>
      <c r="DB37" s="10">
        <v>0</v>
      </c>
      <c r="DC37" s="10"/>
      <c r="DD37" s="10">
        <v>0</v>
      </c>
      <c r="DE37" s="10">
        <v>0</v>
      </c>
      <c r="DF37" s="10">
        <v>0</v>
      </c>
      <c r="DG37" s="10"/>
      <c r="DH37" s="10"/>
      <c r="DI37" s="10">
        <v>0</v>
      </c>
      <c r="DJ37" s="10"/>
      <c r="DK37" s="10"/>
      <c r="DL37" s="10"/>
      <c r="DM37" s="10"/>
      <c r="DN37" s="10">
        <v>0</v>
      </c>
      <c r="DO37" s="10"/>
      <c r="DP37" s="10"/>
      <c r="DQ37" s="10"/>
      <c r="DR37" s="10"/>
      <c r="DS37" s="10">
        <v>0</v>
      </c>
      <c r="DT37" s="10">
        <v>0</v>
      </c>
      <c r="DU37" s="10">
        <v>0</v>
      </c>
      <c r="DV37" s="10"/>
      <c r="DW37" s="10">
        <v>0</v>
      </c>
      <c r="DX37" s="10">
        <v>0</v>
      </c>
      <c r="DY37" s="10"/>
      <c r="DZ37" s="10"/>
      <c r="EA37" s="10">
        <v>0</v>
      </c>
      <c r="EB37" s="10">
        <v>0</v>
      </c>
      <c r="EC37" s="10"/>
      <c r="ED37" s="10">
        <v>0</v>
      </c>
      <c r="EE37" s="10"/>
      <c r="EF37" s="10">
        <v>0</v>
      </c>
      <c r="EG37" s="10"/>
      <c r="EH37" s="10">
        <v>0</v>
      </c>
      <c r="EI37" s="10"/>
      <c r="EJ37" s="10"/>
      <c r="EK37" s="10"/>
      <c r="EL37" s="10">
        <v>0</v>
      </c>
      <c r="EM37" s="10"/>
      <c r="EN37" s="10"/>
      <c r="EO37" s="10"/>
      <c r="EP37" s="10">
        <v>0</v>
      </c>
      <c r="EQ37" s="10"/>
      <c r="ER37" s="10"/>
      <c r="ES37" s="10"/>
      <c r="ET37" s="10"/>
      <c r="EU37" s="10">
        <v>0</v>
      </c>
      <c r="EV37" s="10"/>
      <c r="EW37" s="10"/>
      <c r="EX37" s="10"/>
      <c r="EY37" s="10"/>
      <c r="EZ37" s="10"/>
      <c r="FA37" s="10"/>
      <c r="FB37" s="10">
        <v>0</v>
      </c>
      <c r="FC37" s="10">
        <v>0</v>
      </c>
      <c r="FD37" s="10"/>
      <c r="FE37" s="10"/>
      <c r="FF37" s="10"/>
      <c r="FG37" s="10"/>
      <c r="FH37" s="10">
        <v>0</v>
      </c>
      <c r="FI37" s="10">
        <v>0</v>
      </c>
      <c r="FJ37" s="10">
        <v>0</v>
      </c>
      <c r="FK37" s="10">
        <v>0</v>
      </c>
      <c r="FL37" s="10"/>
      <c r="FM37" s="10"/>
      <c r="FN37" s="10">
        <v>0</v>
      </c>
      <c r="FO37" s="10">
        <v>0</v>
      </c>
      <c r="FP37" s="10"/>
      <c r="FQ37" s="10">
        <v>0</v>
      </c>
      <c r="FR37" s="10">
        <v>0</v>
      </c>
      <c r="FS37" s="10"/>
      <c r="FT37" s="10">
        <v>0</v>
      </c>
      <c r="FU37" s="10">
        <v>0</v>
      </c>
      <c r="FV37" s="10"/>
      <c r="FW37" s="10"/>
      <c r="FX37" s="10"/>
      <c r="FY37" s="10">
        <v>0</v>
      </c>
      <c r="FZ37" s="10"/>
      <c r="GA37" s="10">
        <v>0</v>
      </c>
      <c r="GB37" s="10">
        <v>0</v>
      </c>
      <c r="GC37" s="10">
        <v>0</v>
      </c>
      <c r="GD37" s="10"/>
      <c r="GE37" s="10">
        <v>0</v>
      </c>
      <c r="GF37" s="10">
        <v>0</v>
      </c>
      <c r="GG37" s="10"/>
      <c r="GH37" s="10">
        <v>0</v>
      </c>
      <c r="GI37" s="10"/>
      <c r="GJ37" s="10">
        <v>0</v>
      </c>
      <c r="GK37" s="10">
        <v>0</v>
      </c>
      <c r="GL37" s="10">
        <v>0</v>
      </c>
      <c r="GM37" s="10">
        <v>0</v>
      </c>
      <c r="GN37" s="10"/>
      <c r="GO37" s="10">
        <v>0</v>
      </c>
      <c r="GP37" s="10">
        <v>0</v>
      </c>
      <c r="GQ37" s="10">
        <v>0</v>
      </c>
      <c r="GR37" s="10"/>
      <c r="GS37" s="10">
        <v>0</v>
      </c>
      <c r="GT37" s="10"/>
      <c r="GU37" s="10"/>
      <c r="GV37" s="10">
        <v>0</v>
      </c>
      <c r="GW37" s="10">
        <v>0</v>
      </c>
      <c r="GX37" s="10"/>
      <c r="GY37" s="10"/>
      <c r="GZ37" s="10"/>
      <c r="HA37" s="10"/>
      <c r="HB37" s="10"/>
      <c r="HC37" s="10"/>
      <c r="HD37" s="10"/>
      <c r="HE37" s="10"/>
      <c r="HF37" s="10"/>
      <c r="HG37" s="10">
        <v>0</v>
      </c>
      <c r="HH37" s="10"/>
      <c r="HI37" s="10">
        <v>0</v>
      </c>
      <c r="HJ37" s="10">
        <v>0</v>
      </c>
      <c r="HK37" s="10">
        <v>0</v>
      </c>
      <c r="HL37" s="10"/>
      <c r="HM37" s="10"/>
      <c r="HN37" s="10"/>
      <c r="HO37" s="10"/>
      <c r="HP37" s="10">
        <v>0</v>
      </c>
      <c r="HQ37" s="10">
        <v>0</v>
      </c>
      <c r="HR37" s="10">
        <v>0</v>
      </c>
      <c r="HS37" s="10"/>
      <c r="HT37" s="10"/>
      <c r="HU37" s="10"/>
      <c r="HV37" s="10"/>
      <c r="HW37" s="10"/>
      <c r="HX37" s="10"/>
      <c r="HY37" s="10">
        <v>0</v>
      </c>
      <c r="HZ37" s="10">
        <v>0</v>
      </c>
      <c r="IA37" s="10">
        <v>0</v>
      </c>
      <c r="IB37" s="10">
        <v>0</v>
      </c>
      <c r="IC37" s="10"/>
      <c r="ID37" s="10">
        <v>0</v>
      </c>
      <c r="IE37" s="10"/>
      <c r="IF37" s="10"/>
      <c r="IG37" s="10">
        <v>0</v>
      </c>
      <c r="IH37" s="10"/>
      <c r="II37" s="10">
        <v>0</v>
      </c>
      <c r="IJ37" s="10"/>
      <c r="IK37" s="10"/>
      <c r="IL37" s="10">
        <v>0</v>
      </c>
      <c r="IM37" s="10">
        <v>0</v>
      </c>
      <c r="IN37" s="10">
        <v>0</v>
      </c>
      <c r="IO37" s="10"/>
      <c r="IP37" s="10"/>
      <c r="IQ37" s="10"/>
      <c r="IR37" s="10"/>
      <c r="IS37" s="10">
        <v>0</v>
      </c>
      <c r="IT37" s="10">
        <v>0</v>
      </c>
      <c r="IU37" s="10">
        <v>0</v>
      </c>
      <c r="IV37" s="10">
        <v>0</v>
      </c>
      <c r="IW37" s="10"/>
      <c r="IX37" s="10">
        <v>0</v>
      </c>
      <c r="IY37" s="10"/>
      <c r="IZ37" s="10"/>
      <c r="JA37" s="10"/>
      <c r="JB37" s="10">
        <v>0</v>
      </c>
      <c r="JC37" s="10">
        <v>0</v>
      </c>
      <c r="JD37" s="10">
        <v>0</v>
      </c>
      <c r="JE37" s="10">
        <v>0</v>
      </c>
      <c r="JF37" s="10"/>
      <c r="JG37" s="10">
        <v>0</v>
      </c>
      <c r="JH37" s="10"/>
      <c r="JI37" s="10">
        <v>0</v>
      </c>
      <c r="JJ37" s="10"/>
      <c r="JK37" s="10">
        <v>0</v>
      </c>
      <c r="JL37" s="10"/>
      <c r="JM37" s="10"/>
      <c r="JN37" s="10">
        <v>0</v>
      </c>
      <c r="JO37" s="10"/>
      <c r="JP37" s="10"/>
      <c r="JQ37" s="10">
        <v>0</v>
      </c>
      <c r="JR37" s="10"/>
      <c r="JS37" s="10"/>
      <c r="JT37" s="10"/>
      <c r="JU37" s="10"/>
      <c r="JV37" s="10"/>
      <c r="JW37" s="10"/>
      <c r="JX37" s="10">
        <v>0</v>
      </c>
      <c r="JY37" s="10"/>
      <c r="JZ37" s="10"/>
      <c r="KA37" s="10"/>
      <c r="KB37" s="10"/>
      <c r="KC37" s="10"/>
      <c r="KD37" s="10">
        <v>0</v>
      </c>
      <c r="KE37" s="10"/>
    </row>
    <row r="38" spans="1:291" ht="45" thickBot="1">
      <c r="A38" s="77" t="str">
        <f>'Yes or No'!A38</f>
        <v>Does the agreement require state enterprises to act in accordance with commercial considerations (for commercial activities)?</v>
      </c>
      <c r="B38" s="10"/>
      <c r="C38" s="10"/>
      <c r="D38" s="10"/>
      <c r="E38" s="10"/>
      <c r="F38" s="10"/>
      <c r="G38" s="10"/>
      <c r="H38" s="10"/>
      <c r="I38" s="10"/>
      <c r="J38" s="10"/>
      <c r="K38" s="10"/>
      <c r="L38" s="10"/>
      <c r="M38" s="10"/>
      <c r="N38" s="10"/>
      <c r="O38" s="10"/>
      <c r="P38" s="10"/>
      <c r="Q38" s="10"/>
      <c r="R38" s="10"/>
      <c r="S38" s="10"/>
      <c r="T38" s="10"/>
      <c r="U38" s="10"/>
      <c r="V38" s="10"/>
      <c r="W38" s="12"/>
      <c r="X38" s="10"/>
      <c r="Y38" s="10">
        <v>0</v>
      </c>
      <c r="Z38" s="10"/>
      <c r="AA38" s="10"/>
      <c r="AB38" s="10"/>
      <c r="AC38" s="10"/>
      <c r="AD38" s="10">
        <v>1</v>
      </c>
      <c r="AE38" s="10"/>
      <c r="AF38" s="10"/>
      <c r="AG38" s="10"/>
      <c r="AH38" s="10"/>
      <c r="AI38" s="10"/>
      <c r="AJ38" s="10"/>
      <c r="AK38" s="10">
        <v>1</v>
      </c>
      <c r="AL38" s="10"/>
      <c r="AM38" s="10"/>
      <c r="AN38" s="10"/>
      <c r="AO38" s="10">
        <v>1</v>
      </c>
      <c r="AP38" s="10"/>
      <c r="AQ38" s="10"/>
      <c r="AR38" s="10"/>
      <c r="AS38" s="10"/>
      <c r="AT38" s="10"/>
      <c r="AU38" s="10"/>
      <c r="AV38" s="10"/>
      <c r="AW38" s="10"/>
      <c r="AX38" s="10"/>
      <c r="AY38" s="10"/>
      <c r="AZ38" s="10">
        <v>1</v>
      </c>
      <c r="BA38" s="10"/>
      <c r="BB38" s="10"/>
      <c r="BC38" s="10"/>
      <c r="BD38" s="10"/>
      <c r="BE38" s="10"/>
      <c r="BF38" s="10"/>
      <c r="BG38" s="10"/>
      <c r="BH38" s="10"/>
      <c r="BI38" s="10">
        <v>1</v>
      </c>
      <c r="BJ38" s="10"/>
      <c r="BK38" s="10"/>
      <c r="BL38" s="10"/>
      <c r="BM38" s="10"/>
      <c r="BN38" s="10"/>
      <c r="BO38" s="10"/>
      <c r="BP38" s="10"/>
      <c r="BQ38" s="10"/>
      <c r="BR38" s="10">
        <v>1</v>
      </c>
      <c r="BS38" s="10">
        <v>1</v>
      </c>
      <c r="BT38" s="10">
        <v>1</v>
      </c>
      <c r="BU38" s="10"/>
      <c r="BV38" s="10"/>
      <c r="BW38" s="10"/>
      <c r="BX38" s="10"/>
      <c r="BY38" s="10"/>
      <c r="BZ38" s="10">
        <v>1</v>
      </c>
      <c r="CA38" s="10"/>
      <c r="CB38" s="10"/>
      <c r="CC38" s="10"/>
      <c r="CD38" s="10">
        <v>1</v>
      </c>
      <c r="CE38" s="10"/>
      <c r="CF38" s="10"/>
      <c r="CG38" s="10"/>
      <c r="CH38" s="10">
        <v>1</v>
      </c>
      <c r="CI38" s="10">
        <v>1</v>
      </c>
      <c r="CJ38" s="10"/>
      <c r="CK38" s="10"/>
      <c r="CL38" s="10"/>
      <c r="CM38" s="10"/>
      <c r="CN38" s="10"/>
      <c r="CO38" s="10"/>
      <c r="CP38" s="10"/>
      <c r="CQ38" s="10"/>
      <c r="CR38" s="10"/>
      <c r="CS38" s="10"/>
      <c r="CT38" s="10"/>
      <c r="CU38" s="10"/>
      <c r="CV38" s="10"/>
      <c r="CW38" s="10">
        <v>1</v>
      </c>
      <c r="CX38" s="10"/>
      <c r="CY38" s="10"/>
      <c r="CZ38" s="10"/>
      <c r="DA38" s="10"/>
      <c r="DB38" s="10"/>
      <c r="DC38" s="10"/>
      <c r="DD38" s="10"/>
      <c r="DE38" s="10"/>
      <c r="DF38" s="10">
        <v>1</v>
      </c>
      <c r="DG38" s="10"/>
      <c r="DH38" s="10"/>
      <c r="DI38" s="10"/>
      <c r="DJ38" s="10"/>
      <c r="DK38" s="10"/>
      <c r="DL38" s="10"/>
      <c r="DM38" s="10"/>
      <c r="DN38" s="10"/>
      <c r="DO38" s="10"/>
      <c r="DP38" s="10"/>
      <c r="DQ38" s="10"/>
      <c r="DR38" s="10"/>
      <c r="DS38" s="10">
        <v>1</v>
      </c>
      <c r="DT38" s="10"/>
      <c r="DU38" s="10"/>
      <c r="DV38" s="10"/>
      <c r="DW38" s="10">
        <v>1</v>
      </c>
      <c r="DX38" s="10"/>
      <c r="DY38" s="10"/>
      <c r="DZ38" s="10"/>
      <c r="EA38" s="10">
        <v>1</v>
      </c>
      <c r="EB38" s="10"/>
      <c r="EC38" s="10"/>
      <c r="ED38" s="10"/>
      <c r="EE38" s="10"/>
      <c r="EF38" s="10"/>
      <c r="EG38" s="10"/>
      <c r="EH38" s="10">
        <v>1</v>
      </c>
      <c r="EI38" s="10"/>
      <c r="EJ38" s="10"/>
      <c r="EK38" s="10"/>
      <c r="EL38" s="10">
        <v>1</v>
      </c>
      <c r="EM38" s="10"/>
      <c r="EN38" s="10"/>
      <c r="EO38" s="10"/>
      <c r="EP38" s="10"/>
      <c r="EQ38" s="10"/>
      <c r="ER38" s="10"/>
      <c r="ES38" s="10"/>
      <c r="ET38" s="10"/>
      <c r="EU38" s="10"/>
      <c r="EV38" s="10"/>
      <c r="EW38" s="10"/>
      <c r="EX38" s="10"/>
      <c r="EY38" s="10"/>
      <c r="EZ38" s="10"/>
      <c r="FA38" s="10"/>
      <c r="FB38" s="10"/>
      <c r="FC38" s="10">
        <v>1</v>
      </c>
      <c r="FD38" s="10"/>
      <c r="FE38" s="10"/>
      <c r="FF38" s="10"/>
      <c r="FG38" s="10"/>
      <c r="FH38" s="10">
        <v>0</v>
      </c>
      <c r="FI38" s="10"/>
      <c r="FJ38" s="10">
        <v>1</v>
      </c>
      <c r="FK38" s="10">
        <v>1</v>
      </c>
      <c r="FL38" s="10"/>
      <c r="FM38" s="10"/>
      <c r="FN38" s="10">
        <v>1</v>
      </c>
      <c r="FO38" s="10"/>
      <c r="FP38" s="10"/>
      <c r="FQ38" s="10">
        <v>1</v>
      </c>
      <c r="FR38" s="10">
        <v>1</v>
      </c>
      <c r="FS38" s="10"/>
      <c r="FT38" s="10"/>
      <c r="FU38" s="10"/>
      <c r="FV38" s="10"/>
      <c r="FW38" s="10"/>
      <c r="FX38" s="10"/>
      <c r="FY38" s="10">
        <v>1</v>
      </c>
      <c r="FZ38" s="10"/>
      <c r="GA38" s="10">
        <v>1</v>
      </c>
      <c r="GB38" s="10"/>
      <c r="GC38" s="10"/>
      <c r="GD38" s="10">
        <v>1</v>
      </c>
      <c r="GE38" s="10"/>
      <c r="GF38" s="10"/>
      <c r="GG38" s="10"/>
      <c r="GH38" s="10"/>
      <c r="GI38" s="10"/>
      <c r="GJ38" s="10"/>
      <c r="GK38" s="10">
        <v>1</v>
      </c>
      <c r="GL38" s="10"/>
      <c r="GM38" s="10">
        <v>1</v>
      </c>
      <c r="GN38" s="10"/>
      <c r="GO38" s="10"/>
      <c r="GP38" s="10">
        <v>1</v>
      </c>
      <c r="GQ38" s="10"/>
      <c r="GR38" s="10">
        <v>1</v>
      </c>
      <c r="GS38" s="10">
        <v>1</v>
      </c>
      <c r="GT38" s="10"/>
      <c r="GU38" s="10"/>
      <c r="GV38" s="10">
        <v>1</v>
      </c>
      <c r="GW38" s="10">
        <v>1</v>
      </c>
      <c r="GX38" s="10"/>
      <c r="GY38" s="10"/>
      <c r="GZ38" s="10"/>
      <c r="HA38" s="10"/>
      <c r="HB38" s="10"/>
      <c r="HC38" s="10"/>
      <c r="HD38" s="10"/>
      <c r="HE38" s="10"/>
      <c r="HF38" s="10"/>
      <c r="HG38" s="10">
        <v>1</v>
      </c>
      <c r="HH38" s="10"/>
      <c r="HI38" s="10">
        <v>1</v>
      </c>
      <c r="HJ38" s="10">
        <v>1</v>
      </c>
      <c r="HK38" s="10">
        <v>1</v>
      </c>
      <c r="HL38" s="10"/>
      <c r="HM38" s="10"/>
      <c r="HN38" s="10"/>
      <c r="HO38" s="10"/>
      <c r="HP38" s="10">
        <v>1</v>
      </c>
      <c r="HQ38" s="10">
        <v>1</v>
      </c>
      <c r="HR38" s="10"/>
      <c r="HS38" s="10"/>
      <c r="HT38" s="10"/>
      <c r="HU38" s="10"/>
      <c r="HV38" s="10"/>
      <c r="HW38" s="10"/>
      <c r="HX38" s="10"/>
      <c r="HY38" s="10">
        <v>1</v>
      </c>
      <c r="HZ38" s="10"/>
      <c r="IA38" s="10">
        <v>1</v>
      </c>
      <c r="IB38" s="10">
        <v>1</v>
      </c>
      <c r="IC38" s="10"/>
      <c r="ID38" s="10">
        <v>1</v>
      </c>
      <c r="IE38" s="10"/>
      <c r="IF38" s="10"/>
      <c r="IG38" s="10"/>
      <c r="IH38" s="10"/>
      <c r="II38" s="10">
        <v>1</v>
      </c>
      <c r="IJ38" s="10"/>
      <c r="IK38" s="10"/>
      <c r="IL38" s="10"/>
      <c r="IM38" s="10"/>
      <c r="IN38" s="10"/>
      <c r="IO38" s="10"/>
      <c r="IP38" s="10"/>
      <c r="IQ38" s="10"/>
      <c r="IR38" s="10"/>
      <c r="IS38" s="10">
        <v>1</v>
      </c>
      <c r="IT38" s="10"/>
      <c r="IU38" s="10"/>
      <c r="IV38" s="10">
        <v>1</v>
      </c>
      <c r="IW38" s="10"/>
      <c r="IX38" s="10">
        <v>1</v>
      </c>
      <c r="IY38" s="10"/>
      <c r="IZ38" s="10"/>
      <c r="JA38" s="10"/>
      <c r="JB38" s="10">
        <v>1</v>
      </c>
      <c r="JC38" s="10"/>
      <c r="JD38" s="10">
        <v>1</v>
      </c>
      <c r="JE38" s="10">
        <v>1</v>
      </c>
      <c r="JF38" s="10"/>
      <c r="JG38" s="10">
        <v>1</v>
      </c>
      <c r="JH38" s="10"/>
      <c r="JI38" s="10">
        <v>1</v>
      </c>
      <c r="JJ38" s="10"/>
      <c r="JK38" s="10"/>
      <c r="JL38" s="10"/>
      <c r="JM38" s="10"/>
      <c r="JN38" s="10">
        <v>1</v>
      </c>
      <c r="JO38" s="10"/>
      <c r="JP38" s="10"/>
      <c r="JQ38" s="10"/>
      <c r="JR38" s="10"/>
      <c r="JS38" s="10"/>
      <c r="JT38" s="10"/>
      <c r="JU38" s="10"/>
      <c r="JV38" s="10"/>
      <c r="JW38" s="10"/>
      <c r="JX38" s="10">
        <v>1</v>
      </c>
      <c r="JY38" s="10"/>
      <c r="JZ38" s="10"/>
      <c r="KA38" s="10"/>
      <c r="KB38" s="10"/>
      <c r="KC38" s="10"/>
      <c r="KD38" s="10">
        <v>1</v>
      </c>
      <c r="KE38" s="10"/>
    </row>
    <row r="39" spans="1:291" ht="35" thickBot="1">
      <c r="A39" s="77" t="str">
        <f>'Yes or No'!A39</f>
        <v>Does the agreement regulate subsidization to state enterprises?</v>
      </c>
      <c r="B39" s="10">
        <v>1</v>
      </c>
      <c r="C39" s="10">
        <v>1</v>
      </c>
      <c r="D39" s="10"/>
      <c r="E39" s="10"/>
      <c r="F39" s="10"/>
      <c r="G39" s="10">
        <v>1</v>
      </c>
      <c r="H39" s="10"/>
      <c r="I39" s="10"/>
      <c r="J39" s="10"/>
      <c r="K39" s="10"/>
      <c r="L39" s="10"/>
      <c r="M39" s="10"/>
      <c r="N39" s="10"/>
      <c r="O39" s="10"/>
      <c r="P39" s="10"/>
      <c r="Q39" s="10"/>
      <c r="R39" s="10"/>
      <c r="S39" s="10"/>
      <c r="T39" s="10"/>
      <c r="U39" s="10"/>
      <c r="V39" s="10"/>
      <c r="W39" s="12"/>
      <c r="X39" s="10">
        <v>1</v>
      </c>
      <c r="Y39" s="10"/>
      <c r="Z39" s="10">
        <v>1</v>
      </c>
      <c r="AA39" s="10">
        <v>1</v>
      </c>
      <c r="AB39" s="10">
        <v>1</v>
      </c>
      <c r="AC39" s="10">
        <v>1</v>
      </c>
      <c r="AD39" s="10" t="s">
        <v>2579</v>
      </c>
      <c r="AE39" s="10">
        <v>1</v>
      </c>
      <c r="AF39" s="10">
        <v>1</v>
      </c>
      <c r="AG39" s="10"/>
      <c r="AH39" s="10"/>
      <c r="AI39" s="10"/>
      <c r="AJ39" s="10">
        <v>1</v>
      </c>
      <c r="AK39" s="10"/>
      <c r="AL39" s="10">
        <v>1</v>
      </c>
      <c r="AM39" s="10"/>
      <c r="AN39" s="10">
        <v>1</v>
      </c>
      <c r="AO39" s="10"/>
      <c r="AP39" s="10"/>
      <c r="AQ39" s="10">
        <v>1</v>
      </c>
      <c r="AR39" s="10"/>
      <c r="AS39" s="10">
        <v>1</v>
      </c>
      <c r="AT39" s="10"/>
      <c r="AU39" s="10"/>
      <c r="AV39" s="10"/>
      <c r="AW39" s="10">
        <v>1</v>
      </c>
      <c r="AX39" s="10"/>
      <c r="AY39" s="10">
        <v>1</v>
      </c>
      <c r="AZ39" s="10">
        <v>1</v>
      </c>
      <c r="BA39" s="10"/>
      <c r="BB39" s="10">
        <v>1</v>
      </c>
      <c r="BC39" s="10">
        <v>1</v>
      </c>
      <c r="BD39" s="10"/>
      <c r="BE39" s="10">
        <v>1</v>
      </c>
      <c r="BF39" s="10"/>
      <c r="BG39" s="10">
        <v>1</v>
      </c>
      <c r="BH39" s="10">
        <v>1</v>
      </c>
      <c r="BI39" s="10">
        <v>1</v>
      </c>
      <c r="BJ39" s="10">
        <v>1</v>
      </c>
      <c r="BK39" s="10">
        <v>1</v>
      </c>
      <c r="BL39" s="10"/>
      <c r="BM39" s="10"/>
      <c r="BN39" s="10"/>
      <c r="BO39" s="10"/>
      <c r="BP39" s="10"/>
      <c r="BQ39" s="10"/>
      <c r="BR39" s="10">
        <v>1</v>
      </c>
      <c r="BS39" s="10">
        <v>1</v>
      </c>
      <c r="BT39" s="10"/>
      <c r="BU39" s="10">
        <v>1</v>
      </c>
      <c r="BV39" s="10">
        <v>1</v>
      </c>
      <c r="BW39" s="10"/>
      <c r="BX39" s="10"/>
      <c r="BY39" s="10">
        <v>1</v>
      </c>
      <c r="BZ39" s="10"/>
      <c r="CA39" s="10"/>
      <c r="CB39" s="10"/>
      <c r="CC39" s="10"/>
      <c r="CD39" s="10">
        <v>1</v>
      </c>
      <c r="CE39" s="10">
        <v>1</v>
      </c>
      <c r="CF39" s="10">
        <v>1</v>
      </c>
      <c r="CG39" s="10">
        <v>1</v>
      </c>
      <c r="CH39" s="10"/>
      <c r="CI39" s="10">
        <v>1</v>
      </c>
      <c r="CJ39" s="10"/>
      <c r="CK39" s="10"/>
      <c r="CL39" s="10"/>
      <c r="CM39" s="10"/>
      <c r="CN39" s="10"/>
      <c r="CO39" s="10"/>
      <c r="CP39" s="10"/>
      <c r="CQ39" s="10"/>
      <c r="CR39" s="10"/>
      <c r="CS39" s="10"/>
      <c r="CT39" s="10"/>
      <c r="CU39" s="10"/>
      <c r="CV39" s="10"/>
      <c r="CW39" s="10">
        <v>1</v>
      </c>
      <c r="CX39" s="10">
        <v>0</v>
      </c>
      <c r="CY39" s="10"/>
      <c r="CZ39" s="10"/>
      <c r="DA39" s="10"/>
      <c r="DB39" s="10">
        <v>1</v>
      </c>
      <c r="DC39" s="10"/>
      <c r="DD39" s="10"/>
      <c r="DE39" s="10"/>
      <c r="DF39" s="10">
        <v>1</v>
      </c>
      <c r="DG39" s="10"/>
      <c r="DH39" s="10"/>
      <c r="DI39" s="10"/>
      <c r="DJ39" s="10"/>
      <c r="DK39" s="10"/>
      <c r="DL39" s="10"/>
      <c r="DM39" s="10">
        <v>0</v>
      </c>
      <c r="DN39" s="10"/>
      <c r="DO39" s="10"/>
      <c r="DP39" s="10"/>
      <c r="DQ39" s="10"/>
      <c r="DR39" s="10"/>
      <c r="DS39" s="10"/>
      <c r="DT39" s="10"/>
      <c r="DU39" s="10"/>
      <c r="DV39" s="10"/>
      <c r="DW39" s="10">
        <v>1</v>
      </c>
      <c r="DX39" s="10">
        <v>0</v>
      </c>
      <c r="DY39" s="10"/>
      <c r="DZ39" s="10"/>
      <c r="EA39" s="10">
        <v>1</v>
      </c>
      <c r="EB39" s="10">
        <v>1</v>
      </c>
      <c r="EC39" s="10"/>
      <c r="ED39" s="10">
        <v>1</v>
      </c>
      <c r="EE39" s="10">
        <v>1</v>
      </c>
      <c r="EF39" s="10">
        <v>1</v>
      </c>
      <c r="EG39" s="10"/>
      <c r="EH39" s="10"/>
      <c r="EI39" s="10"/>
      <c r="EJ39" s="10"/>
      <c r="EK39" s="10">
        <v>1</v>
      </c>
      <c r="EL39" s="10"/>
      <c r="EM39" s="10">
        <v>1</v>
      </c>
      <c r="EN39" s="10"/>
      <c r="EO39" s="10">
        <v>1</v>
      </c>
      <c r="EP39" s="10">
        <v>1</v>
      </c>
      <c r="EQ39" s="10">
        <v>1</v>
      </c>
      <c r="ER39" s="10"/>
      <c r="ES39" s="10"/>
      <c r="ET39" s="10"/>
      <c r="EU39" s="10">
        <v>1</v>
      </c>
      <c r="EV39" s="10"/>
      <c r="EW39" s="10"/>
      <c r="EX39" s="10"/>
      <c r="EY39" s="10"/>
      <c r="EZ39" s="10"/>
      <c r="FA39" s="10"/>
      <c r="FB39" s="10"/>
      <c r="FC39" s="10" t="s">
        <v>2580</v>
      </c>
      <c r="FD39" s="10"/>
      <c r="FE39" s="10"/>
      <c r="FF39" s="10">
        <v>1</v>
      </c>
      <c r="FG39" s="10"/>
      <c r="FH39" s="10"/>
      <c r="FI39" s="10">
        <v>1</v>
      </c>
      <c r="FJ39" s="10">
        <v>0</v>
      </c>
      <c r="FK39" s="10"/>
      <c r="FL39" s="10"/>
      <c r="FM39" s="10">
        <v>0</v>
      </c>
      <c r="FN39" s="10">
        <v>1</v>
      </c>
      <c r="FO39" s="10">
        <v>1</v>
      </c>
      <c r="FP39" s="10">
        <v>1</v>
      </c>
      <c r="FQ39" s="10">
        <v>1</v>
      </c>
      <c r="FR39" s="10">
        <v>1</v>
      </c>
      <c r="FS39" s="10"/>
      <c r="FT39" s="10">
        <v>0</v>
      </c>
      <c r="FU39" s="10">
        <v>0</v>
      </c>
      <c r="FV39" s="10"/>
      <c r="FW39" s="10"/>
      <c r="FX39" s="10"/>
      <c r="FY39" s="10"/>
      <c r="FZ39" s="10"/>
      <c r="GA39" s="10">
        <v>1</v>
      </c>
      <c r="GB39" s="10"/>
      <c r="GC39" s="10"/>
      <c r="GD39" s="10"/>
      <c r="GE39" s="10">
        <v>1</v>
      </c>
      <c r="GF39" s="10">
        <v>1</v>
      </c>
      <c r="GG39" s="10"/>
      <c r="GH39" s="10">
        <v>1</v>
      </c>
      <c r="GI39" s="10"/>
      <c r="GJ39" s="10">
        <v>1</v>
      </c>
      <c r="GK39" s="10">
        <v>1</v>
      </c>
      <c r="GL39" s="10"/>
      <c r="GM39" s="10">
        <v>1</v>
      </c>
      <c r="GN39" s="10"/>
      <c r="GO39" s="10">
        <v>1</v>
      </c>
      <c r="GP39" s="10">
        <v>1</v>
      </c>
      <c r="GQ39" s="10"/>
      <c r="GR39" s="10"/>
      <c r="GS39" s="10">
        <v>0</v>
      </c>
      <c r="GT39" s="10"/>
      <c r="GU39" s="10"/>
      <c r="GV39" s="10">
        <v>1</v>
      </c>
      <c r="GW39" s="10">
        <v>1</v>
      </c>
      <c r="GX39" s="10"/>
      <c r="GY39" s="10"/>
      <c r="GZ39" s="10">
        <v>1</v>
      </c>
      <c r="HA39" s="10">
        <v>1</v>
      </c>
      <c r="HB39" s="10" t="s">
        <v>2581</v>
      </c>
      <c r="HC39" s="10"/>
      <c r="HD39" s="10">
        <v>0</v>
      </c>
      <c r="HE39" s="10"/>
      <c r="HF39" s="10"/>
      <c r="HG39" s="10"/>
      <c r="HH39" s="10"/>
      <c r="HI39" s="10">
        <v>0</v>
      </c>
      <c r="HJ39" s="10">
        <v>1</v>
      </c>
      <c r="HK39" s="10">
        <v>1</v>
      </c>
      <c r="HL39" s="10"/>
      <c r="HM39" s="10">
        <v>0</v>
      </c>
      <c r="HN39" s="10">
        <v>0</v>
      </c>
      <c r="HO39" s="10">
        <v>1</v>
      </c>
      <c r="HP39" s="10">
        <v>1</v>
      </c>
      <c r="HQ39" s="10">
        <v>1</v>
      </c>
      <c r="HR39" s="10">
        <v>1</v>
      </c>
      <c r="HS39" s="10"/>
      <c r="HT39" s="10"/>
      <c r="HU39" s="10"/>
      <c r="HV39" s="10"/>
      <c r="HW39" s="10"/>
      <c r="HX39" s="10"/>
      <c r="HY39" s="10">
        <v>1</v>
      </c>
      <c r="HZ39" s="10">
        <v>1</v>
      </c>
      <c r="IA39" s="10"/>
      <c r="IB39" s="10"/>
      <c r="IC39" s="10"/>
      <c r="ID39" s="10"/>
      <c r="IE39" s="10"/>
      <c r="IF39" s="10"/>
      <c r="IG39" s="10"/>
      <c r="IH39" s="10"/>
      <c r="II39" s="10">
        <v>0</v>
      </c>
      <c r="IJ39" s="10"/>
      <c r="IK39" s="10"/>
      <c r="IL39" s="10">
        <v>1</v>
      </c>
      <c r="IM39" s="10">
        <v>1</v>
      </c>
      <c r="IN39" s="10">
        <v>1</v>
      </c>
      <c r="IO39" s="10"/>
      <c r="IP39" s="10"/>
      <c r="IQ39" s="10">
        <v>1</v>
      </c>
      <c r="IR39" s="10">
        <v>1</v>
      </c>
      <c r="IS39" s="10">
        <v>1</v>
      </c>
      <c r="IT39" s="10">
        <v>1</v>
      </c>
      <c r="IU39" s="10">
        <v>0</v>
      </c>
      <c r="IV39" s="10"/>
      <c r="IW39" s="10">
        <v>1</v>
      </c>
      <c r="IX39" s="10">
        <v>1</v>
      </c>
      <c r="IY39" s="10"/>
      <c r="IZ39" s="10"/>
      <c r="JA39" s="10"/>
      <c r="JB39" s="10">
        <v>1</v>
      </c>
      <c r="JC39" s="10">
        <v>1</v>
      </c>
      <c r="JD39" s="10"/>
      <c r="JE39" s="10">
        <v>1</v>
      </c>
      <c r="JF39" s="10"/>
      <c r="JG39" s="10"/>
      <c r="JH39" s="10"/>
      <c r="JI39" s="10"/>
      <c r="JJ39" s="10"/>
      <c r="JK39" s="10">
        <v>1</v>
      </c>
      <c r="JL39" s="10">
        <v>1</v>
      </c>
      <c r="JM39" s="10"/>
      <c r="JN39" s="10">
        <v>1</v>
      </c>
      <c r="JO39" s="10"/>
      <c r="JP39" s="10"/>
      <c r="JQ39" s="10">
        <v>1</v>
      </c>
      <c r="JR39" s="10">
        <v>0</v>
      </c>
      <c r="JS39" s="10"/>
      <c r="JT39" s="10">
        <v>0</v>
      </c>
      <c r="JU39" s="10">
        <v>0</v>
      </c>
      <c r="JV39" s="10">
        <v>0</v>
      </c>
      <c r="JW39" s="10"/>
      <c r="JX39" s="10">
        <v>1</v>
      </c>
      <c r="JY39" s="10"/>
      <c r="JZ39" s="10">
        <v>0</v>
      </c>
      <c r="KA39" s="10">
        <v>0</v>
      </c>
      <c r="KB39" s="10">
        <v>0</v>
      </c>
      <c r="KC39" s="10"/>
      <c r="KD39" s="10">
        <v>1</v>
      </c>
      <c r="KE39" s="10"/>
    </row>
    <row r="40" spans="1:291" ht="23" thickBot="1">
      <c r="A40" s="77" t="str">
        <f>'Yes or No'!A40</f>
        <v>Does the agreement prohibit anti-competitive behaviour of state enterprises?</v>
      </c>
      <c r="B40" s="10">
        <v>1</v>
      </c>
      <c r="C40" s="10">
        <v>1</v>
      </c>
      <c r="D40" s="10">
        <v>1</v>
      </c>
      <c r="E40" s="10"/>
      <c r="F40" s="10"/>
      <c r="G40" s="10">
        <v>1</v>
      </c>
      <c r="H40" s="10">
        <v>1</v>
      </c>
      <c r="I40" s="10">
        <v>1</v>
      </c>
      <c r="J40" s="10">
        <v>1</v>
      </c>
      <c r="K40" s="10">
        <v>1</v>
      </c>
      <c r="L40" s="10">
        <v>1</v>
      </c>
      <c r="M40" s="10"/>
      <c r="N40" s="10"/>
      <c r="O40" s="10"/>
      <c r="P40" s="10"/>
      <c r="Q40" s="10"/>
      <c r="R40" s="10"/>
      <c r="S40" s="10"/>
      <c r="T40" s="10"/>
      <c r="U40" s="10"/>
      <c r="V40" s="10"/>
      <c r="W40" s="12">
        <v>1</v>
      </c>
      <c r="X40" s="10">
        <v>1</v>
      </c>
      <c r="Y40" s="10"/>
      <c r="Z40" s="10">
        <v>1</v>
      </c>
      <c r="AA40" s="10"/>
      <c r="AB40" s="10"/>
      <c r="AC40" s="10">
        <v>1</v>
      </c>
      <c r="AD40" s="10">
        <v>1</v>
      </c>
      <c r="AE40" s="10"/>
      <c r="AF40" s="10">
        <v>1</v>
      </c>
      <c r="AG40" s="10">
        <v>1</v>
      </c>
      <c r="AH40" s="10">
        <v>1</v>
      </c>
      <c r="AI40" s="10"/>
      <c r="AJ40" s="10">
        <v>1</v>
      </c>
      <c r="AK40" s="10">
        <v>1</v>
      </c>
      <c r="AL40" s="10">
        <v>1</v>
      </c>
      <c r="AM40" s="10"/>
      <c r="AN40" s="10">
        <v>1</v>
      </c>
      <c r="AO40" s="10">
        <v>1</v>
      </c>
      <c r="AP40" s="10"/>
      <c r="AQ40" s="10">
        <v>1</v>
      </c>
      <c r="AR40" s="10">
        <v>1</v>
      </c>
      <c r="AS40" s="10">
        <v>1</v>
      </c>
      <c r="AT40" s="10"/>
      <c r="AU40" s="10">
        <v>1</v>
      </c>
      <c r="AV40" s="10">
        <v>1</v>
      </c>
      <c r="AW40" s="10">
        <v>1</v>
      </c>
      <c r="AX40" s="10">
        <v>1</v>
      </c>
      <c r="AY40" s="10">
        <v>1</v>
      </c>
      <c r="AZ40" s="10">
        <v>1</v>
      </c>
      <c r="BA40" s="10"/>
      <c r="BB40" s="10">
        <v>1</v>
      </c>
      <c r="BC40" s="10">
        <v>1</v>
      </c>
      <c r="BD40" s="10"/>
      <c r="BE40" s="10">
        <v>1</v>
      </c>
      <c r="BF40" s="10"/>
      <c r="BG40" s="10">
        <v>1</v>
      </c>
      <c r="BH40" s="10">
        <v>1</v>
      </c>
      <c r="BI40" s="10">
        <v>1</v>
      </c>
      <c r="BJ40" s="10">
        <v>1</v>
      </c>
      <c r="BK40" s="10">
        <v>1</v>
      </c>
      <c r="BL40" s="10">
        <v>1</v>
      </c>
      <c r="BM40" s="10">
        <v>1</v>
      </c>
      <c r="BN40" s="10">
        <v>1</v>
      </c>
      <c r="BO40" s="10">
        <v>1</v>
      </c>
      <c r="BP40" s="10">
        <v>1</v>
      </c>
      <c r="BQ40" s="10">
        <v>1</v>
      </c>
      <c r="BR40" s="10">
        <v>1</v>
      </c>
      <c r="BS40" s="10">
        <v>1</v>
      </c>
      <c r="BT40" s="10">
        <v>1</v>
      </c>
      <c r="BU40" s="10">
        <v>0</v>
      </c>
      <c r="BV40" s="10">
        <v>1</v>
      </c>
      <c r="BW40" s="10"/>
      <c r="BX40" s="10">
        <v>1</v>
      </c>
      <c r="BY40" s="10">
        <v>1</v>
      </c>
      <c r="BZ40" s="10"/>
      <c r="CA40" s="10">
        <v>1</v>
      </c>
      <c r="CB40" s="10">
        <v>1</v>
      </c>
      <c r="CC40" s="10">
        <v>1</v>
      </c>
      <c r="CD40" s="10">
        <v>1</v>
      </c>
      <c r="CE40" s="10">
        <v>0</v>
      </c>
      <c r="CF40" s="10">
        <v>1</v>
      </c>
      <c r="CG40" s="10">
        <v>1</v>
      </c>
      <c r="CH40" s="10">
        <v>1</v>
      </c>
      <c r="CI40" s="10">
        <v>1</v>
      </c>
      <c r="CJ40" s="10"/>
      <c r="CK40" s="10"/>
      <c r="CL40" s="10"/>
      <c r="CM40" s="10">
        <v>1</v>
      </c>
      <c r="CN40" s="10">
        <v>1</v>
      </c>
      <c r="CO40" s="10"/>
      <c r="CP40" s="10"/>
      <c r="CQ40" s="10">
        <v>1</v>
      </c>
      <c r="CR40" s="10">
        <v>1</v>
      </c>
      <c r="CS40" s="10">
        <v>1</v>
      </c>
      <c r="CT40" s="10">
        <v>1</v>
      </c>
      <c r="CU40" s="10"/>
      <c r="CV40" s="10">
        <v>1</v>
      </c>
      <c r="CW40" s="10">
        <v>1</v>
      </c>
      <c r="CX40" s="10">
        <v>1</v>
      </c>
      <c r="CY40" s="10"/>
      <c r="CZ40" s="10"/>
      <c r="DA40" s="10"/>
      <c r="DB40" s="10">
        <v>1</v>
      </c>
      <c r="DC40" s="10"/>
      <c r="DD40" s="10">
        <v>1</v>
      </c>
      <c r="DE40" s="10">
        <v>1</v>
      </c>
      <c r="DF40" s="10"/>
      <c r="DG40" s="10"/>
      <c r="DH40" s="10"/>
      <c r="DI40" s="10">
        <v>1</v>
      </c>
      <c r="DJ40" s="10">
        <v>1</v>
      </c>
      <c r="DK40" s="10"/>
      <c r="DL40" s="10"/>
      <c r="DM40" s="10">
        <v>1</v>
      </c>
      <c r="DN40" s="10">
        <v>1</v>
      </c>
      <c r="DO40" s="10">
        <v>1</v>
      </c>
      <c r="DP40" s="10"/>
      <c r="DQ40" s="10"/>
      <c r="DR40" s="10"/>
      <c r="DS40" s="10">
        <v>1</v>
      </c>
      <c r="DT40" s="10">
        <v>1</v>
      </c>
      <c r="DU40" s="10">
        <v>1</v>
      </c>
      <c r="DV40" s="10"/>
      <c r="DW40" s="10">
        <v>1</v>
      </c>
      <c r="DX40" s="10">
        <v>1</v>
      </c>
      <c r="DY40" s="10"/>
      <c r="DZ40" s="10"/>
      <c r="EA40" s="10">
        <v>1</v>
      </c>
      <c r="EB40" s="10">
        <v>1</v>
      </c>
      <c r="EC40" s="10"/>
      <c r="ED40" s="10">
        <v>1</v>
      </c>
      <c r="EE40" s="10">
        <v>1</v>
      </c>
      <c r="EF40" s="10">
        <v>1</v>
      </c>
      <c r="EG40" s="10"/>
      <c r="EH40" s="10">
        <v>1</v>
      </c>
      <c r="EI40" s="10"/>
      <c r="EJ40" s="10"/>
      <c r="EK40" s="10">
        <v>1</v>
      </c>
      <c r="EL40" s="10"/>
      <c r="EM40" s="10">
        <v>1</v>
      </c>
      <c r="EN40" s="10"/>
      <c r="EO40" s="10">
        <v>1</v>
      </c>
      <c r="EP40" s="10">
        <v>1</v>
      </c>
      <c r="EQ40" s="10"/>
      <c r="ER40" s="10"/>
      <c r="ES40" s="10">
        <v>1</v>
      </c>
      <c r="ET40" s="10">
        <v>1</v>
      </c>
      <c r="EU40" s="10">
        <v>1</v>
      </c>
      <c r="EV40" s="10">
        <v>1</v>
      </c>
      <c r="EW40" s="10">
        <v>1</v>
      </c>
      <c r="EX40" s="10">
        <v>1</v>
      </c>
      <c r="EY40" s="10">
        <v>1</v>
      </c>
      <c r="EZ40" s="10"/>
      <c r="FA40" s="10"/>
      <c r="FB40" s="10">
        <v>1</v>
      </c>
      <c r="FC40" s="10">
        <v>1</v>
      </c>
      <c r="FD40" s="10">
        <v>1</v>
      </c>
      <c r="FE40" s="10"/>
      <c r="FF40" s="10"/>
      <c r="FG40" s="10"/>
      <c r="FH40" s="10">
        <v>1</v>
      </c>
      <c r="FI40" s="10">
        <v>1</v>
      </c>
      <c r="FJ40" s="10">
        <v>1</v>
      </c>
      <c r="FK40" s="10">
        <v>1</v>
      </c>
      <c r="FL40" s="10"/>
      <c r="FM40" s="10">
        <v>1</v>
      </c>
      <c r="FN40" s="10">
        <v>1</v>
      </c>
      <c r="FO40" s="10">
        <v>1</v>
      </c>
      <c r="FP40" s="10">
        <v>1</v>
      </c>
      <c r="FQ40" s="10">
        <v>1</v>
      </c>
      <c r="FR40" s="10">
        <v>1</v>
      </c>
      <c r="FS40" s="10"/>
      <c r="FT40" s="10">
        <v>1</v>
      </c>
      <c r="FU40" s="10">
        <v>1</v>
      </c>
      <c r="FV40" s="10">
        <v>1</v>
      </c>
      <c r="FW40" s="10"/>
      <c r="FX40" s="10"/>
      <c r="FY40" s="10"/>
      <c r="FZ40" s="10"/>
      <c r="GA40" s="10"/>
      <c r="GB40" s="10"/>
      <c r="GC40" s="10">
        <v>1</v>
      </c>
      <c r="GD40" s="10"/>
      <c r="GE40" s="10"/>
      <c r="GF40" s="10">
        <v>1</v>
      </c>
      <c r="GG40" s="10"/>
      <c r="GH40" s="10">
        <v>1</v>
      </c>
      <c r="GI40" s="10"/>
      <c r="GJ40" s="10">
        <v>1</v>
      </c>
      <c r="GK40" s="10">
        <v>1</v>
      </c>
      <c r="GL40" s="10"/>
      <c r="GM40" s="10">
        <v>1</v>
      </c>
      <c r="GN40" s="10"/>
      <c r="GO40" s="10">
        <v>1</v>
      </c>
      <c r="GP40" s="10">
        <v>1</v>
      </c>
      <c r="GQ40" s="10">
        <v>1</v>
      </c>
      <c r="GR40" s="10"/>
      <c r="GS40" s="10">
        <v>1</v>
      </c>
      <c r="GT40" s="10"/>
      <c r="GU40" s="10">
        <v>1</v>
      </c>
      <c r="GV40" s="10">
        <v>1</v>
      </c>
      <c r="GW40" s="10">
        <v>1</v>
      </c>
      <c r="GX40" s="10"/>
      <c r="GY40" s="10"/>
      <c r="GZ40" s="10">
        <v>1</v>
      </c>
      <c r="HA40" s="10">
        <v>1</v>
      </c>
      <c r="HB40" s="10">
        <v>1</v>
      </c>
      <c r="HC40" s="10"/>
      <c r="HD40" s="10"/>
      <c r="HE40" s="10">
        <v>1</v>
      </c>
      <c r="HF40" s="10"/>
      <c r="HG40" s="10">
        <v>1</v>
      </c>
      <c r="HH40" s="10"/>
      <c r="HI40" s="10">
        <v>1</v>
      </c>
      <c r="HJ40" s="10">
        <v>1</v>
      </c>
      <c r="HK40" s="10">
        <v>1</v>
      </c>
      <c r="HL40" s="10"/>
      <c r="HM40" s="10"/>
      <c r="HN40" s="10">
        <v>1</v>
      </c>
      <c r="HO40" s="10">
        <v>1</v>
      </c>
      <c r="HP40" s="10">
        <v>1</v>
      </c>
      <c r="HQ40" s="10">
        <v>1</v>
      </c>
      <c r="HR40" s="10"/>
      <c r="HS40" s="10"/>
      <c r="HT40" s="10"/>
      <c r="HU40" s="10">
        <v>1</v>
      </c>
      <c r="HV40" s="10">
        <v>1</v>
      </c>
      <c r="HW40" s="10"/>
      <c r="HX40" s="10"/>
      <c r="HY40" s="10">
        <v>1</v>
      </c>
      <c r="HZ40" s="10">
        <v>1</v>
      </c>
      <c r="IA40" s="10">
        <v>1</v>
      </c>
      <c r="IB40" s="10">
        <v>1</v>
      </c>
      <c r="IC40" s="10"/>
      <c r="ID40" s="10">
        <v>1</v>
      </c>
      <c r="IE40" s="10"/>
      <c r="IF40" s="10"/>
      <c r="IG40" s="10">
        <v>1</v>
      </c>
      <c r="IH40" s="10"/>
      <c r="II40" s="10">
        <v>1</v>
      </c>
      <c r="IJ40" s="10"/>
      <c r="IK40" s="10"/>
      <c r="IL40" s="10">
        <v>1</v>
      </c>
      <c r="IM40" s="10">
        <v>1</v>
      </c>
      <c r="IN40" s="10">
        <v>1</v>
      </c>
      <c r="IO40" s="10"/>
      <c r="IP40" s="10"/>
      <c r="IQ40" s="10">
        <v>1</v>
      </c>
      <c r="IR40" s="10">
        <v>1</v>
      </c>
      <c r="IS40" s="10">
        <v>0</v>
      </c>
      <c r="IT40" s="10">
        <v>1</v>
      </c>
      <c r="IU40" s="10">
        <v>1</v>
      </c>
      <c r="IV40" s="10">
        <v>1</v>
      </c>
      <c r="IW40" s="10"/>
      <c r="IX40" s="10">
        <v>1</v>
      </c>
      <c r="IY40" s="10">
        <v>1</v>
      </c>
      <c r="IZ40" s="10">
        <v>1</v>
      </c>
      <c r="JA40" s="10"/>
      <c r="JB40" s="10">
        <v>1</v>
      </c>
      <c r="JC40" s="10">
        <v>1</v>
      </c>
      <c r="JD40" s="10">
        <v>1</v>
      </c>
      <c r="JE40" s="10">
        <v>1</v>
      </c>
      <c r="JF40" s="10"/>
      <c r="JG40" s="10">
        <v>1</v>
      </c>
      <c r="JH40" s="10"/>
      <c r="JI40" s="10"/>
      <c r="JJ40" s="10">
        <v>1</v>
      </c>
      <c r="JK40" s="10"/>
      <c r="JL40" s="10"/>
      <c r="JM40" s="10"/>
      <c r="JN40" s="10">
        <v>1</v>
      </c>
      <c r="JO40" s="10">
        <v>1</v>
      </c>
      <c r="JP40" s="10"/>
      <c r="JQ40" s="10"/>
      <c r="JR40" s="10"/>
      <c r="JS40" s="10"/>
      <c r="JT40" s="10">
        <v>1</v>
      </c>
      <c r="JU40" s="10">
        <v>1</v>
      </c>
      <c r="JV40" s="10"/>
      <c r="JW40" s="10"/>
      <c r="JX40" s="10">
        <v>1</v>
      </c>
      <c r="JY40" s="10"/>
      <c r="JZ40" s="10">
        <v>1</v>
      </c>
      <c r="KA40" s="10">
        <v>1</v>
      </c>
      <c r="KB40" s="10"/>
      <c r="KC40" s="10"/>
      <c r="KD40" s="10">
        <v>1</v>
      </c>
      <c r="KE40" s="10"/>
    </row>
    <row r="41" spans="1:291" ht="23" thickBot="1">
      <c r="A41" s="77" t="str">
        <f>'Yes or No'!A41</f>
        <v>Does the agreement require state enterprises not to distort trade?</v>
      </c>
      <c r="B41" s="10">
        <v>0</v>
      </c>
      <c r="C41" s="10"/>
      <c r="D41" s="10"/>
      <c r="E41" s="10"/>
      <c r="F41" s="10"/>
      <c r="G41" s="10"/>
      <c r="H41" s="10"/>
      <c r="I41" s="10"/>
      <c r="J41" s="10"/>
      <c r="K41" s="10"/>
      <c r="L41" s="10"/>
      <c r="M41" s="10"/>
      <c r="N41" s="10"/>
      <c r="O41" s="10"/>
      <c r="P41" s="10"/>
      <c r="Q41" s="10"/>
      <c r="R41" s="10"/>
      <c r="S41" s="10"/>
      <c r="T41" s="10"/>
      <c r="U41" s="10"/>
      <c r="V41" s="10"/>
      <c r="W41" s="12"/>
      <c r="X41" s="10"/>
      <c r="Y41" s="10"/>
      <c r="Z41" s="10"/>
      <c r="AA41" s="10"/>
      <c r="AB41" s="10"/>
      <c r="AC41" s="10"/>
      <c r="AD41" s="10"/>
      <c r="AE41" s="10"/>
      <c r="AF41" s="10"/>
      <c r="AG41" s="10"/>
      <c r="AH41" s="10"/>
      <c r="AI41" s="10"/>
      <c r="AJ41" s="10"/>
      <c r="AK41" s="10"/>
      <c r="AL41" s="10"/>
      <c r="AM41" s="10"/>
      <c r="AN41" s="10">
        <v>0</v>
      </c>
      <c r="AO41" s="10"/>
      <c r="AP41" s="10"/>
      <c r="AQ41" s="10"/>
      <c r="AR41" s="10"/>
      <c r="AS41" s="10"/>
      <c r="AT41" s="10"/>
      <c r="AU41" s="10"/>
      <c r="AV41" s="10"/>
      <c r="AW41" s="10"/>
      <c r="AX41" s="10"/>
      <c r="AY41" s="10"/>
      <c r="AZ41" s="10"/>
      <c r="BA41" s="10"/>
      <c r="BB41" s="10"/>
      <c r="BC41" s="10"/>
      <c r="BD41" s="10"/>
      <c r="BE41" s="10">
        <v>0</v>
      </c>
      <c r="BF41" s="10"/>
      <c r="BG41" s="10">
        <v>0</v>
      </c>
      <c r="BH41" s="10"/>
      <c r="BI41" s="10"/>
      <c r="BJ41" s="10"/>
      <c r="BK41" s="10"/>
      <c r="BL41" s="10"/>
      <c r="BM41" s="10"/>
      <c r="BN41" s="10"/>
      <c r="BO41" s="10"/>
      <c r="BP41" s="10"/>
      <c r="BQ41" s="10"/>
      <c r="BR41" s="10"/>
      <c r="BS41" s="10"/>
      <c r="BT41" s="10"/>
      <c r="BU41" s="10"/>
      <c r="BV41" s="10"/>
      <c r="BW41" s="10"/>
      <c r="BX41" s="10"/>
      <c r="BY41" s="10"/>
      <c r="BZ41" s="10"/>
      <c r="CA41" s="10"/>
      <c r="CB41" s="10">
        <v>0</v>
      </c>
      <c r="CC41" s="10"/>
      <c r="CD41" s="10"/>
      <c r="CE41" s="10">
        <v>0</v>
      </c>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v>0</v>
      </c>
      <c r="DT41" s="10"/>
      <c r="DU41" s="10">
        <v>0</v>
      </c>
      <c r="DV41" s="10"/>
      <c r="DW41" s="10"/>
      <c r="DX41" s="10">
        <v>0</v>
      </c>
      <c r="DY41" s="10"/>
      <c r="DZ41" s="10"/>
      <c r="EA41" s="10"/>
      <c r="EB41" s="10">
        <v>0</v>
      </c>
      <c r="EC41" s="10"/>
      <c r="ED41" s="10"/>
      <c r="EE41" s="10"/>
      <c r="EF41" s="10">
        <v>0</v>
      </c>
      <c r="EG41" s="10"/>
      <c r="EH41" s="10"/>
      <c r="EI41" s="10"/>
      <c r="EJ41" s="10"/>
      <c r="EK41" s="10"/>
      <c r="EL41" s="10"/>
      <c r="EM41" s="10"/>
      <c r="EN41" s="10"/>
      <c r="EO41" s="10"/>
      <c r="EP41" s="10">
        <v>0</v>
      </c>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v>1</v>
      </c>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c r="JI41" s="10"/>
      <c r="JJ41" s="10"/>
      <c r="JK41" s="10"/>
      <c r="JL41" s="10"/>
      <c r="JM41" s="10"/>
      <c r="JN41" s="10"/>
      <c r="JO41" s="10"/>
      <c r="JP41" s="10"/>
      <c r="JQ41" s="10"/>
      <c r="JR41" s="10"/>
      <c r="JS41" s="10"/>
      <c r="JT41" s="10"/>
      <c r="JU41" s="10"/>
      <c r="JV41" s="10"/>
      <c r="JW41" s="10"/>
      <c r="JX41" s="10"/>
      <c r="JY41" s="10"/>
      <c r="JZ41" s="10"/>
      <c r="KA41" s="10"/>
      <c r="KB41" s="10"/>
      <c r="KC41" s="10"/>
      <c r="KD41" s="10"/>
      <c r="KE41" s="10"/>
    </row>
    <row r="42" spans="1:291" ht="45" thickBot="1">
      <c r="A42" s="77" t="str">
        <f>'Yes or No'!A42</f>
        <v>Does the agreement require the party to ensure state enterprises or monopolies do not act inconsistently with the party's obligations and commitments?</v>
      </c>
      <c r="B42" s="10"/>
      <c r="C42" s="10"/>
      <c r="D42" s="10"/>
      <c r="E42" s="10"/>
      <c r="F42" s="10"/>
      <c r="G42" s="10"/>
      <c r="H42" s="10"/>
      <c r="I42" s="10"/>
      <c r="J42" s="10"/>
      <c r="K42" s="10"/>
      <c r="L42" s="10"/>
      <c r="M42" s="10"/>
      <c r="N42" s="10"/>
      <c r="O42" s="10"/>
      <c r="P42" s="10"/>
      <c r="Q42" s="10"/>
      <c r="R42" s="10"/>
      <c r="S42" s="10"/>
      <c r="T42" s="10"/>
      <c r="U42" s="10"/>
      <c r="V42" s="10"/>
      <c r="W42" s="12"/>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v>0</v>
      </c>
      <c r="CJ42" s="10"/>
      <c r="CK42" s="10"/>
      <c r="CL42" s="10"/>
      <c r="CM42" s="10"/>
      <c r="CN42" s="10"/>
      <c r="CO42" s="10"/>
      <c r="CP42" s="10"/>
      <c r="CQ42" s="10"/>
      <c r="CR42" s="10"/>
      <c r="CS42" s="10"/>
      <c r="CT42" s="10"/>
      <c r="CU42" s="10"/>
      <c r="CV42" s="10"/>
      <c r="CW42" s="10">
        <v>0</v>
      </c>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v>0</v>
      </c>
      <c r="DX42" s="10"/>
      <c r="DY42" s="10"/>
      <c r="DZ42" s="10"/>
      <c r="EA42" s="10">
        <v>0</v>
      </c>
      <c r="EB42" s="10"/>
      <c r="EC42" s="10"/>
      <c r="ED42" s="10"/>
      <c r="EE42" s="10"/>
      <c r="EF42" s="10"/>
      <c r="EG42" s="10"/>
      <c r="EH42" s="10">
        <v>0</v>
      </c>
      <c r="EI42" s="10"/>
      <c r="EJ42" s="10"/>
      <c r="EK42" s="10"/>
      <c r="EL42" s="10"/>
      <c r="EM42" s="10"/>
      <c r="EN42" s="10"/>
      <c r="EO42" s="10"/>
      <c r="EP42" s="10"/>
      <c r="EQ42" s="10">
        <v>1</v>
      </c>
      <c r="ER42" s="10"/>
      <c r="ES42" s="10"/>
      <c r="ET42" s="10"/>
      <c r="EU42" s="10"/>
      <c r="EV42" s="10"/>
      <c r="EW42" s="10"/>
      <c r="EX42" s="10"/>
      <c r="EY42" s="10"/>
      <c r="EZ42" s="10"/>
      <c r="FA42" s="10"/>
      <c r="FB42" s="10"/>
      <c r="FC42" s="10">
        <v>0</v>
      </c>
      <c r="FD42" s="10"/>
      <c r="FE42" s="10"/>
      <c r="FF42" s="10">
        <v>0</v>
      </c>
      <c r="FG42" s="10"/>
      <c r="FH42" s="10"/>
      <c r="FI42" s="10"/>
      <c r="FJ42" s="10"/>
      <c r="FK42" s="10"/>
      <c r="FL42" s="10"/>
      <c r="FM42" s="10"/>
      <c r="FN42" s="10"/>
      <c r="FO42" s="10">
        <v>0</v>
      </c>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v>0</v>
      </c>
      <c r="HL42" s="10"/>
      <c r="HM42" s="10"/>
      <c r="HN42" s="10"/>
      <c r="HO42" s="10"/>
      <c r="HP42" s="10"/>
      <c r="HQ42" s="10"/>
      <c r="HR42" s="10"/>
      <c r="HS42" s="10"/>
      <c r="HT42" s="10"/>
      <c r="HU42" s="10"/>
      <c r="HV42" s="10"/>
      <c r="HW42" s="10"/>
      <c r="HX42" s="10"/>
      <c r="HY42" s="10"/>
      <c r="HZ42" s="10">
        <v>0</v>
      </c>
      <c r="IA42" s="10"/>
      <c r="IB42" s="10"/>
      <c r="IC42" s="10"/>
      <c r="ID42" s="10"/>
      <c r="IE42" s="10"/>
      <c r="IF42" s="10"/>
      <c r="IG42" s="10"/>
      <c r="IH42" s="10"/>
      <c r="II42" s="10"/>
      <c r="IJ42" s="10"/>
      <c r="IK42" s="10"/>
      <c r="IL42" s="10"/>
      <c r="IM42" s="10"/>
      <c r="IN42" s="10"/>
      <c r="IO42" s="10"/>
      <c r="IP42" s="10"/>
      <c r="IQ42" s="10"/>
      <c r="IR42" s="10"/>
      <c r="IS42" s="10"/>
      <c r="IT42" s="10"/>
      <c r="IU42" s="10"/>
      <c r="IV42" s="10"/>
      <c r="IW42" s="10"/>
      <c r="IX42" s="10"/>
      <c r="IY42" s="10"/>
      <c r="IZ42" s="10"/>
      <c r="JA42" s="10"/>
      <c r="JB42" s="10"/>
      <c r="JC42" s="10"/>
      <c r="JD42" s="10"/>
      <c r="JE42" s="10"/>
      <c r="JF42" s="10"/>
      <c r="JG42" s="10"/>
      <c r="JH42" s="10"/>
      <c r="JI42" s="10"/>
      <c r="JJ42" s="10"/>
      <c r="JK42" s="10"/>
      <c r="JL42" s="10"/>
      <c r="JM42" s="10"/>
      <c r="JN42" s="10"/>
      <c r="JO42" s="10"/>
      <c r="JP42" s="10"/>
      <c r="JQ42" s="10"/>
      <c r="JR42" s="10"/>
      <c r="JS42" s="10"/>
      <c r="JT42" s="10"/>
      <c r="JU42" s="10"/>
      <c r="JV42" s="10"/>
      <c r="JW42" s="10"/>
      <c r="JX42" s="10"/>
      <c r="JY42" s="10"/>
      <c r="JZ42" s="10"/>
      <c r="KA42" s="10"/>
      <c r="KB42" s="10"/>
      <c r="KC42" s="10"/>
      <c r="KD42" s="10"/>
      <c r="KE42" s="10"/>
    </row>
    <row r="43" spans="1:291" ht="45" thickBot="1">
      <c r="A43" s="77" t="str">
        <f>'Yes or No'!A43</f>
        <v>Does the agreement require to afford companies adequate opportunities to compete?</v>
      </c>
      <c r="B43" s="10"/>
      <c r="C43" s="10"/>
      <c r="D43" s="10"/>
      <c r="E43" s="10"/>
      <c r="F43" s="10"/>
      <c r="G43" s="10"/>
      <c r="H43" s="10"/>
      <c r="I43" s="10"/>
      <c r="J43" s="10"/>
      <c r="K43" s="10"/>
      <c r="L43" s="10"/>
      <c r="M43" s="10"/>
      <c r="N43" s="10"/>
      <c r="O43" s="10"/>
      <c r="P43" s="10"/>
      <c r="Q43" s="10"/>
      <c r="R43" s="10"/>
      <c r="S43" s="10"/>
      <c r="T43" s="10"/>
      <c r="U43" s="10"/>
      <c r="V43" s="10"/>
      <c r="W43" s="12"/>
      <c r="X43" s="10"/>
      <c r="Y43" s="10"/>
      <c r="Z43" s="10"/>
      <c r="AA43" s="10"/>
      <c r="AB43" s="10"/>
      <c r="AC43" s="10"/>
      <c r="AD43" s="10"/>
      <c r="AE43" s="10"/>
      <c r="AF43" s="10"/>
      <c r="AG43" s="10"/>
      <c r="AH43" s="10"/>
      <c r="AI43" s="10"/>
      <c r="AJ43" s="10"/>
      <c r="AK43" s="10"/>
      <c r="AL43" s="10"/>
      <c r="AM43" s="10"/>
      <c r="AN43" s="10"/>
      <c r="AO43" s="10"/>
      <c r="AP43" s="10"/>
      <c r="AQ43" s="10"/>
      <c r="AR43" s="10"/>
      <c r="AS43" s="10"/>
      <c r="AT43" s="10">
        <v>0</v>
      </c>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v>0</v>
      </c>
      <c r="CA43" s="10"/>
      <c r="CB43" s="10"/>
      <c r="CC43" s="10"/>
      <c r="CD43" s="10"/>
      <c r="CE43" s="10"/>
      <c r="CF43" s="10"/>
      <c r="CG43" s="10"/>
      <c r="CH43" s="10"/>
      <c r="CI43" s="10"/>
      <c r="CJ43" s="10"/>
      <c r="CK43" s="10"/>
      <c r="CL43" s="10"/>
      <c r="CM43" s="10"/>
      <c r="CN43" s="10"/>
      <c r="CO43" s="10"/>
      <c r="CP43" s="10"/>
      <c r="CQ43" s="10"/>
      <c r="CR43" s="10"/>
      <c r="CS43" s="10"/>
      <c r="CT43" s="10"/>
      <c r="CU43" s="10"/>
      <c r="CV43" s="10"/>
      <c r="CW43" s="10">
        <v>0</v>
      </c>
      <c r="CX43" s="10"/>
      <c r="CY43" s="10"/>
      <c r="CZ43" s="10"/>
      <c r="DA43" s="10"/>
      <c r="DB43" s="10"/>
      <c r="DC43" s="10"/>
      <c r="DD43" s="10"/>
      <c r="DE43" s="10"/>
      <c r="DF43" s="10">
        <v>1</v>
      </c>
      <c r="DG43" s="10"/>
      <c r="DH43" s="10"/>
      <c r="DI43" s="10"/>
      <c r="DJ43" s="10"/>
      <c r="DK43" s="10"/>
      <c r="DL43" s="10"/>
      <c r="DM43" s="10"/>
      <c r="DN43" s="10"/>
      <c r="DO43" s="10"/>
      <c r="DP43" s="10"/>
      <c r="DQ43" s="10"/>
      <c r="DR43" s="10"/>
      <c r="DS43" s="10"/>
      <c r="DT43" s="10"/>
      <c r="DU43" s="10"/>
      <c r="DV43" s="10"/>
      <c r="DW43" s="10">
        <v>1</v>
      </c>
      <c r="DX43" s="10"/>
      <c r="DY43" s="10"/>
      <c r="DZ43" s="10"/>
      <c r="EA43" s="10">
        <v>1</v>
      </c>
      <c r="EB43" s="10"/>
      <c r="EC43" s="10"/>
      <c r="ED43" s="10"/>
      <c r="EE43" s="10"/>
      <c r="EF43" s="10"/>
      <c r="EG43" s="10"/>
      <c r="EH43" s="10">
        <v>1</v>
      </c>
      <c r="EI43" s="10"/>
      <c r="EJ43" s="10"/>
      <c r="EK43" s="10"/>
      <c r="EL43" s="10"/>
      <c r="EM43" s="10"/>
      <c r="EN43" s="10"/>
      <c r="EO43" s="10"/>
      <c r="EP43" s="10"/>
      <c r="EQ43" s="10"/>
      <c r="ER43" s="10"/>
      <c r="ES43" s="10"/>
      <c r="ET43" s="10"/>
      <c r="EU43" s="10"/>
      <c r="EV43" s="10"/>
      <c r="EW43" s="10"/>
      <c r="EX43" s="10"/>
      <c r="EY43" s="10"/>
      <c r="EZ43" s="10"/>
      <c r="FA43" s="10"/>
      <c r="FB43" s="10"/>
      <c r="FC43" s="10">
        <v>1</v>
      </c>
      <c r="FD43" s="10"/>
      <c r="FE43" s="10"/>
      <c r="FF43" s="10"/>
      <c r="FG43" s="10"/>
      <c r="FH43" s="10"/>
      <c r="FI43" s="10"/>
      <c r="FJ43" s="10">
        <v>1</v>
      </c>
      <c r="FK43" s="10"/>
      <c r="FL43" s="10"/>
      <c r="FM43" s="10"/>
      <c r="FN43" s="10"/>
      <c r="FO43" s="10"/>
      <c r="FP43" s="10"/>
      <c r="FQ43" s="10"/>
      <c r="FR43" s="10">
        <v>1</v>
      </c>
      <c r="FS43" s="10"/>
      <c r="FT43" s="10"/>
      <c r="FU43" s="10"/>
      <c r="FV43" s="10"/>
      <c r="FW43" s="10"/>
      <c r="FX43" s="10"/>
      <c r="FY43" s="10">
        <v>1</v>
      </c>
      <c r="FZ43" s="10"/>
      <c r="GA43" s="10">
        <v>1</v>
      </c>
      <c r="GB43" s="10"/>
      <c r="GC43" s="10"/>
      <c r="GD43" s="10"/>
      <c r="GE43" s="10"/>
      <c r="GF43" s="10"/>
      <c r="GG43" s="10"/>
      <c r="GH43" s="10"/>
      <c r="GI43" s="10"/>
      <c r="GJ43" s="10"/>
      <c r="GK43" s="10">
        <v>0</v>
      </c>
      <c r="GL43" s="10"/>
      <c r="GM43" s="10">
        <v>0</v>
      </c>
      <c r="GN43" s="10"/>
      <c r="GO43" s="10"/>
      <c r="GP43" s="10">
        <v>1</v>
      </c>
      <c r="GQ43" s="10"/>
      <c r="GR43" s="10"/>
      <c r="GS43" s="10">
        <v>1</v>
      </c>
      <c r="GT43" s="10"/>
      <c r="GU43" s="10"/>
      <c r="GV43" s="10">
        <v>1</v>
      </c>
      <c r="GW43" s="10">
        <v>1</v>
      </c>
      <c r="GX43" s="10"/>
      <c r="GY43" s="10"/>
      <c r="GZ43" s="10"/>
      <c r="HA43" s="10"/>
      <c r="HB43" s="10"/>
      <c r="HC43" s="10"/>
      <c r="HD43" s="10"/>
      <c r="HE43" s="10"/>
      <c r="HF43" s="10"/>
      <c r="HG43" s="10"/>
      <c r="HH43" s="10"/>
      <c r="HI43" s="10">
        <v>0</v>
      </c>
      <c r="HJ43" s="10"/>
      <c r="HK43" s="10"/>
      <c r="HL43" s="10"/>
      <c r="HM43" s="10"/>
      <c r="HN43" s="10"/>
      <c r="HO43" s="10"/>
      <c r="HP43" s="10">
        <v>1</v>
      </c>
      <c r="HQ43" s="10">
        <v>1</v>
      </c>
      <c r="HR43" s="10"/>
      <c r="HS43" s="10"/>
      <c r="HT43" s="10"/>
      <c r="HU43" s="10"/>
      <c r="HV43" s="10"/>
      <c r="HW43" s="10"/>
      <c r="HX43" s="10"/>
      <c r="HY43" s="10">
        <v>1</v>
      </c>
      <c r="HZ43" s="10"/>
      <c r="IA43" s="10">
        <v>1</v>
      </c>
      <c r="IB43" s="10"/>
      <c r="IC43" s="10"/>
      <c r="ID43" s="10">
        <v>1</v>
      </c>
      <c r="IE43" s="10"/>
      <c r="IF43" s="10"/>
      <c r="IG43" s="10"/>
      <c r="IH43" s="10"/>
      <c r="II43" s="10">
        <v>0</v>
      </c>
      <c r="IJ43" s="10"/>
      <c r="IK43" s="10"/>
      <c r="IL43" s="10"/>
      <c r="IM43" s="10"/>
      <c r="IN43" s="10"/>
      <c r="IO43" s="10"/>
      <c r="IP43" s="10"/>
      <c r="IQ43" s="10"/>
      <c r="IR43" s="10"/>
      <c r="IS43" s="10">
        <v>1</v>
      </c>
      <c r="IT43" s="10"/>
      <c r="IU43" s="10"/>
      <c r="IV43" s="10"/>
      <c r="IW43" s="10"/>
      <c r="IX43" s="10">
        <v>1</v>
      </c>
      <c r="IY43" s="10"/>
      <c r="IZ43" s="10"/>
      <c r="JA43" s="10"/>
      <c r="JB43" s="10">
        <v>1</v>
      </c>
      <c r="JC43" s="10">
        <v>0</v>
      </c>
      <c r="JD43" s="10"/>
      <c r="JE43" s="10"/>
      <c r="JF43" s="10"/>
      <c r="JG43" s="10">
        <v>1</v>
      </c>
      <c r="JH43" s="10"/>
      <c r="JI43" s="10">
        <v>0</v>
      </c>
      <c r="JJ43" s="10"/>
      <c r="JK43" s="10"/>
      <c r="JL43" s="10"/>
      <c r="JM43" s="10"/>
      <c r="JN43" s="10">
        <v>1</v>
      </c>
      <c r="JO43" s="10"/>
      <c r="JP43" s="10"/>
      <c r="JQ43" s="10"/>
      <c r="JR43" s="10"/>
      <c r="JS43" s="10"/>
      <c r="JT43" s="10"/>
      <c r="JU43" s="10"/>
      <c r="JV43" s="10"/>
      <c r="JW43" s="10"/>
      <c r="JX43" s="10">
        <v>1</v>
      </c>
      <c r="JY43" s="10"/>
      <c r="JZ43" s="10"/>
      <c r="KA43" s="10"/>
      <c r="KB43" s="10"/>
      <c r="KC43" s="10"/>
      <c r="KD43" s="10">
        <v>1</v>
      </c>
      <c r="KE43" s="10"/>
    </row>
    <row r="44" spans="1:291" ht="45" thickBot="1">
      <c r="A44" s="78" t="str">
        <f>'Yes or No'!A44</f>
        <v>Does the agreement provide for an obligation to accord fair and equitable treatment?</v>
      </c>
      <c r="B44" s="10"/>
      <c r="C44" s="10"/>
      <c r="D44" s="10"/>
      <c r="E44" s="10"/>
      <c r="F44" s="10"/>
      <c r="G44" s="10"/>
      <c r="H44" s="10"/>
      <c r="I44" s="10"/>
      <c r="J44" s="10"/>
      <c r="K44" s="10"/>
      <c r="L44" s="10"/>
      <c r="M44" s="10"/>
      <c r="N44" s="10"/>
      <c r="O44" s="10"/>
      <c r="P44" s="10"/>
      <c r="Q44" s="10"/>
      <c r="R44" s="10"/>
      <c r="S44" s="10"/>
      <c r="T44" s="10"/>
      <c r="U44" s="10"/>
      <c r="V44" s="10"/>
      <c r="W44" s="12"/>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v>0</v>
      </c>
      <c r="CE44" s="10"/>
      <c r="CF44" s="10"/>
      <c r="CG44" s="10"/>
      <c r="CH44" s="10"/>
      <c r="CI44" s="10"/>
      <c r="CJ44" s="10"/>
      <c r="CK44" s="10"/>
      <c r="CL44" s="10"/>
      <c r="CM44" s="10"/>
      <c r="CN44" s="10"/>
      <c r="CO44" s="10"/>
      <c r="CP44" s="10"/>
      <c r="CQ44" s="10"/>
      <c r="CR44" s="10"/>
      <c r="CS44" s="10"/>
      <c r="CT44" s="10"/>
      <c r="CU44" s="10"/>
      <c r="CV44" s="10"/>
      <c r="CW44" s="10">
        <v>0</v>
      </c>
      <c r="CX44" s="10"/>
      <c r="CY44" s="10"/>
      <c r="CZ44" s="10"/>
      <c r="DA44" s="10"/>
      <c r="DB44" s="10"/>
      <c r="DC44" s="10"/>
      <c r="DD44" s="10"/>
      <c r="DE44" s="10"/>
      <c r="DF44" s="10">
        <v>0</v>
      </c>
      <c r="DG44" s="10"/>
      <c r="DH44" s="10"/>
      <c r="DI44" s="10"/>
      <c r="DJ44" s="10"/>
      <c r="DK44" s="10"/>
      <c r="DL44" s="10"/>
      <c r="DM44" s="10"/>
      <c r="DN44" s="10"/>
      <c r="DO44" s="10"/>
      <c r="DP44" s="10"/>
      <c r="DQ44" s="10"/>
      <c r="DR44" s="10"/>
      <c r="DS44" s="10"/>
      <c r="DT44" s="10"/>
      <c r="DU44" s="10"/>
      <c r="DV44" s="10"/>
      <c r="DW44" s="10">
        <v>0</v>
      </c>
      <c r="DX44" s="10"/>
      <c r="DY44" s="10"/>
      <c r="DZ44" s="10"/>
      <c r="EA44" s="10">
        <v>0</v>
      </c>
      <c r="EB44" s="10"/>
      <c r="EC44" s="10"/>
      <c r="ED44" s="10"/>
      <c r="EE44" s="10"/>
      <c r="EF44" s="10"/>
      <c r="EG44" s="10"/>
      <c r="EH44" s="10">
        <v>0</v>
      </c>
      <c r="EI44" s="10"/>
      <c r="EJ44" s="10"/>
      <c r="EK44" s="10"/>
      <c r="EL44" s="10"/>
      <c r="EM44" s="10"/>
      <c r="EN44" s="10"/>
      <c r="EO44" s="10"/>
      <c r="EP44" s="10"/>
      <c r="EQ44" s="10"/>
      <c r="ER44" s="10"/>
      <c r="ES44" s="10"/>
      <c r="ET44" s="10"/>
      <c r="EU44" s="10"/>
      <c r="EV44" s="10"/>
      <c r="EW44" s="10"/>
      <c r="EX44" s="10"/>
      <c r="EY44" s="10"/>
      <c r="EZ44" s="10"/>
      <c r="FA44" s="10"/>
      <c r="FB44" s="10"/>
      <c r="FC44" s="10">
        <v>0</v>
      </c>
      <c r="FD44" s="10"/>
      <c r="FE44" s="10"/>
      <c r="FF44" s="10"/>
      <c r="FG44" s="10"/>
      <c r="FH44" s="10"/>
      <c r="FI44" s="10"/>
      <c r="FJ44" s="10">
        <v>0</v>
      </c>
      <c r="FK44" s="10"/>
      <c r="FL44" s="10"/>
      <c r="FM44" s="10"/>
      <c r="FN44" s="10"/>
      <c r="FO44" s="10"/>
      <c r="FP44" s="10"/>
      <c r="FQ44" s="10"/>
      <c r="FR44" s="10">
        <v>0</v>
      </c>
      <c r="FS44" s="10"/>
      <c r="FT44" s="10"/>
      <c r="FU44" s="10"/>
      <c r="FV44" s="10"/>
      <c r="FW44" s="10"/>
      <c r="FX44" s="10"/>
      <c r="FY44" s="10">
        <v>0</v>
      </c>
      <c r="FZ44" s="10"/>
      <c r="GA44" s="10">
        <v>0</v>
      </c>
      <c r="GB44" s="10"/>
      <c r="GC44" s="10"/>
      <c r="GD44" s="10">
        <v>0</v>
      </c>
      <c r="GE44" s="10"/>
      <c r="GF44" s="10"/>
      <c r="GG44" s="10"/>
      <c r="GH44" s="10"/>
      <c r="GI44" s="10"/>
      <c r="GJ44" s="10"/>
      <c r="GK44" s="10">
        <v>0</v>
      </c>
      <c r="GL44" s="10"/>
      <c r="GM44" s="10">
        <v>0</v>
      </c>
      <c r="GN44" s="10"/>
      <c r="GO44" s="10"/>
      <c r="GP44" s="10">
        <v>0</v>
      </c>
      <c r="GQ44" s="10"/>
      <c r="GR44" s="10">
        <v>0</v>
      </c>
      <c r="GS44" s="10">
        <v>0</v>
      </c>
      <c r="GT44" s="10"/>
      <c r="GU44" s="10"/>
      <c r="GV44" s="10">
        <v>0</v>
      </c>
      <c r="GW44" s="10">
        <v>0</v>
      </c>
      <c r="GX44" s="10"/>
      <c r="GY44" s="10"/>
      <c r="GZ44" s="10"/>
      <c r="HA44" s="10"/>
      <c r="HB44" s="10"/>
      <c r="HC44" s="10"/>
      <c r="HD44" s="10"/>
      <c r="HE44" s="10"/>
      <c r="HF44" s="10"/>
      <c r="HG44" s="10"/>
      <c r="HH44" s="10"/>
      <c r="HI44" s="10">
        <v>0</v>
      </c>
      <c r="HJ44" s="10"/>
      <c r="HK44" s="10">
        <v>1</v>
      </c>
      <c r="HL44" s="10"/>
      <c r="HM44" s="10"/>
      <c r="HN44" s="10"/>
      <c r="HO44" s="10"/>
      <c r="HP44" s="10">
        <v>0</v>
      </c>
      <c r="HQ44" s="10">
        <v>0</v>
      </c>
      <c r="HR44" s="10"/>
      <c r="HS44" s="10"/>
      <c r="HT44" s="10"/>
      <c r="HU44" s="10"/>
      <c r="HV44" s="10"/>
      <c r="HW44" s="10"/>
      <c r="HX44" s="10"/>
      <c r="HY44" s="10">
        <v>0</v>
      </c>
      <c r="HZ44" s="10"/>
      <c r="IA44" s="10">
        <v>0</v>
      </c>
      <c r="IB44" s="10"/>
      <c r="IC44" s="10"/>
      <c r="ID44" s="10">
        <v>0</v>
      </c>
      <c r="IE44" s="10"/>
      <c r="IF44" s="10"/>
      <c r="IG44" s="10"/>
      <c r="IH44" s="10"/>
      <c r="II44" s="10">
        <v>0</v>
      </c>
      <c r="IJ44" s="10"/>
      <c r="IK44" s="10"/>
      <c r="IL44" s="10"/>
      <c r="IM44" s="10"/>
      <c r="IN44" s="10"/>
      <c r="IO44" s="10"/>
      <c r="IP44" s="10"/>
      <c r="IQ44" s="10"/>
      <c r="IR44" s="10"/>
      <c r="IS44" s="10">
        <v>0</v>
      </c>
      <c r="IT44" s="10"/>
      <c r="IU44" s="10"/>
      <c r="IV44" s="10">
        <v>1</v>
      </c>
      <c r="IW44" s="10"/>
      <c r="IX44" s="10">
        <v>0</v>
      </c>
      <c r="IY44" s="10"/>
      <c r="IZ44" s="10"/>
      <c r="JA44" s="10"/>
      <c r="JB44" s="10">
        <v>0</v>
      </c>
      <c r="JC44" s="10"/>
      <c r="JD44" s="10"/>
      <c r="JE44" s="10"/>
      <c r="JF44" s="10"/>
      <c r="JG44" s="10">
        <v>0</v>
      </c>
      <c r="JH44" s="10"/>
      <c r="JI44" s="10">
        <v>0</v>
      </c>
      <c r="JJ44" s="10"/>
      <c r="JK44" s="10"/>
      <c r="JL44" s="10"/>
      <c r="JM44" s="10"/>
      <c r="JN44" s="10">
        <v>0</v>
      </c>
      <c r="JO44" s="10"/>
      <c r="JP44" s="10"/>
      <c r="JQ44" s="10"/>
      <c r="JR44" s="10"/>
      <c r="JS44" s="10"/>
      <c r="JT44" s="10"/>
      <c r="JU44" s="10"/>
      <c r="JV44" s="10"/>
      <c r="JW44" s="10"/>
      <c r="JX44" s="10">
        <v>0</v>
      </c>
      <c r="JY44" s="10"/>
      <c r="JZ44" s="10"/>
      <c r="KA44" s="10"/>
      <c r="KB44" s="10"/>
      <c r="KC44" s="10"/>
      <c r="KD44" s="10">
        <v>0</v>
      </c>
      <c r="KE44" s="10"/>
    </row>
    <row r="45" spans="1:291" ht="23" thickBot="1">
      <c r="A45" s="77" t="str">
        <f>'Yes or No'!A45</f>
        <v>Does the agreement require proof of negative effect on the market?</v>
      </c>
      <c r="B45" s="10"/>
      <c r="C45" s="10">
        <v>1</v>
      </c>
      <c r="D45" s="10"/>
      <c r="E45" s="10"/>
      <c r="F45" s="10"/>
      <c r="G45" s="10"/>
      <c r="H45" s="10"/>
      <c r="I45" s="10"/>
      <c r="J45" s="10"/>
      <c r="K45" s="10"/>
      <c r="L45" s="10"/>
      <c r="M45" s="10"/>
      <c r="N45" s="10"/>
      <c r="O45" s="10"/>
      <c r="P45" s="10"/>
      <c r="Q45" s="10"/>
      <c r="R45" s="10"/>
      <c r="S45" s="10"/>
      <c r="T45" s="10"/>
      <c r="U45" s="10"/>
      <c r="V45" s="10"/>
      <c r="W45" s="12"/>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v>0</v>
      </c>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v>0</v>
      </c>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row>
    <row r="46" spans="1:291" ht="45" thickBot="1">
      <c r="A46" s="77" t="str">
        <f>'Yes or No'!A46</f>
        <v>Does the agreement indicate the geographical market where the objectionable conduct or the effect takes place?</v>
      </c>
      <c r="B46" s="10"/>
      <c r="C46" s="10"/>
      <c r="D46" s="10"/>
      <c r="E46" s="10"/>
      <c r="F46" s="10"/>
      <c r="G46" s="10"/>
      <c r="H46" s="10"/>
      <c r="I46" s="10"/>
      <c r="J46" s="10"/>
      <c r="K46" s="10"/>
      <c r="L46" s="10">
        <v>1</v>
      </c>
      <c r="M46" s="10"/>
      <c r="N46" s="10"/>
      <c r="O46" s="10"/>
      <c r="P46" s="10"/>
      <c r="Q46" s="10"/>
      <c r="R46" s="10"/>
      <c r="S46" s="10"/>
      <c r="T46" s="10"/>
      <c r="U46" s="10"/>
      <c r="V46" s="10"/>
      <c r="W46" s="12"/>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v>1</v>
      </c>
      <c r="BY46" s="10"/>
      <c r="BZ46" s="10"/>
      <c r="CA46" s="10"/>
      <c r="CB46" s="10"/>
      <c r="CC46" s="10"/>
      <c r="CD46" s="10"/>
      <c r="CE46" s="10"/>
      <c r="CF46" s="10"/>
      <c r="CG46" s="10"/>
      <c r="CH46" s="10"/>
      <c r="CI46" s="10"/>
      <c r="CJ46" s="10"/>
      <c r="CK46" s="10"/>
      <c r="CL46" s="10"/>
      <c r="CM46" s="10"/>
      <c r="CN46" s="10">
        <v>1</v>
      </c>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c r="JZ46" s="10"/>
      <c r="KA46" s="10"/>
      <c r="KB46" s="10"/>
      <c r="KC46" s="10"/>
      <c r="KD46" s="10"/>
      <c r="KE46" s="10"/>
    </row>
    <row r="47" spans="1:291" ht="23" thickBot="1">
      <c r="A47" s="77" t="str">
        <f>'Yes or No'!A47</f>
        <v>Does the agreement provide for exceptions specific to state enterprises?</v>
      </c>
      <c r="B47" s="10"/>
      <c r="C47" s="10"/>
      <c r="D47" s="10"/>
      <c r="E47" s="10"/>
      <c r="F47" s="10"/>
      <c r="G47" s="10"/>
      <c r="H47" s="10"/>
      <c r="I47" s="10"/>
      <c r="J47" s="10">
        <v>1</v>
      </c>
      <c r="K47" s="10">
        <v>1</v>
      </c>
      <c r="L47" s="10">
        <v>1</v>
      </c>
      <c r="M47" s="10"/>
      <c r="N47" s="10"/>
      <c r="O47" s="10"/>
      <c r="P47" s="10"/>
      <c r="Q47" s="10"/>
      <c r="R47" s="10"/>
      <c r="S47" s="10"/>
      <c r="T47" s="10"/>
      <c r="U47" s="10"/>
      <c r="V47" s="10"/>
      <c r="W47" s="12"/>
      <c r="X47" s="10"/>
      <c r="Y47" s="10"/>
      <c r="Z47" s="10"/>
      <c r="AA47" s="10"/>
      <c r="AB47" s="10"/>
      <c r="AC47" s="10">
        <v>1</v>
      </c>
      <c r="AD47" s="10"/>
      <c r="AE47" s="10"/>
      <c r="AF47" s="10"/>
      <c r="AG47" s="10"/>
      <c r="AH47" s="10"/>
      <c r="AI47" s="10"/>
      <c r="AJ47" s="10"/>
      <c r="AK47" s="10"/>
      <c r="AL47" s="10"/>
      <c r="AM47" s="10"/>
      <c r="AN47" s="10"/>
      <c r="AO47" s="10"/>
      <c r="AP47" s="10"/>
      <c r="AQ47" s="10"/>
      <c r="AR47" s="10"/>
      <c r="AS47" s="10"/>
      <c r="AT47" s="10"/>
      <c r="AU47" s="10"/>
      <c r="AV47" s="10"/>
      <c r="AW47" s="10"/>
      <c r="AX47" s="10"/>
      <c r="AY47" s="10">
        <v>1</v>
      </c>
      <c r="AZ47" s="10"/>
      <c r="BA47" s="10"/>
      <c r="BB47" s="10">
        <v>1</v>
      </c>
      <c r="BC47" s="10">
        <v>1</v>
      </c>
      <c r="BD47" s="10"/>
      <c r="BE47" s="10"/>
      <c r="BF47" s="10"/>
      <c r="BG47" s="10"/>
      <c r="BH47" s="10">
        <v>1</v>
      </c>
      <c r="BI47" s="10">
        <v>1</v>
      </c>
      <c r="BJ47" s="10">
        <v>1</v>
      </c>
      <c r="BK47" s="10"/>
      <c r="BL47" s="10"/>
      <c r="BM47" s="10"/>
      <c r="BN47" s="10"/>
      <c r="BO47" s="10"/>
      <c r="BP47" s="10"/>
      <c r="BQ47" s="10"/>
      <c r="BR47" s="10">
        <v>0</v>
      </c>
      <c r="BS47" s="10"/>
      <c r="BT47" s="10"/>
      <c r="BU47" s="10"/>
      <c r="BV47" s="10"/>
      <c r="BW47" s="10"/>
      <c r="BX47" s="10">
        <v>0</v>
      </c>
      <c r="BY47" s="10"/>
      <c r="BZ47" s="10"/>
      <c r="CA47" s="10"/>
      <c r="CB47" s="10"/>
      <c r="CC47" s="10"/>
      <c r="CD47" s="10">
        <v>1</v>
      </c>
      <c r="CE47" s="10"/>
      <c r="CF47" s="10"/>
      <c r="CG47" s="10"/>
      <c r="CH47" s="10"/>
      <c r="CI47" s="10"/>
      <c r="CJ47" s="10"/>
      <c r="CK47" s="10"/>
      <c r="CL47" s="10"/>
      <c r="CM47" s="10"/>
      <c r="CN47" s="10">
        <v>1</v>
      </c>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v>0</v>
      </c>
      <c r="DT47" s="10"/>
      <c r="DU47" s="10"/>
      <c r="DV47" s="10"/>
      <c r="DW47" s="10"/>
      <c r="DX47" s="10"/>
      <c r="DY47" s="10"/>
      <c r="DZ47" s="10"/>
      <c r="EA47" s="10">
        <v>0</v>
      </c>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row>
    <row r="48" spans="1:291" ht="45" thickBot="1">
      <c r="A48" s="78" t="str">
        <f>'Yes or No'!A48</f>
        <v>Does the agreement include any other specific discipline for certain sectors or objectives?</v>
      </c>
      <c r="B48" s="10"/>
      <c r="C48" s="10"/>
      <c r="D48" s="10"/>
      <c r="E48" s="10"/>
      <c r="F48" s="10"/>
      <c r="G48" s="10"/>
      <c r="H48" s="10"/>
      <c r="I48" s="10"/>
      <c r="J48" s="10"/>
      <c r="K48" s="10"/>
      <c r="L48" s="10"/>
      <c r="M48" s="10"/>
      <c r="N48" s="10"/>
      <c r="O48" s="10"/>
      <c r="P48" s="10"/>
      <c r="Q48" s="10"/>
      <c r="R48" s="10"/>
      <c r="S48" s="10"/>
      <c r="T48" s="10"/>
      <c r="U48" s="10"/>
      <c r="V48" s="10"/>
      <c r="W48" s="12"/>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c r="JI48" s="10"/>
      <c r="JJ48" s="10"/>
      <c r="JK48" s="10"/>
      <c r="JL48" s="10"/>
      <c r="JM48" s="10"/>
      <c r="JN48" s="10"/>
      <c r="JO48" s="10"/>
      <c r="JP48" s="10"/>
      <c r="JQ48" s="10"/>
      <c r="JR48" s="10"/>
      <c r="JS48" s="10"/>
      <c r="JT48" s="10"/>
      <c r="JU48" s="10"/>
      <c r="JV48" s="10"/>
      <c r="JW48" s="10"/>
      <c r="JX48" s="10"/>
      <c r="JY48" s="10"/>
      <c r="JZ48" s="10"/>
      <c r="KA48" s="10"/>
      <c r="KB48" s="10"/>
      <c r="KC48" s="10"/>
      <c r="KD48" s="10"/>
      <c r="KE48" s="10"/>
    </row>
    <row r="49" spans="1:291" ht="23" thickBot="1">
      <c r="A49" s="76" t="str">
        <f>'Yes or No'!A49</f>
        <v>III. Transparency and corporate governance</v>
      </c>
      <c r="B49" s="10"/>
      <c r="C49" s="10"/>
      <c r="D49" s="10"/>
      <c r="E49" s="10"/>
      <c r="F49" s="10"/>
      <c r="G49" s="10"/>
      <c r="H49" s="10"/>
      <c r="I49" s="10"/>
      <c r="J49" s="10"/>
      <c r="K49" s="10"/>
      <c r="L49" s="10"/>
      <c r="M49" s="10"/>
      <c r="N49" s="10"/>
      <c r="O49" s="10"/>
      <c r="P49" s="10"/>
      <c r="Q49" s="10"/>
      <c r="R49" s="10"/>
      <c r="S49" s="10"/>
      <c r="T49" s="10"/>
      <c r="U49" s="10"/>
      <c r="V49" s="10"/>
      <c r="W49" s="12"/>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P49" s="10"/>
      <c r="JQ49" s="10"/>
      <c r="JR49" s="10"/>
      <c r="JS49" s="10"/>
      <c r="JT49" s="10"/>
      <c r="JU49" s="10"/>
      <c r="JV49" s="10"/>
      <c r="JW49" s="10"/>
      <c r="JX49" s="10"/>
      <c r="JY49" s="10"/>
      <c r="JZ49" s="10"/>
      <c r="KA49" s="10"/>
      <c r="KB49" s="10"/>
      <c r="KC49" s="10"/>
      <c r="KD49" s="10"/>
      <c r="KE49" s="10"/>
    </row>
    <row r="50" spans="1:291" ht="67" thickBot="1">
      <c r="A50" s="77" t="str">
        <f>'Yes or No'!A50</f>
        <v>Does the agreement introduce notification requirements (for example on the grant of monopoly, exclusive or special rights; of the operations or conduct of state enterprises, of the goods/services covered)?</v>
      </c>
      <c r="B50" s="10"/>
      <c r="C50" s="10"/>
      <c r="D50" s="10"/>
      <c r="E50" s="10"/>
      <c r="F50" s="10"/>
      <c r="G50" s="10"/>
      <c r="H50" s="10"/>
      <c r="I50" s="10"/>
      <c r="J50" s="10"/>
      <c r="K50" s="10"/>
      <c r="L50" s="10"/>
      <c r="M50" s="10"/>
      <c r="N50" s="10"/>
      <c r="O50" s="10"/>
      <c r="P50" s="10"/>
      <c r="Q50" s="10"/>
      <c r="R50" s="10"/>
      <c r="S50" s="10"/>
      <c r="T50" s="10"/>
      <c r="U50" s="10"/>
      <c r="V50" s="10"/>
      <c r="W50" s="12"/>
      <c r="X50" s="10"/>
      <c r="Y50" s="10"/>
      <c r="Z50" s="10"/>
      <c r="AA50" s="10"/>
      <c r="AB50" s="10"/>
      <c r="AC50" s="10"/>
      <c r="AD50" s="10">
        <v>0</v>
      </c>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v>0</v>
      </c>
      <c r="BZ50" s="10"/>
      <c r="CA50" s="10"/>
      <c r="CB50" s="10"/>
      <c r="CC50" s="10"/>
      <c r="CD50" s="10"/>
      <c r="CE50" s="10"/>
      <c r="CF50" s="10"/>
      <c r="CG50" s="10"/>
      <c r="CH50" s="10"/>
      <c r="CI50" s="10"/>
      <c r="CJ50" s="10"/>
      <c r="CK50" s="10"/>
      <c r="CL50" s="10">
        <v>0</v>
      </c>
      <c r="CM50" s="10"/>
      <c r="CN50" s="10"/>
      <c r="CO50" s="10"/>
      <c r="CP50" s="10"/>
      <c r="CQ50" s="10"/>
      <c r="CR50" s="10"/>
      <c r="CS50" s="10"/>
      <c r="CT50" s="10"/>
      <c r="CU50" s="10"/>
      <c r="CV50" s="10"/>
      <c r="CW50" s="10">
        <v>0</v>
      </c>
      <c r="CX50" s="10"/>
      <c r="CY50" s="10"/>
      <c r="CZ50" s="10">
        <v>0</v>
      </c>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v>0</v>
      </c>
      <c r="FM50" s="10"/>
      <c r="FN50" s="10">
        <v>0</v>
      </c>
      <c r="FO50" s="10"/>
      <c r="FP50" s="10"/>
      <c r="FQ50" s="10"/>
      <c r="FR50" s="10">
        <v>0</v>
      </c>
      <c r="FS50" s="10"/>
      <c r="FT50" s="10"/>
      <c r="FU50" s="10"/>
      <c r="FV50" s="10"/>
      <c r="FW50" s="10"/>
      <c r="FX50" s="10">
        <v>0</v>
      </c>
      <c r="FY50" s="10">
        <v>0</v>
      </c>
      <c r="FZ50" s="10"/>
      <c r="GA50" s="10"/>
      <c r="GB50" s="10"/>
      <c r="GC50" s="10"/>
      <c r="GD50" s="10"/>
      <c r="GE50" s="10"/>
      <c r="GF50" s="10"/>
      <c r="GG50" s="10"/>
      <c r="GH50" s="10"/>
      <c r="GI50" s="10"/>
      <c r="GJ50" s="10"/>
      <c r="GK50" s="10">
        <v>0</v>
      </c>
      <c r="GL50" s="10"/>
      <c r="GM50" s="10"/>
      <c r="GN50" s="10"/>
      <c r="GO50" s="10"/>
      <c r="GP50" s="10"/>
      <c r="GQ50" s="10"/>
      <c r="GR50" s="10"/>
      <c r="GS50" s="10"/>
      <c r="GT50" s="10"/>
      <c r="GU50" s="10"/>
      <c r="GV50" s="10"/>
      <c r="GW50" s="10"/>
      <c r="GX50" s="10"/>
      <c r="GY50" s="10">
        <v>0</v>
      </c>
      <c r="GZ50" s="10"/>
      <c r="HA50" s="10"/>
      <c r="HB50" s="10"/>
      <c r="HC50" s="10"/>
      <c r="HD50" s="10"/>
      <c r="HE50" s="10"/>
      <c r="HF50" s="10"/>
      <c r="HG50" s="10"/>
      <c r="HH50" s="10">
        <v>0</v>
      </c>
      <c r="HI50" s="10"/>
      <c r="HJ50" s="10"/>
      <c r="HK50" s="10"/>
      <c r="HL50" s="10"/>
      <c r="HM50" s="10"/>
      <c r="HN50" s="10"/>
      <c r="HO50" s="10"/>
      <c r="HP50" s="10"/>
      <c r="HQ50" s="10"/>
      <c r="HR50" s="10"/>
      <c r="HS50" s="10"/>
      <c r="HT50" s="10"/>
      <c r="HU50" s="10"/>
      <c r="HV50" s="10"/>
      <c r="HW50" s="10"/>
      <c r="HX50" s="10">
        <v>0</v>
      </c>
      <c r="HY50" s="10"/>
      <c r="HZ50" s="10"/>
      <c r="IA50" s="10">
        <v>0</v>
      </c>
      <c r="IB50" s="10">
        <v>0</v>
      </c>
      <c r="IC50" s="10">
        <v>0</v>
      </c>
      <c r="ID50" s="10">
        <v>0</v>
      </c>
      <c r="IE50" s="10"/>
      <c r="IF50" s="10"/>
      <c r="IG50" s="10"/>
      <c r="IH50" s="10"/>
      <c r="II50" s="10"/>
      <c r="IJ50" s="10"/>
      <c r="IK50" s="10">
        <v>0</v>
      </c>
      <c r="IL50" s="10"/>
      <c r="IM50" s="10"/>
      <c r="IN50" s="10"/>
      <c r="IO50" s="10"/>
      <c r="IP50" s="10"/>
      <c r="IQ50" s="10"/>
      <c r="IR50" s="10"/>
      <c r="IS50" s="10"/>
      <c r="IT50" s="10"/>
      <c r="IU50" s="10"/>
      <c r="IV50" s="10"/>
      <c r="IW50" s="10"/>
      <c r="IX50" s="10"/>
      <c r="IY50" s="10"/>
      <c r="IZ50" s="10"/>
      <c r="JA50" s="10"/>
      <c r="JB50" s="10"/>
      <c r="JC50" s="10"/>
      <c r="JD50" s="10">
        <v>0</v>
      </c>
      <c r="JE50" s="10"/>
      <c r="JF50" s="10"/>
      <c r="JG50" s="10"/>
      <c r="JH50" s="10"/>
      <c r="JI50" s="10">
        <v>0</v>
      </c>
      <c r="JJ50" s="10"/>
      <c r="JK50" s="10"/>
      <c r="JL50" s="10"/>
      <c r="JM50" s="10"/>
      <c r="JN50" s="10"/>
      <c r="JO50" s="10"/>
      <c r="JP50" s="10"/>
      <c r="JQ50" s="10"/>
      <c r="JR50" s="10"/>
      <c r="JS50" s="10"/>
      <c r="JT50" s="10"/>
      <c r="JU50" s="10"/>
      <c r="JV50" s="10"/>
      <c r="JW50" s="10"/>
      <c r="JX50" s="10"/>
      <c r="JY50" s="10"/>
      <c r="JZ50" s="10"/>
      <c r="KA50" s="10"/>
      <c r="KB50" s="10"/>
      <c r="KC50" s="10"/>
      <c r="KD50" s="10"/>
      <c r="KE50" s="10"/>
    </row>
    <row r="51" spans="1:291" ht="45" thickBot="1">
      <c r="A51" s="77" t="str">
        <f>'Yes or No'!A51</f>
        <v>Does the agreement requires transparency of ownership, governance and financial information?</v>
      </c>
      <c r="B51" s="10"/>
      <c r="C51" s="10"/>
      <c r="D51" s="10"/>
      <c r="E51" s="10"/>
      <c r="F51" s="10"/>
      <c r="G51" s="10"/>
      <c r="H51" s="10"/>
      <c r="I51" s="10"/>
      <c r="J51" s="10"/>
      <c r="K51" s="10"/>
      <c r="L51" s="10"/>
      <c r="M51" s="10"/>
      <c r="N51" s="10"/>
      <c r="O51" s="10"/>
      <c r="P51" s="10"/>
      <c r="Q51" s="10"/>
      <c r="R51" s="10"/>
      <c r="S51" s="10"/>
      <c r="T51" s="10"/>
      <c r="U51" s="10"/>
      <c r="V51" s="10"/>
      <c r="W51" s="12"/>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v>0</v>
      </c>
      <c r="BZ51" s="10"/>
      <c r="CA51" s="10"/>
      <c r="CB51" s="10"/>
      <c r="CC51" s="10"/>
      <c r="CD51" s="10"/>
      <c r="CE51" s="10"/>
      <c r="CF51" s="10"/>
      <c r="CG51" s="10"/>
      <c r="CH51" s="10"/>
      <c r="CI51" s="10"/>
      <c r="CJ51" s="10"/>
      <c r="CK51" s="10"/>
      <c r="CL51" s="10">
        <v>0</v>
      </c>
      <c r="CM51" s="10"/>
      <c r="CN51" s="10"/>
      <c r="CO51" s="10"/>
      <c r="CP51" s="10"/>
      <c r="CQ51" s="10"/>
      <c r="CR51" s="10"/>
      <c r="CS51" s="10"/>
      <c r="CT51" s="10"/>
      <c r="CU51" s="10"/>
      <c r="CV51" s="10"/>
      <c r="CW51" s="10">
        <v>0</v>
      </c>
      <c r="CX51" s="10"/>
      <c r="CY51" s="10"/>
      <c r="CZ51" s="10">
        <v>0</v>
      </c>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v>0</v>
      </c>
      <c r="FM51" s="10"/>
      <c r="FN51" s="10"/>
      <c r="FO51" s="10"/>
      <c r="FP51" s="10"/>
      <c r="FQ51" s="10"/>
      <c r="FR51" s="10"/>
      <c r="FS51" s="10"/>
      <c r="FT51" s="10"/>
      <c r="FU51" s="10"/>
      <c r="FV51" s="10"/>
      <c r="FW51" s="10"/>
      <c r="FX51" s="10">
        <v>0</v>
      </c>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v>0</v>
      </c>
      <c r="GZ51" s="10"/>
      <c r="HA51" s="10"/>
      <c r="HB51" s="10"/>
      <c r="HC51" s="10"/>
      <c r="HD51" s="10"/>
      <c r="HE51" s="10"/>
      <c r="HF51" s="10"/>
      <c r="HG51" s="10"/>
      <c r="HH51" s="10">
        <v>0</v>
      </c>
      <c r="HI51" s="10"/>
      <c r="HJ51" s="10">
        <v>1</v>
      </c>
      <c r="HK51" s="10"/>
      <c r="HL51" s="10"/>
      <c r="HM51" s="10"/>
      <c r="HN51" s="10"/>
      <c r="HO51" s="10"/>
      <c r="HP51" s="10"/>
      <c r="HQ51" s="10"/>
      <c r="HR51" s="10"/>
      <c r="HS51" s="10"/>
      <c r="HT51" s="10"/>
      <c r="HU51" s="10"/>
      <c r="HV51" s="10"/>
      <c r="HW51" s="10"/>
      <c r="HX51" s="10">
        <v>0</v>
      </c>
      <c r="HY51" s="10"/>
      <c r="HZ51" s="10"/>
      <c r="IA51" s="10"/>
      <c r="IB51" s="10"/>
      <c r="IC51" s="10">
        <v>0</v>
      </c>
      <c r="ID51" s="10"/>
      <c r="IE51" s="10"/>
      <c r="IF51" s="10"/>
      <c r="IG51" s="10"/>
      <c r="IH51" s="10"/>
      <c r="II51" s="10"/>
      <c r="IJ51" s="10"/>
      <c r="IK51" s="10">
        <v>0</v>
      </c>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c r="JZ51" s="10"/>
      <c r="KA51" s="10"/>
      <c r="KB51" s="10"/>
      <c r="KC51" s="10"/>
      <c r="KD51" s="10"/>
      <c r="KE51" s="10"/>
    </row>
    <row r="52" spans="1:291" ht="45" thickBot="1">
      <c r="A52" s="77" t="str">
        <f>'Yes or No'!A52</f>
        <v>Does the agreement provide for discussion of information or for deliberation and assessment of operations/conduct?</v>
      </c>
      <c r="B52" s="10"/>
      <c r="C52" s="10"/>
      <c r="D52" s="10"/>
      <c r="E52" s="10"/>
      <c r="F52" s="10"/>
      <c r="G52" s="10"/>
      <c r="H52" s="10"/>
      <c r="I52" s="10"/>
      <c r="J52" s="10"/>
      <c r="K52" s="10"/>
      <c r="L52" s="10"/>
      <c r="M52" s="10"/>
      <c r="N52" s="10"/>
      <c r="O52" s="10"/>
      <c r="P52" s="10"/>
      <c r="Q52" s="10"/>
      <c r="R52" s="10"/>
      <c r="S52" s="10"/>
      <c r="T52" s="10"/>
      <c r="U52" s="10"/>
      <c r="V52" s="10"/>
      <c r="W52" s="12"/>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c r="JZ52" s="10"/>
      <c r="KA52" s="10"/>
      <c r="KB52" s="10"/>
      <c r="KC52" s="10"/>
      <c r="KD52" s="10"/>
      <c r="KE52" s="10"/>
    </row>
    <row r="53" spans="1:291" ht="45" thickBot="1">
      <c r="A53" s="77" t="str">
        <f>'Yes or No'!A53</f>
        <v>Does the agreement include corporate governance requirements (about ‘structure’ or 'behaviour')?</v>
      </c>
      <c r="B53" s="10"/>
      <c r="C53" s="10"/>
      <c r="D53" s="10"/>
      <c r="E53" s="10"/>
      <c r="F53" s="10"/>
      <c r="G53" s="10"/>
      <c r="H53" s="10"/>
      <c r="I53" s="10"/>
      <c r="J53" s="10"/>
      <c r="K53" s="10"/>
      <c r="L53" s="10"/>
      <c r="M53" s="10"/>
      <c r="N53" s="10"/>
      <c r="O53" s="10"/>
      <c r="P53" s="10"/>
      <c r="Q53" s="10"/>
      <c r="R53" s="10"/>
      <c r="S53" s="10"/>
      <c r="T53" s="10"/>
      <c r="U53" s="10"/>
      <c r="V53" s="10"/>
      <c r="W53" s="12"/>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v>1</v>
      </c>
      <c r="BT53" s="10"/>
      <c r="BU53" s="10"/>
      <c r="BV53" s="10"/>
      <c r="BW53" s="10"/>
      <c r="BX53" s="10"/>
      <c r="BY53" s="10">
        <v>1</v>
      </c>
      <c r="BZ53" s="10"/>
      <c r="CA53" s="10"/>
      <c r="CB53" s="10"/>
      <c r="CC53" s="10"/>
      <c r="CD53" s="10"/>
      <c r="CE53" s="10"/>
      <c r="CF53" s="10"/>
      <c r="CG53" s="10"/>
      <c r="CH53" s="10"/>
      <c r="CI53" s="10"/>
      <c r="CJ53" s="10"/>
      <c r="CK53" s="10"/>
      <c r="CL53" s="10">
        <v>1</v>
      </c>
      <c r="CM53" s="10"/>
      <c r="CN53" s="10"/>
      <c r="CO53" s="10"/>
      <c r="CP53" s="10"/>
      <c r="CQ53" s="10"/>
      <c r="CR53" s="10"/>
      <c r="CS53" s="10"/>
      <c r="CT53" s="10"/>
      <c r="CU53" s="10"/>
      <c r="CV53" s="10"/>
      <c r="CW53" s="10"/>
      <c r="CX53" s="10"/>
      <c r="CY53" s="10"/>
      <c r="CZ53" s="10">
        <v>1</v>
      </c>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v>1</v>
      </c>
      <c r="FM53" s="10"/>
      <c r="FN53" s="10"/>
      <c r="FO53" s="10"/>
      <c r="FP53" s="10"/>
      <c r="FQ53" s="10"/>
      <c r="FR53" s="10"/>
      <c r="FS53" s="10"/>
      <c r="FT53" s="10"/>
      <c r="FU53" s="10"/>
      <c r="FV53" s="10"/>
      <c r="FW53" s="10"/>
      <c r="FX53" s="10">
        <v>1</v>
      </c>
      <c r="FY53" s="10"/>
      <c r="FZ53" s="10"/>
      <c r="GA53" s="10"/>
      <c r="GB53" s="10"/>
      <c r="GC53" s="10"/>
      <c r="GD53" s="10"/>
      <c r="GE53" s="10"/>
      <c r="GF53" s="10"/>
      <c r="GG53" s="10"/>
      <c r="GH53" s="10"/>
      <c r="GI53" s="10"/>
      <c r="GJ53" s="10">
        <v>1</v>
      </c>
      <c r="GK53" s="10"/>
      <c r="GL53" s="10"/>
      <c r="GM53" s="10"/>
      <c r="GN53" s="10"/>
      <c r="GO53" s="10"/>
      <c r="GP53" s="10"/>
      <c r="GQ53" s="10"/>
      <c r="GR53" s="10"/>
      <c r="GS53" s="10"/>
      <c r="GT53" s="10"/>
      <c r="GU53" s="10"/>
      <c r="GV53" s="10"/>
      <c r="GW53" s="10"/>
      <c r="GX53" s="10"/>
      <c r="GY53" s="10">
        <v>1</v>
      </c>
      <c r="GZ53" s="10"/>
      <c r="HA53" s="10"/>
      <c r="HB53" s="10"/>
      <c r="HC53" s="10"/>
      <c r="HD53" s="10"/>
      <c r="HE53" s="10"/>
      <c r="HF53" s="10"/>
      <c r="HG53" s="10"/>
      <c r="HH53" s="10">
        <v>1</v>
      </c>
      <c r="HI53" s="10"/>
      <c r="HJ53" s="10"/>
      <c r="HK53" s="10"/>
      <c r="HL53" s="10"/>
      <c r="HM53" s="10"/>
      <c r="HN53" s="10"/>
      <c r="HO53" s="10"/>
      <c r="HP53" s="10"/>
      <c r="HQ53" s="10"/>
      <c r="HR53" s="10"/>
      <c r="HS53" s="10"/>
      <c r="HT53" s="10"/>
      <c r="HU53" s="10"/>
      <c r="HV53" s="10"/>
      <c r="HW53" s="10"/>
      <c r="HX53" s="10">
        <v>1</v>
      </c>
      <c r="HY53" s="10"/>
      <c r="HZ53" s="10"/>
      <c r="IA53" s="10"/>
      <c r="IB53" s="10"/>
      <c r="IC53" s="10">
        <v>1</v>
      </c>
      <c r="ID53" s="10"/>
      <c r="IE53" s="10"/>
      <c r="IF53" s="10"/>
      <c r="IG53" s="10"/>
      <c r="IH53" s="10"/>
      <c r="II53" s="10"/>
      <c r="IJ53" s="10"/>
      <c r="IK53" s="10">
        <v>1</v>
      </c>
      <c r="IL53" s="10">
        <v>1</v>
      </c>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c r="JZ53" s="10"/>
      <c r="KA53" s="10"/>
      <c r="KB53" s="10"/>
      <c r="KC53" s="10"/>
      <c r="KD53" s="10"/>
      <c r="KE53" s="10"/>
    </row>
    <row r="54" spans="1:291" ht="67" thickBot="1">
      <c r="A54" s="77" t="str">
        <f>'Yes or No'!A54</f>
        <v>Does the agreement provide for any other requirement or mechanism to deal with transparency or corporate governance with respect to state intervention in the economy?</v>
      </c>
      <c r="B54" s="10"/>
      <c r="C54" s="10"/>
      <c r="D54" s="10"/>
      <c r="E54" s="10"/>
      <c r="F54" s="10"/>
      <c r="G54" s="10"/>
      <c r="H54" s="10"/>
      <c r="I54" s="10"/>
      <c r="J54" s="10"/>
      <c r="K54" s="10"/>
      <c r="L54" s="10"/>
      <c r="M54" s="10"/>
      <c r="N54" s="10"/>
      <c r="O54" s="10"/>
      <c r="P54" s="10"/>
      <c r="Q54" s="10"/>
      <c r="R54" s="10"/>
      <c r="S54" s="10"/>
      <c r="T54" s="10"/>
      <c r="U54" s="10"/>
      <c r="V54" s="10"/>
      <c r="W54" s="12"/>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c r="JZ54" s="10"/>
      <c r="KA54" s="10"/>
      <c r="KB54" s="10"/>
      <c r="KC54" s="10"/>
      <c r="KD54" s="10"/>
      <c r="KE54" s="10"/>
    </row>
    <row r="55" spans="1:291" ht="23" thickBot="1">
      <c r="A55" s="76" t="str">
        <f>'Yes or No'!A55</f>
        <v>IV. Enforcement</v>
      </c>
      <c r="B55" s="10"/>
      <c r="C55" s="10"/>
      <c r="D55" s="10"/>
      <c r="E55" s="10"/>
      <c r="F55" s="10"/>
      <c r="G55" s="10"/>
      <c r="H55" s="10"/>
      <c r="I55" s="10"/>
      <c r="J55" s="10"/>
      <c r="K55" s="10"/>
      <c r="L55" s="10"/>
      <c r="M55" s="10"/>
      <c r="N55" s="10"/>
      <c r="O55" s="10"/>
      <c r="P55" s="10"/>
      <c r="Q55" s="10"/>
      <c r="R55" s="10"/>
      <c r="S55" s="10"/>
      <c r="T55" s="10"/>
      <c r="U55" s="10"/>
      <c r="V55" s="10"/>
      <c r="W55" s="12"/>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P55" s="10"/>
      <c r="JQ55" s="10"/>
      <c r="JR55" s="10"/>
      <c r="JS55" s="10"/>
      <c r="JT55" s="10"/>
      <c r="JU55" s="10"/>
      <c r="JV55" s="10"/>
      <c r="JW55" s="10"/>
      <c r="JX55" s="10"/>
      <c r="JY55" s="10"/>
      <c r="JZ55" s="10"/>
      <c r="KA55" s="10"/>
      <c r="KB55" s="10"/>
      <c r="KC55" s="10"/>
      <c r="KD55" s="10"/>
      <c r="KE55" s="10"/>
    </row>
    <row r="56" spans="1:291" ht="45" thickBot="1">
      <c r="A56" s="78" t="str">
        <f>'Yes or No'!A56</f>
        <v>Does the agreement provide for any dispute settlement mechanism to deal with state enterprises?</v>
      </c>
      <c r="B56" s="10"/>
      <c r="C56" s="10"/>
      <c r="D56" s="10"/>
      <c r="E56" s="10"/>
      <c r="F56" s="10"/>
      <c r="G56" s="10"/>
      <c r="H56" s="10"/>
      <c r="I56" s="10"/>
      <c r="J56" s="10"/>
      <c r="K56" s="10"/>
      <c r="L56" s="10">
        <v>0</v>
      </c>
      <c r="M56" s="10"/>
      <c r="N56" s="10"/>
      <c r="O56" s="10"/>
      <c r="P56" s="10"/>
      <c r="Q56" s="10"/>
      <c r="R56" s="10"/>
      <c r="S56" s="10"/>
      <c r="T56" s="10"/>
      <c r="U56" s="10"/>
      <c r="V56" s="10"/>
      <c r="W56" s="12"/>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row>
    <row r="57" spans="1:291" ht="45" thickBot="1">
      <c r="A57" s="77" t="str">
        <f>'Yes or No'!A57</f>
        <v>Does the agreement provide for a body or a committee to deal with transparency or enforcement of the disciplines of state enterprises?</v>
      </c>
      <c r="B57" s="10"/>
      <c r="C57" s="10"/>
      <c r="D57" s="10"/>
      <c r="E57" s="10"/>
      <c r="F57" s="10"/>
      <c r="G57" s="10"/>
      <c r="H57" s="10"/>
      <c r="I57" s="10"/>
      <c r="J57" s="10"/>
      <c r="K57" s="10"/>
      <c r="L57" s="10"/>
      <c r="M57" s="10"/>
      <c r="N57" s="10"/>
      <c r="O57" s="10"/>
      <c r="P57" s="10"/>
      <c r="Q57" s="10"/>
      <c r="R57" s="10"/>
      <c r="S57" s="10"/>
      <c r="T57" s="10"/>
      <c r="U57" s="10"/>
      <c r="V57" s="10"/>
      <c r="W57" s="12"/>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v>1</v>
      </c>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c r="JI57" s="10"/>
      <c r="JJ57" s="10"/>
      <c r="JK57" s="10"/>
      <c r="JL57" s="10"/>
      <c r="JM57" s="10"/>
      <c r="JN57" s="10"/>
      <c r="JO57" s="10"/>
      <c r="JP57" s="10"/>
      <c r="JQ57" s="10"/>
      <c r="JR57" s="10"/>
      <c r="JS57" s="10"/>
      <c r="JT57" s="10"/>
      <c r="JU57" s="10"/>
      <c r="JV57" s="10"/>
      <c r="JW57" s="10"/>
      <c r="JX57" s="10"/>
      <c r="JY57" s="10"/>
      <c r="JZ57" s="10"/>
      <c r="KA57" s="10"/>
      <c r="KB57" s="10"/>
      <c r="KC57" s="10"/>
      <c r="KD57" s="10"/>
      <c r="KE57" s="10"/>
    </row>
    <row r="58" spans="1:291" ht="23" thickBot="1">
      <c r="A58" s="77" t="str">
        <f>'Yes or No'!A58</f>
        <v>Does the agreement require domestic administrative bodies to act impartially?</v>
      </c>
      <c r="B58" s="10"/>
      <c r="C58" s="10"/>
      <c r="D58" s="10"/>
      <c r="E58" s="10"/>
      <c r="F58" s="10"/>
      <c r="G58" s="10"/>
      <c r="H58" s="10"/>
      <c r="I58" s="10"/>
      <c r="J58" s="10"/>
      <c r="K58" s="10"/>
      <c r="L58" s="10"/>
      <c r="M58" s="10"/>
      <c r="N58" s="10"/>
      <c r="O58" s="10"/>
      <c r="P58" s="10"/>
      <c r="Q58" s="10"/>
      <c r="R58" s="10"/>
      <c r="S58" s="10"/>
      <c r="T58" s="10"/>
      <c r="U58" s="10"/>
      <c r="V58" s="10"/>
      <c r="W58" s="12"/>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P58" s="10"/>
      <c r="JQ58" s="10"/>
      <c r="JR58" s="10"/>
      <c r="JS58" s="10"/>
      <c r="JT58" s="10"/>
      <c r="JU58" s="10"/>
      <c r="JV58" s="10"/>
      <c r="JW58" s="10"/>
      <c r="JX58" s="10"/>
      <c r="JY58" s="10"/>
      <c r="JZ58" s="10"/>
      <c r="KA58" s="10"/>
      <c r="KB58" s="10"/>
      <c r="KC58" s="10"/>
      <c r="KD58" s="10"/>
      <c r="KE58" s="10"/>
    </row>
    <row r="59" spans="1:291" ht="45" thickBot="1">
      <c r="A59" s="77" t="str">
        <f>'Yes or No'!A59</f>
        <v>Does the agreement require domestic courts to have jurisdiction on covered entities?</v>
      </c>
      <c r="B59" s="10"/>
      <c r="C59" s="10"/>
      <c r="D59" s="10"/>
      <c r="E59" s="10"/>
      <c r="F59" s="10"/>
      <c r="G59" s="10"/>
      <c r="H59" s="10"/>
      <c r="I59" s="10"/>
      <c r="J59" s="10"/>
      <c r="K59" s="10"/>
      <c r="L59" s="10"/>
      <c r="M59" s="10"/>
      <c r="N59" s="10"/>
      <c r="O59" s="10"/>
      <c r="P59" s="10"/>
      <c r="Q59" s="10"/>
      <c r="R59" s="10"/>
      <c r="S59" s="10"/>
      <c r="T59" s="10"/>
      <c r="U59" s="10"/>
      <c r="V59" s="10"/>
      <c r="W59" s="12"/>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c r="JZ59" s="10"/>
      <c r="KA59" s="10"/>
      <c r="KB59" s="10"/>
      <c r="KC59" s="10"/>
      <c r="KD59" s="10"/>
      <c r="KE59" s="10"/>
    </row>
    <row r="60" spans="1:291" ht="23" thickBot="1">
      <c r="A60" s="77" t="str">
        <f>'Yes or No'!A60</f>
        <v>Does the agreement provide for any other enforcement mechanism?</v>
      </c>
      <c r="B60" s="10"/>
      <c r="C60" s="10"/>
      <c r="D60" s="10"/>
      <c r="E60" s="10"/>
      <c r="F60" s="10"/>
      <c r="G60" s="10"/>
      <c r="H60" s="10"/>
      <c r="I60" s="10"/>
      <c r="J60" s="10"/>
      <c r="K60" s="10"/>
      <c r="L60" s="10"/>
      <c r="M60" s="10"/>
      <c r="N60" s="10"/>
      <c r="O60" s="10"/>
      <c r="P60" s="10"/>
      <c r="Q60" s="10"/>
      <c r="R60" s="10"/>
      <c r="S60" s="10"/>
      <c r="T60" s="10"/>
      <c r="U60" s="10"/>
      <c r="V60" s="10"/>
      <c r="W60" s="12"/>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P60" s="10"/>
      <c r="JQ60" s="10"/>
      <c r="JR60" s="10"/>
      <c r="JS60" s="10"/>
      <c r="JT60" s="10"/>
      <c r="JU60" s="10"/>
      <c r="JV60" s="10"/>
      <c r="JW60" s="10"/>
      <c r="JX60" s="10"/>
      <c r="JY60" s="10"/>
      <c r="JZ60" s="10"/>
      <c r="KA60" s="10"/>
      <c r="KB60" s="10"/>
      <c r="KC60" s="10"/>
      <c r="KD60" s="10"/>
      <c r="KE60" s="10"/>
    </row>
    <row r="61" spans="1:291" ht="23" thickBot="1">
      <c r="A61" s="76" t="str">
        <f>'Yes or No'!A61</f>
        <v>V. Special and differential treatment</v>
      </c>
      <c r="B61" s="10"/>
      <c r="C61" s="10"/>
      <c r="D61" s="10"/>
      <c r="E61" s="10"/>
      <c r="F61" s="10"/>
      <c r="G61" s="10"/>
      <c r="H61" s="10"/>
      <c r="I61" s="10"/>
      <c r="J61" s="10"/>
      <c r="K61" s="10"/>
      <c r="L61" s="10"/>
      <c r="M61" s="10"/>
      <c r="N61" s="10"/>
      <c r="O61" s="10"/>
      <c r="P61" s="10"/>
      <c r="Q61" s="10"/>
      <c r="R61" s="10"/>
      <c r="S61" s="10"/>
      <c r="T61" s="10"/>
      <c r="U61" s="10"/>
      <c r="V61" s="10"/>
      <c r="W61" s="12"/>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P61" s="10"/>
      <c r="JQ61" s="10"/>
      <c r="JR61" s="10"/>
      <c r="JS61" s="10"/>
      <c r="JT61" s="10"/>
      <c r="JU61" s="10"/>
      <c r="JV61" s="10"/>
      <c r="JW61" s="10"/>
      <c r="JX61" s="10"/>
      <c r="JY61" s="10"/>
      <c r="JZ61" s="10"/>
      <c r="KA61" s="10"/>
      <c r="KB61" s="10"/>
      <c r="KC61" s="10"/>
      <c r="KD61" s="10"/>
      <c r="KE61" s="10"/>
    </row>
    <row r="62" spans="1:291" ht="45" thickBot="1">
      <c r="A62" s="77" t="str">
        <f>'Yes or No'!A62</f>
        <v>Does the agreement provide for cooperation or technical assistance specific to state enterprises?</v>
      </c>
      <c r="B62" s="10"/>
      <c r="C62" s="10"/>
      <c r="D62" s="10"/>
      <c r="E62" s="10"/>
      <c r="F62" s="10"/>
      <c r="G62" s="10"/>
      <c r="H62" s="10"/>
      <c r="I62" s="10"/>
      <c r="J62" s="10"/>
      <c r="K62" s="10"/>
      <c r="L62" s="10"/>
      <c r="M62" s="10"/>
      <c r="N62" s="10"/>
      <c r="O62" s="10"/>
      <c r="P62" s="10"/>
      <c r="Q62" s="10"/>
      <c r="R62" s="10"/>
      <c r="S62" s="10"/>
      <c r="T62" s="10"/>
      <c r="U62" s="10"/>
      <c r="V62" s="10"/>
      <c r="W62" s="12"/>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v>0</v>
      </c>
      <c r="JU62" s="10"/>
      <c r="JV62" s="10"/>
      <c r="JW62" s="10"/>
      <c r="JX62" s="10"/>
      <c r="JY62" s="10"/>
      <c r="JZ62" s="10">
        <v>0</v>
      </c>
      <c r="KA62" s="10"/>
      <c r="KB62" s="10"/>
      <c r="KC62" s="10"/>
      <c r="KD62" s="10"/>
      <c r="KE62" s="10"/>
    </row>
    <row r="63" spans="1:291" ht="45" thickBot="1">
      <c r="A63" s="77" t="str">
        <f>'Yes or No'!A63</f>
        <v>Does the agreement provide for any other special and differential treatment with respect to state enterprises?</v>
      </c>
      <c r="B63" s="10"/>
      <c r="C63" s="10"/>
      <c r="D63" s="10"/>
      <c r="E63" s="10"/>
      <c r="F63" s="10"/>
      <c r="G63" s="10"/>
      <c r="H63" s="10"/>
      <c r="I63" s="10"/>
      <c r="J63" s="10"/>
      <c r="K63" s="10"/>
      <c r="L63" s="10"/>
      <c r="M63" s="10"/>
      <c r="N63" s="10"/>
      <c r="O63" s="10"/>
      <c r="P63" s="10"/>
      <c r="Q63" s="10"/>
      <c r="R63" s="10"/>
      <c r="S63" s="10"/>
      <c r="T63" s="10"/>
      <c r="U63" s="10"/>
      <c r="V63" s="10"/>
      <c r="W63" s="12"/>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P63" s="10"/>
      <c r="JQ63" s="10"/>
      <c r="JR63" s="10"/>
      <c r="JS63" s="10"/>
      <c r="JT63" s="10"/>
      <c r="JU63" s="10"/>
      <c r="JV63" s="10"/>
      <c r="JW63" s="10"/>
      <c r="JX63" s="10"/>
      <c r="JY63" s="10"/>
      <c r="JZ63" s="10"/>
      <c r="KA63" s="10"/>
      <c r="KB63" s="10"/>
      <c r="KC63" s="10"/>
      <c r="KD63" s="10"/>
      <c r="KE63" s="10"/>
    </row>
    <row r="64" spans="1:291" ht="22">
      <c r="A64" s="79" t="str">
        <f>'Yes or No'!A64</f>
        <v>VI. Miscellaneous</v>
      </c>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c r="JW64" s="12"/>
      <c r="JX64" s="12"/>
      <c r="JY64" s="12"/>
      <c r="JZ64" s="12"/>
      <c r="KA64" s="12"/>
      <c r="KB64" s="12"/>
      <c r="KC64" s="12"/>
      <c r="KD64" s="12"/>
      <c r="KE64" s="12"/>
    </row>
    <row r="65" spans="1:291" ht="45" thickBot="1">
      <c r="A65" s="77" t="str">
        <f>'Yes or No'!A65</f>
        <v>Does the agreement provide for the supervision or review of the rules on state enterprises?</v>
      </c>
      <c r="B65" s="10"/>
      <c r="C65" s="10"/>
      <c r="D65" s="10"/>
      <c r="E65" s="10"/>
      <c r="F65" s="10"/>
      <c r="G65" s="10"/>
      <c r="H65" s="10"/>
      <c r="I65" s="10"/>
      <c r="J65" s="10"/>
      <c r="K65" s="10"/>
      <c r="L65" s="10"/>
      <c r="M65" s="10"/>
      <c r="N65" s="10"/>
      <c r="O65" s="10"/>
      <c r="P65" s="10"/>
      <c r="Q65" s="10"/>
      <c r="R65" s="10"/>
      <c r="S65" s="10"/>
      <c r="T65" s="10"/>
      <c r="U65" s="10"/>
      <c r="V65" s="10"/>
      <c r="W65" s="12"/>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P65" s="10"/>
      <c r="JQ65" s="10"/>
      <c r="JR65" s="10"/>
      <c r="JS65" s="10"/>
      <c r="JT65" s="10"/>
      <c r="JU65" s="10"/>
      <c r="JV65" s="10"/>
      <c r="JW65" s="10"/>
      <c r="JX65" s="10"/>
      <c r="JY65" s="10"/>
      <c r="JZ65" s="10"/>
      <c r="KA65" s="10"/>
      <c r="KB65" s="10"/>
      <c r="KC65" s="10"/>
      <c r="KD65" s="10"/>
      <c r="KE65" s="10"/>
    </row>
    <row r="66" spans="1:291" ht="45" thickBot="1">
      <c r="A66" s="77" t="str">
        <f>'Yes or No'!A66</f>
        <v>Does the agreement provide for further negotiations in the area of state intervention in the economy?</v>
      </c>
      <c r="B66" s="10"/>
      <c r="C66" s="10"/>
      <c r="D66" s="10"/>
      <c r="E66" s="10"/>
      <c r="F66" s="10"/>
      <c r="G66" s="10"/>
      <c r="H66" s="10"/>
      <c r="I66" s="10"/>
      <c r="J66" s="10"/>
      <c r="K66" s="10"/>
      <c r="L66" s="10"/>
      <c r="M66" s="10"/>
      <c r="N66" s="10"/>
      <c r="O66" s="10"/>
      <c r="P66" s="10"/>
      <c r="Q66" s="10"/>
      <c r="R66" s="10"/>
      <c r="S66" s="10"/>
      <c r="T66" s="10"/>
      <c r="U66" s="10"/>
      <c r="V66" s="10"/>
      <c r="W66" s="12"/>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P66" s="10"/>
      <c r="JQ66" s="10"/>
      <c r="JR66" s="10"/>
      <c r="JS66" s="10"/>
      <c r="JT66" s="10"/>
      <c r="JU66" s="10"/>
      <c r="JV66" s="10"/>
      <c r="JW66" s="10"/>
      <c r="JX66" s="10"/>
      <c r="JY66" s="10"/>
      <c r="JZ66" s="10"/>
      <c r="KA66" s="10"/>
      <c r="KB66" s="10"/>
      <c r="KC66" s="10"/>
      <c r="KD66" s="10"/>
      <c r="KE66" s="10"/>
    </row>
    <row r="67" spans="1:291">
      <c r="B67" s="19"/>
      <c r="C67" s="36"/>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9"/>
      <c r="FP67" s="19"/>
      <c r="FQ67" s="19"/>
      <c r="FR67" s="19"/>
      <c r="FS67" s="19"/>
      <c r="FT67" s="19"/>
      <c r="FU67" s="19"/>
      <c r="FV67" s="19"/>
      <c r="FW67" s="19"/>
      <c r="FX67" s="19"/>
      <c r="FY67" s="19"/>
      <c r="FZ67" s="19"/>
      <c r="GA67" s="19"/>
      <c r="GB67" s="19"/>
      <c r="GC67" s="19"/>
      <c r="GD67" s="19"/>
      <c r="GE67" s="19"/>
      <c r="GF67" s="19"/>
      <c r="GG67" s="19"/>
      <c r="GH67" s="19"/>
      <c r="GI67" s="19"/>
      <c r="GJ67" s="19"/>
      <c r="GK67" s="19"/>
      <c r="GL67" s="19"/>
      <c r="GM67" s="19"/>
      <c r="GN67" s="19"/>
      <c r="GO67" s="19"/>
      <c r="GP67" s="19"/>
      <c r="GQ67" s="19"/>
      <c r="GR67" s="19"/>
      <c r="GS67" s="19"/>
      <c r="GT67" s="19"/>
      <c r="GU67" s="19"/>
      <c r="GV67" s="19"/>
      <c r="GW67" s="19"/>
      <c r="GX67" s="19"/>
      <c r="GY67" s="19"/>
      <c r="GZ67" s="19"/>
      <c r="HA67" s="19"/>
      <c r="HB67" s="19"/>
      <c r="HC67" s="19"/>
      <c r="HD67" s="19"/>
      <c r="HE67" s="19"/>
      <c r="HF67" s="19"/>
      <c r="HG67" s="19"/>
      <c r="HH67" s="19"/>
      <c r="HI67" s="19"/>
      <c r="HJ67" s="19"/>
      <c r="HK67" s="19"/>
      <c r="HL67" s="19"/>
      <c r="HM67" s="19"/>
      <c r="HN67" s="19"/>
      <c r="HO67" s="19"/>
      <c r="HP67" s="19"/>
      <c r="HQ67" s="19"/>
      <c r="HR67" s="19"/>
      <c r="HS67" s="19"/>
      <c r="HT67" s="19"/>
      <c r="HU67" s="19"/>
      <c r="HV67" s="19"/>
      <c r="HW67" s="19"/>
      <c r="HX67" s="19"/>
      <c r="HY67" s="19"/>
      <c r="HZ67" s="19"/>
      <c r="IA67" s="19"/>
      <c r="IB67" s="19"/>
      <c r="IC67" s="19"/>
      <c r="ID67" s="19"/>
      <c r="IE67" s="19"/>
      <c r="IF67" s="19"/>
      <c r="IG67" s="19"/>
      <c r="IH67" s="19"/>
      <c r="II67" s="19"/>
      <c r="IJ67" s="19"/>
      <c r="IK67" s="19"/>
      <c r="IL67" s="19"/>
      <c r="IM67" s="19"/>
      <c r="IN67" s="19"/>
      <c r="IO67" s="19"/>
      <c r="IP67" s="19"/>
      <c r="IQ67" s="19"/>
      <c r="IR67" s="19"/>
      <c r="IS67" s="19"/>
      <c r="IT67" s="19"/>
      <c r="IU67" s="19"/>
      <c r="IV67" s="19"/>
      <c r="IW67" s="19"/>
      <c r="IX67" s="19"/>
      <c r="IY67" s="19"/>
      <c r="IZ67" s="19"/>
      <c r="JA67" s="19"/>
      <c r="JB67" s="19"/>
      <c r="JC67" s="19"/>
      <c r="JD67" s="19"/>
      <c r="JE67" s="19"/>
      <c r="JF67" s="19"/>
      <c r="JG67" s="19"/>
      <c r="JH67" s="19"/>
      <c r="JI67" s="19"/>
      <c r="JJ67" s="10"/>
      <c r="JK67" s="11"/>
      <c r="JL67" s="10"/>
      <c r="JM67" s="11"/>
      <c r="JN67" s="11"/>
      <c r="JO67" s="10"/>
      <c r="JQ67" s="19"/>
      <c r="JR67" s="19"/>
      <c r="JS67" s="19"/>
      <c r="JT67" s="19"/>
      <c r="JU67" s="19"/>
      <c r="JV67" s="19"/>
      <c r="JW67" s="19"/>
      <c r="JX67" s="19"/>
      <c r="JY67" s="19"/>
    </row>
    <row r="68" spans="1:291">
      <c r="B68" s="35"/>
      <c r="C68" s="36"/>
      <c r="D68" s="19"/>
      <c r="E68" s="35"/>
      <c r="F68" s="35"/>
      <c r="G68" s="19"/>
      <c r="H68" s="19"/>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c r="IO68" s="35"/>
      <c r="IP68" s="35"/>
      <c r="IQ68" s="35"/>
      <c r="IR68" s="35"/>
      <c r="IS68" s="35"/>
      <c r="IT68" s="35"/>
      <c r="IU68" s="35"/>
      <c r="IV68" s="35"/>
      <c r="IW68" s="35"/>
      <c r="IX68" s="35"/>
      <c r="IY68" s="35"/>
      <c r="IZ68" s="35"/>
      <c r="JA68" s="35"/>
      <c r="JB68" s="35"/>
      <c r="JC68" s="35"/>
      <c r="JD68" s="35"/>
      <c r="JE68" s="35"/>
      <c r="JF68" s="35"/>
      <c r="JG68" s="35"/>
      <c r="JH68" s="35"/>
      <c r="JI68" s="35"/>
      <c r="JJ68" s="5"/>
      <c r="JK68" s="6"/>
      <c r="JL68" s="5"/>
      <c r="JM68" s="6"/>
      <c r="JN68" s="6"/>
      <c r="JO68" s="5"/>
      <c r="JQ68" s="35"/>
      <c r="JR68" s="35"/>
      <c r="JS68" s="35"/>
      <c r="JT68" s="35"/>
      <c r="JU68" s="35"/>
      <c r="JV68" s="35"/>
      <c r="JW68" s="35"/>
      <c r="JX68" s="35"/>
      <c r="JY68" s="35"/>
    </row>
    <row r="69" spans="1:291">
      <c r="B69" s="35"/>
      <c r="C69" s="36"/>
      <c r="D69" s="35"/>
      <c r="E69" s="35"/>
      <c r="F69" s="35"/>
      <c r="G69" s="19"/>
      <c r="H69" s="19"/>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c r="IO69" s="35"/>
      <c r="IP69" s="35"/>
      <c r="IQ69" s="35"/>
      <c r="IR69" s="35"/>
      <c r="IS69" s="35"/>
      <c r="IT69" s="35"/>
      <c r="IU69" s="35"/>
      <c r="IV69" s="35"/>
      <c r="IW69" s="35"/>
      <c r="IX69" s="35"/>
      <c r="IY69" s="35"/>
      <c r="IZ69" s="35"/>
      <c r="JA69" s="35"/>
      <c r="JB69" s="35"/>
      <c r="JC69" s="35"/>
      <c r="JD69" s="35"/>
      <c r="JE69" s="35"/>
      <c r="JF69" s="35"/>
      <c r="JG69" s="35"/>
      <c r="JH69" s="35"/>
      <c r="JI69" s="35"/>
      <c r="JJ69" s="5"/>
      <c r="JK69" s="6"/>
      <c r="JL69" s="5"/>
      <c r="JM69" s="6"/>
      <c r="JN69" s="6"/>
      <c r="JO69" s="5"/>
      <c r="JQ69" s="35"/>
      <c r="JR69" s="35"/>
      <c r="JS69" s="35"/>
      <c r="JT69" s="35"/>
      <c r="JU69" s="35"/>
      <c r="JV69" s="35"/>
      <c r="JW69" s="35"/>
      <c r="JX69" s="35"/>
      <c r="JY69" s="35"/>
    </row>
    <row r="70" spans="1:291">
      <c r="B70" s="35"/>
      <c r="C70" s="36"/>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c r="IO70" s="35"/>
      <c r="IP70" s="35"/>
      <c r="IQ70" s="35"/>
      <c r="IR70" s="35"/>
      <c r="IS70" s="35"/>
      <c r="IT70" s="35"/>
      <c r="IU70" s="35"/>
      <c r="IV70" s="35"/>
      <c r="IW70" s="35"/>
      <c r="IX70" s="35"/>
      <c r="IY70" s="35"/>
      <c r="IZ70" s="35"/>
      <c r="JA70" s="35"/>
      <c r="JB70" s="35"/>
      <c r="JC70" s="35"/>
      <c r="JD70" s="35"/>
      <c r="JE70" s="35"/>
      <c r="JF70" s="35"/>
      <c r="JG70" s="35"/>
      <c r="JH70" s="35"/>
      <c r="JI70" s="35"/>
      <c r="JJ70" s="5"/>
      <c r="JK70" s="6"/>
      <c r="JL70" s="8"/>
      <c r="JM70" s="6"/>
      <c r="JN70" s="6"/>
      <c r="JO70" s="5"/>
      <c r="JQ70" s="35"/>
      <c r="JR70" s="35"/>
      <c r="JS70" s="35"/>
      <c r="JT70" s="35"/>
      <c r="JU70" s="35"/>
      <c r="JV70" s="35"/>
      <c r="JW70" s="35"/>
      <c r="JX70" s="35"/>
      <c r="JY70" s="35"/>
    </row>
    <row r="71" spans="1:291">
      <c r="B71" s="35"/>
      <c r="C71" s="36"/>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c r="IO71" s="35"/>
      <c r="IP71" s="35"/>
      <c r="IQ71" s="35"/>
      <c r="IR71" s="35"/>
      <c r="IS71" s="35"/>
      <c r="IT71" s="35"/>
      <c r="IU71" s="35"/>
      <c r="IV71" s="35"/>
      <c r="IW71" s="35"/>
      <c r="IX71" s="35"/>
      <c r="IY71" s="35"/>
      <c r="IZ71" s="35"/>
      <c r="JA71" s="35"/>
      <c r="JB71" s="35"/>
      <c r="JC71" s="35"/>
      <c r="JD71" s="35"/>
      <c r="JE71" s="35"/>
      <c r="JF71" s="35"/>
      <c r="JG71" s="35"/>
      <c r="JH71" s="35"/>
      <c r="JI71" s="35"/>
      <c r="JJ71" s="5"/>
      <c r="JK71" s="6"/>
      <c r="JL71" s="5"/>
      <c r="JM71" s="6"/>
      <c r="JN71" s="6"/>
      <c r="JO71" s="5"/>
      <c r="JQ71" s="35"/>
      <c r="JR71" s="35"/>
      <c r="JS71" s="35"/>
      <c r="JT71" s="35"/>
      <c r="JU71" s="35"/>
      <c r="JV71" s="35"/>
      <c r="JW71" s="35"/>
      <c r="JX71" s="35"/>
      <c r="JY71" s="35"/>
    </row>
    <row r="72" spans="1:291">
      <c r="B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c r="IO72" s="35"/>
      <c r="IP72" s="35"/>
      <c r="IQ72" s="35"/>
      <c r="IR72" s="35"/>
      <c r="IS72" s="35"/>
      <c r="IT72" s="35"/>
      <c r="IU72" s="35"/>
      <c r="IV72" s="35"/>
      <c r="IW72" s="35"/>
      <c r="IX72" s="35"/>
      <c r="IY72" s="35"/>
      <c r="IZ72" s="35"/>
      <c r="JA72" s="35"/>
      <c r="JB72" s="35"/>
      <c r="JC72" s="35"/>
      <c r="JD72" s="35"/>
      <c r="JE72" s="35"/>
      <c r="JF72" s="35"/>
      <c r="JG72" s="35"/>
      <c r="JH72" s="35"/>
      <c r="JI72" s="35"/>
      <c r="JJ72" s="5"/>
      <c r="JK72" s="6"/>
      <c r="JL72" s="5"/>
      <c r="JM72" s="6"/>
      <c r="JN72" s="6"/>
      <c r="JO72" s="5"/>
      <c r="JQ72" s="35"/>
      <c r="JR72" s="35"/>
      <c r="JS72" s="35"/>
      <c r="JT72" s="35"/>
      <c r="JU72" s="35"/>
      <c r="JV72" s="35"/>
      <c r="JW72" s="35"/>
      <c r="JX72" s="35"/>
      <c r="JY72" s="35"/>
    </row>
    <row r="73" spans="1:291">
      <c r="B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c r="DY73" s="35"/>
      <c r="DZ73" s="35"/>
      <c r="EA73" s="35"/>
      <c r="EB73" s="35"/>
      <c r="EC73" s="35"/>
      <c r="ED73" s="35"/>
      <c r="EE73" s="35"/>
      <c r="EF73" s="35"/>
      <c r="EG73" s="35"/>
      <c r="EH73" s="35"/>
      <c r="EI73" s="35"/>
      <c r="EJ73" s="35"/>
      <c r="EK73" s="35"/>
      <c r="EL73" s="35"/>
      <c r="EM73" s="35"/>
      <c r="EN73" s="35"/>
      <c r="EO73" s="35"/>
      <c r="EP73" s="35"/>
      <c r="EQ73" s="35"/>
      <c r="ER73" s="35"/>
      <c r="ES73" s="35"/>
      <c r="ET73" s="35"/>
      <c r="EU73" s="35"/>
      <c r="EV73" s="35"/>
      <c r="EW73" s="35"/>
      <c r="EX73" s="35"/>
      <c r="EY73" s="35"/>
      <c r="EZ73" s="35"/>
      <c r="FA73" s="35"/>
      <c r="FB73" s="35"/>
      <c r="FC73" s="35"/>
      <c r="FD73" s="35"/>
      <c r="FE73" s="35"/>
      <c r="FF73" s="35"/>
      <c r="FG73" s="35"/>
      <c r="FH73" s="35"/>
      <c r="FI73" s="35"/>
      <c r="FJ73" s="35"/>
      <c r="FK73" s="35"/>
      <c r="FL73" s="35"/>
      <c r="FM73" s="35"/>
      <c r="FN73" s="35"/>
      <c r="FO73" s="35"/>
      <c r="FP73" s="35"/>
      <c r="FQ73" s="35"/>
      <c r="FR73" s="35"/>
      <c r="FS73" s="35"/>
      <c r="FT73" s="35"/>
      <c r="FU73" s="35"/>
      <c r="FV73" s="35"/>
      <c r="FW73" s="35"/>
      <c r="FX73" s="35"/>
      <c r="FY73" s="35"/>
      <c r="FZ73" s="35"/>
      <c r="GA73" s="35"/>
      <c r="GB73" s="35"/>
      <c r="GC73" s="35"/>
      <c r="GD73" s="35"/>
      <c r="GE73" s="35"/>
      <c r="GF73" s="35"/>
      <c r="GG73" s="35"/>
      <c r="GH73" s="35"/>
      <c r="GI73" s="35"/>
      <c r="GJ73" s="35"/>
      <c r="GK73" s="35"/>
      <c r="GL73" s="35"/>
      <c r="GM73" s="35"/>
      <c r="GN73" s="35"/>
      <c r="GO73" s="35"/>
      <c r="GP73" s="35"/>
      <c r="GQ73" s="35"/>
      <c r="GR73" s="35"/>
      <c r="GS73" s="35"/>
      <c r="GT73" s="35"/>
      <c r="GU73" s="35"/>
      <c r="GV73" s="35"/>
      <c r="GW73" s="35"/>
      <c r="GX73" s="35"/>
      <c r="GY73" s="35"/>
      <c r="GZ73" s="35"/>
      <c r="HA73" s="35"/>
      <c r="HB73" s="35"/>
      <c r="HC73" s="35"/>
      <c r="HD73" s="35"/>
      <c r="HE73" s="35"/>
      <c r="HF73" s="35"/>
      <c r="HG73" s="35"/>
      <c r="HH73" s="35"/>
      <c r="HI73" s="35"/>
      <c r="HJ73" s="35"/>
      <c r="HK73" s="35"/>
      <c r="HL73" s="35"/>
      <c r="HM73" s="35"/>
      <c r="HN73" s="35"/>
      <c r="HO73" s="35"/>
      <c r="HP73" s="35"/>
      <c r="HQ73" s="35"/>
      <c r="HR73" s="35"/>
      <c r="HS73" s="35"/>
      <c r="HT73" s="35"/>
      <c r="HU73" s="35"/>
      <c r="HV73" s="35"/>
      <c r="HW73" s="35"/>
      <c r="HX73" s="35"/>
      <c r="HY73" s="35"/>
      <c r="HZ73" s="35"/>
      <c r="IA73" s="35"/>
      <c r="IB73" s="35"/>
      <c r="IC73" s="35"/>
      <c r="ID73" s="35"/>
      <c r="IE73" s="35"/>
      <c r="IF73" s="35"/>
      <c r="IG73" s="35"/>
      <c r="IH73" s="35"/>
      <c r="II73" s="35"/>
      <c r="IJ73" s="35"/>
      <c r="IK73" s="35"/>
      <c r="IL73" s="35"/>
      <c r="IM73" s="35"/>
      <c r="IN73" s="35"/>
      <c r="IO73" s="35"/>
      <c r="IP73" s="35"/>
      <c r="IQ73" s="35"/>
      <c r="IR73" s="35"/>
      <c r="IS73" s="35"/>
      <c r="IT73" s="35"/>
      <c r="IU73" s="35"/>
      <c r="IV73" s="35"/>
      <c r="IW73" s="35"/>
      <c r="IX73" s="35"/>
      <c r="IY73" s="35"/>
      <c r="IZ73" s="35"/>
      <c r="JA73" s="35"/>
      <c r="JB73" s="35"/>
      <c r="JC73" s="35"/>
      <c r="JD73" s="35"/>
      <c r="JE73" s="35"/>
      <c r="JF73" s="35"/>
      <c r="JG73" s="35"/>
      <c r="JH73" s="35"/>
      <c r="JI73" s="35"/>
      <c r="JJ73" s="5"/>
      <c r="JK73" s="6"/>
      <c r="JL73" s="5"/>
      <c r="JM73" s="6"/>
      <c r="JN73" s="6"/>
      <c r="JO73" s="5"/>
      <c r="JQ73" s="35"/>
      <c r="JR73" s="35"/>
      <c r="JS73" s="35"/>
      <c r="JT73" s="35"/>
      <c r="JU73" s="35"/>
      <c r="JV73" s="35"/>
      <c r="JW73" s="35"/>
      <c r="JX73" s="35"/>
      <c r="JY73" s="35"/>
    </row>
    <row r="74" spans="1:291">
      <c r="B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c r="DY74" s="35"/>
      <c r="DZ74" s="35"/>
      <c r="EA74" s="35"/>
      <c r="EB74" s="35"/>
      <c r="EC74" s="35"/>
      <c r="ED74" s="35"/>
      <c r="EE74" s="35"/>
      <c r="EF74" s="35"/>
      <c r="EG74" s="35"/>
      <c r="EH74" s="35"/>
      <c r="EI74" s="35"/>
      <c r="EJ74" s="35"/>
      <c r="EK74" s="35"/>
      <c r="EL74" s="35"/>
      <c r="EM74" s="35"/>
      <c r="EN74" s="35"/>
      <c r="EO74" s="35"/>
      <c r="EP74" s="35"/>
      <c r="EQ74" s="35"/>
      <c r="ER74" s="35"/>
      <c r="ES74" s="35"/>
      <c r="ET74" s="35"/>
      <c r="EU74" s="35"/>
      <c r="EV74" s="35"/>
      <c r="EW74" s="35"/>
      <c r="EX74" s="35"/>
      <c r="EY74" s="35"/>
      <c r="EZ74" s="35"/>
      <c r="FA74" s="35"/>
      <c r="FB74" s="35"/>
      <c r="FC74" s="35"/>
      <c r="FD74" s="35"/>
      <c r="FE74" s="35"/>
      <c r="FF74" s="35"/>
      <c r="FG74" s="35"/>
      <c r="FH74" s="35"/>
      <c r="FI74" s="35"/>
      <c r="FJ74" s="35"/>
      <c r="FK74" s="35"/>
      <c r="FL74" s="35"/>
      <c r="FM74" s="35"/>
      <c r="FN74" s="35"/>
      <c r="FO74" s="35"/>
      <c r="FP74" s="35"/>
      <c r="FQ74" s="35"/>
      <c r="FR74" s="35"/>
      <c r="FS74" s="35"/>
      <c r="FT74" s="35"/>
      <c r="FU74" s="35"/>
      <c r="FV74" s="35"/>
      <c r="FW74" s="35"/>
      <c r="FX74" s="35"/>
      <c r="FY74" s="35"/>
      <c r="FZ74" s="35"/>
      <c r="GA74" s="35"/>
      <c r="GB74" s="35"/>
      <c r="GC74" s="35"/>
      <c r="GD74" s="35"/>
      <c r="GE74" s="35"/>
      <c r="GF74" s="35"/>
      <c r="GG74" s="35"/>
      <c r="GH74" s="35"/>
      <c r="GI74" s="35"/>
      <c r="GJ74" s="35"/>
      <c r="GK74" s="35"/>
      <c r="GL74" s="35"/>
      <c r="GM74" s="35"/>
      <c r="GN74" s="35"/>
      <c r="GO74" s="35"/>
      <c r="GP74" s="35"/>
      <c r="GQ74" s="35"/>
      <c r="GR74" s="35"/>
      <c r="GS74" s="35"/>
      <c r="GT74" s="35"/>
      <c r="GU74" s="35"/>
      <c r="GV74" s="35"/>
      <c r="GW74" s="35"/>
      <c r="GX74" s="35"/>
      <c r="GY74" s="35"/>
      <c r="GZ74" s="35"/>
      <c r="HA74" s="35"/>
      <c r="HB74" s="35"/>
      <c r="HC74" s="35"/>
      <c r="HD74" s="35"/>
      <c r="HE74" s="35"/>
      <c r="HF74" s="35"/>
      <c r="HG74" s="35"/>
      <c r="HH74" s="35"/>
      <c r="HI74" s="35"/>
      <c r="HJ74" s="35"/>
      <c r="HK74" s="35"/>
      <c r="HL74" s="35"/>
      <c r="HM74" s="35"/>
      <c r="HN74" s="35"/>
      <c r="HO74" s="35"/>
      <c r="HP74" s="35"/>
      <c r="HQ74" s="35"/>
      <c r="HR74" s="35"/>
      <c r="HS74" s="35"/>
      <c r="HT74" s="35"/>
      <c r="HU74" s="35"/>
      <c r="HV74" s="35"/>
      <c r="HW74" s="35"/>
      <c r="HX74" s="35"/>
      <c r="HY74" s="35"/>
      <c r="HZ74" s="35"/>
      <c r="IA74" s="35"/>
      <c r="IB74" s="35"/>
      <c r="IC74" s="35"/>
      <c r="ID74" s="35"/>
      <c r="IE74" s="35"/>
      <c r="IF74" s="35"/>
      <c r="IG74" s="35"/>
      <c r="IH74" s="35"/>
      <c r="II74" s="35"/>
      <c r="IJ74" s="35"/>
      <c r="IK74" s="35"/>
      <c r="IL74" s="35"/>
      <c r="IM74" s="35"/>
      <c r="IN74" s="35"/>
      <c r="IO74" s="35"/>
      <c r="IP74" s="35"/>
      <c r="IQ74" s="35"/>
      <c r="IR74" s="35"/>
      <c r="IS74" s="35"/>
      <c r="IT74" s="35"/>
      <c r="IU74" s="35"/>
      <c r="IV74" s="35"/>
      <c r="IW74" s="35"/>
      <c r="IX74" s="35"/>
      <c r="IY74" s="35"/>
      <c r="IZ74" s="35"/>
      <c r="JA74" s="35"/>
      <c r="JB74" s="35"/>
      <c r="JC74" s="35"/>
      <c r="JD74" s="35"/>
      <c r="JE74" s="35"/>
      <c r="JF74" s="35"/>
      <c r="JG74" s="35"/>
      <c r="JH74" s="35"/>
      <c r="JI74" s="35"/>
      <c r="JJ74" s="5"/>
      <c r="JK74" s="6"/>
      <c r="JL74" s="5"/>
      <c r="JM74" s="6"/>
      <c r="JN74" s="6"/>
      <c r="JO74" s="5"/>
      <c r="JQ74" s="35"/>
      <c r="JR74" s="35"/>
      <c r="JS74" s="35"/>
      <c r="JT74" s="35"/>
      <c r="JU74" s="35"/>
      <c r="JV74" s="35"/>
      <c r="JW74" s="35"/>
      <c r="JX74" s="35"/>
      <c r="JY74" s="35"/>
    </row>
    <row r="75" spans="1:291">
      <c r="B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c r="DY75" s="35"/>
      <c r="DZ75" s="35"/>
      <c r="EA75" s="35"/>
      <c r="EB75" s="35"/>
      <c r="EC75" s="35"/>
      <c r="ED75" s="35"/>
      <c r="EE75" s="35"/>
      <c r="EF75" s="35"/>
      <c r="EG75" s="35"/>
      <c r="EH75" s="35"/>
      <c r="EI75" s="35"/>
      <c r="EJ75" s="35"/>
      <c r="EK75" s="35"/>
      <c r="EL75" s="35"/>
      <c r="EM75" s="35"/>
      <c r="EN75" s="35"/>
      <c r="EO75" s="35"/>
      <c r="EP75" s="35"/>
      <c r="EQ75" s="35"/>
      <c r="ER75" s="35"/>
      <c r="ES75" s="35"/>
      <c r="ET75" s="35"/>
      <c r="EU75" s="35"/>
      <c r="EV75" s="35"/>
      <c r="EW75" s="35"/>
      <c r="EX75" s="35"/>
      <c r="EY75" s="35"/>
      <c r="EZ75" s="35"/>
      <c r="FA75" s="35"/>
      <c r="FB75" s="35"/>
      <c r="FC75" s="35"/>
      <c r="FD75" s="35"/>
      <c r="FE75" s="35"/>
      <c r="FF75" s="35"/>
      <c r="FG75" s="35"/>
      <c r="FH75" s="35"/>
      <c r="FI75" s="35"/>
      <c r="FJ75" s="35"/>
      <c r="FK75" s="35"/>
      <c r="FL75" s="35"/>
      <c r="FM75" s="35"/>
      <c r="FN75" s="35"/>
      <c r="FO75" s="35"/>
      <c r="FP75" s="35"/>
      <c r="FQ75" s="35"/>
      <c r="FR75" s="35"/>
      <c r="FS75" s="35"/>
      <c r="FT75" s="35"/>
      <c r="FU75" s="35"/>
      <c r="FV75" s="35"/>
      <c r="FW75" s="35"/>
      <c r="FX75" s="35"/>
      <c r="FY75" s="35"/>
      <c r="FZ75" s="35"/>
      <c r="GA75" s="35"/>
      <c r="GB75" s="35"/>
      <c r="GC75" s="35"/>
      <c r="GD75" s="35"/>
      <c r="GE75" s="35"/>
      <c r="GF75" s="35"/>
      <c r="GG75" s="35"/>
      <c r="GH75" s="35"/>
      <c r="GI75" s="35"/>
      <c r="GJ75" s="35"/>
      <c r="GK75" s="35"/>
      <c r="GL75" s="35"/>
      <c r="GM75" s="35"/>
      <c r="GN75" s="35"/>
      <c r="GO75" s="35"/>
      <c r="GP75" s="35"/>
      <c r="GQ75" s="35"/>
      <c r="GR75" s="35"/>
      <c r="GS75" s="35"/>
      <c r="GT75" s="35"/>
      <c r="GU75" s="35"/>
      <c r="GV75" s="35"/>
      <c r="GW75" s="35"/>
      <c r="GX75" s="35"/>
      <c r="GY75" s="35"/>
      <c r="GZ75" s="35"/>
      <c r="HA75" s="35"/>
      <c r="HB75" s="35"/>
      <c r="HC75" s="35"/>
      <c r="HD75" s="35"/>
      <c r="HE75" s="35"/>
      <c r="HF75" s="35"/>
      <c r="HG75" s="35"/>
      <c r="HH75" s="35"/>
      <c r="HI75" s="35"/>
      <c r="HJ75" s="35"/>
      <c r="HK75" s="35"/>
      <c r="HL75" s="35"/>
      <c r="HM75" s="35"/>
      <c r="HN75" s="35"/>
      <c r="HO75" s="35"/>
      <c r="HP75" s="35"/>
      <c r="HQ75" s="35"/>
      <c r="HR75" s="35"/>
      <c r="HS75" s="35"/>
      <c r="HT75" s="35"/>
      <c r="HU75" s="35"/>
      <c r="HV75" s="35"/>
      <c r="HW75" s="35"/>
      <c r="HX75" s="35"/>
      <c r="HY75" s="35"/>
      <c r="HZ75" s="35"/>
      <c r="IA75" s="35"/>
      <c r="IB75" s="35"/>
      <c r="IC75" s="35"/>
      <c r="ID75" s="35"/>
      <c r="IE75" s="35"/>
      <c r="IF75" s="35"/>
      <c r="IG75" s="35"/>
      <c r="IH75" s="35"/>
      <c r="II75" s="35"/>
      <c r="IJ75" s="35"/>
      <c r="IK75" s="35"/>
      <c r="IL75" s="35"/>
      <c r="IM75" s="35"/>
      <c r="IN75" s="35"/>
      <c r="IO75" s="35"/>
      <c r="IP75" s="35"/>
      <c r="IQ75" s="35"/>
      <c r="IR75" s="35"/>
      <c r="IS75" s="35"/>
      <c r="IT75" s="35"/>
      <c r="IU75" s="35"/>
      <c r="IV75" s="35"/>
      <c r="IW75" s="35"/>
      <c r="IX75" s="35"/>
      <c r="IY75" s="35"/>
      <c r="IZ75" s="35"/>
      <c r="JA75" s="35"/>
      <c r="JB75" s="35"/>
      <c r="JC75" s="35"/>
      <c r="JD75" s="35"/>
      <c r="JE75" s="35"/>
      <c r="JF75" s="35"/>
      <c r="JG75" s="35"/>
      <c r="JH75" s="35"/>
      <c r="JI75" s="35"/>
      <c r="JJ75" s="5"/>
      <c r="JK75" s="6"/>
      <c r="JL75" s="5"/>
      <c r="JM75" s="6"/>
      <c r="JN75" s="6"/>
      <c r="JO75" s="5"/>
      <c r="JQ75" s="35"/>
      <c r="JR75" s="35"/>
      <c r="JS75" s="35"/>
      <c r="JT75" s="35"/>
      <c r="JU75" s="35"/>
      <c r="JV75" s="35"/>
      <c r="JW75" s="35"/>
      <c r="JX75" s="35"/>
      <c r="JY75" s="35"/>
    </row>
    <row r="76" spans="1:291">
      <c r="B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c r="DY76" s="35"/>
      <c r="DZ76" s="35"/>
      <c r="EA76" s="35"/>
      <c r="EB76" s="35"/>
      <c r="EC76" s="35"/>
      <c r="ED76" s="35"/>
      <c r="EE76" s="35"/>
      <c r="EF76" s="35"/>
      <c r="EG76" s="35"/>
      <c r="EH76" s="35"/>
      <c r="EI76" s="35"/>
      <c r="EJ76" s="35"/>
      <c r="EK76" s="35"/>
      <c r="EL76" s="35"/>
      <c r="EM76" s="35"/>
      <c r="EN76" s="35"/>
      <c r="EO76" s="35"/>
      <c r="EP76" s="35"/>
      <c r="EQ76" s="35"/>
      <c r="ER76" s="35"/>
      <c r="ES76" s="35"/>
      <c r="ET76" s="35"/>
      <c r="EU76" s="35"/>
      <c r="EV76" s="35"/>
      <c r="EW76" s="35"/>
      <c r="EX76" s="35"/>
      <c r="EY76" s="35"/>
      <c r="EZ76" s="35"/>
      <c r="FA76" s="35"/>
      <c r="FB76" s="35"/>
      <c r="FC76" s="35"/>
      <c r="FD76" s="35"/>
      <c r="FE76" s="35"/>
      <c r="FF76" s="35"/>
      <c r="FG76" s="35"/>
      <c r="FH76" s="35"/>
      <c r="FI76" s="35"/>
      <c r="FJ76" s="35"/>
      <c r="FK76" s="35"/>
      <c r="FL76" s="35"/>
      <c r="FM76" s="35"/>
      <c r="FN76" s="35"/>
      <c r="FO76" s="35"/>
      <c r="FP76" s="35"/>
      <c r="FQ76" s="35"/>
      <c r="FR76" s="35"/>
      <c r="FS76" s="35"/>
      <c r="FT76" s="35"/>
      <c r="FU76" s="35"/>
      <c r="FV76" s="35"/>
      <c r="FW76" s="35"/>
      <c r="FX76" s="35"/>
      <c r="FY76" s="35"/>
      <c r="FZ76" s="35"/>
      <c r="GA76" s="35"/>
      <c r="GB76" s="35"/>
      <c r="GC76" s="35"/>
      <c r="GD76" s="35"/>
      <c r="GE76" s="35"/>
      <c r="GF76" s="35"/>
      <c r="GG76" s="35"/>
      <c r="GH76" s="35"/>
      <c r="GI76" s="35"/>
      <c r="GJ76" s="35"/>
      <c r="GK76" s="35"/>
      <c r="GL76" s="35"/>
      <c r="GM76" s="35"/>
      <c r="GN76" s="35"/>
      <c r="GO76" s="35"/>
      <c r="GP76" s="35"/>
      <c r="GQ76" s="35"/>
      <c r="GR76" s="35"/>
      <c r="GS76" s="35"/>
      <c r="GT76" s="35"/>
      <c r="GU76" s="35"/>
      <c r="GV76" s="35"/>
      <c r="GW76" s="35"/>
      <c r="GX76" s="35"/>
      <c r="GY76" s="35"/>
      <c r="GZ76" s="35"/>
      <c r="HA76" s="35"/>
      <c r="HB76" s="35"/>
      <c r="HC76" s="35"/>
      <c r="HD76" s="35"/>
      <c r="HE76" s="35"/>
      <c r="HF76" s="35"/>
      <c r="HG76" s="35"/>
      <c r="HH76" s="35"/>
      <c r="HI76" s="35"/>
      <c r="HJ76" s="35"/>
      <c r="HK76" s="35"/>
      <c r="HL76" s="35"/>
      <c r="HM76" s="35"/>
      <c r="HN76" s="35"/>
      <c r="HO76" s="35"/>
      <c r="HP76" s="35"/>
      <c r="HQ76" s="35"/>
      <c r="HR76" s="35"/>
      <c r="HS76" s="35"/>
      <c r="HT76" s="35"/>
      <c r="HU76" s="35"/>
      <c r="HV76" s="35"/>
      <c r="HW76" s="35"/>
      <c r="HX76" s="35"/>
      <c r="HY76" s="35"/>
      <c r="HZ76" s="35"/>
      <c r="IA76" s="35"/>
      <c r="IB76" s="35"/>
      <c r="IC76" s="35"/>
      <c r="ID76" s="35"/>
      <c r="IE76" s="35"/>
      <c r="IF76" s="35"/>
      <c r="IG76" s="35"/>
      <c r="IH76" s="35"/>
      <c r="II76" s="35"/>
      <c r="IJ76" s="35"/>
      <c r="IK76" s="35"/>
      <c r="IL76" s="35"/>
      <c r="IM76" s="35"/>
      <c r="IN76" s="35"/>
      <c r="IO76" s="35"/>
      <c r="IP76" s="35"/>
      <c r="IQ76" s="35"/>
      <c r="IR76" s="35"/>
      <c r="IS76" s="35"/>
      <c r="IT76" s="35"/>
      <c r="IU76" s="35"/>
      <c r="IV76" s="35"/>
      <c r="IW76" s="35"/>
      <c r="IX76" s="35"/>
      <c r="IY76" s="35"/>
      <c r="IZ76" s="35"/>
      <c r="JA76" s="35"/>
      <c r="JB76" s="35"/>
      <c r="JC76" s="35"/>
      <c r="JD76" s="35"/>
      <c r="JE76" s="35"/>
      <c r="JF76" s="35"/>
      <c r="JG76" s="35"/>
      <c r="JH76" s="35"/>
      <c r="JI76" s="35"/>
      <c r="JJ76" s="5"/>
      <c r="JK76" s="6"/>
      <c r="JL76" s="5"/>
      <c r="JM76" s="6"/>
      <c r="JN76" s="6"/>
      <c r="JO76" s="5"/>
      <c r="JQ76" s="35"/>
      <c r="JR76" s="35"/>
      <c r="JS76" s="35"/>
      <c r="JT76" s="35"/>
      <c r="JU76" s="35"/>
      <c r="JV76" s="35"/>
      <c r="JW76" s="35"/>
      <c r="JX76" s="35"/>
      <c r="JY76" s="35"/>
    </row>
    <row r="77" spans="1:291">
      <c r="B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35"/>
      <c r="DY77" s="35"/>
      <c r="DZ77" s="35"/>
      <c r="EA77" s="35"/>
      <c r="EB77" s="35"/>
      <c r="EC77" s="35"/>
      <c r="ED77" s="35"/>
      <c r="EE77" s="35"/>
      <c r="EF77" s="35"/>
      <c r="EG77" s="35"/>
      <c r="EH77" s="35"/>
      <c r="EI77" s="35"/>
      <c r="EJ77" s="35"/>
      <c r="EK77" s="35"/>
      <c r="EL77" s="35"/>
      <c r="EM77" s="35"/>
      <c r="EN77" s="35"/>
      <c r="EO77" s="35"/>
      <c r="EP77" s="35"/>
      <c r="EQ77" s="35"/>
      <c r="ER77" s="35"/>
      <c r="ES77" s="35"/>
      <c r="ET77" s="35"/>
      <c r="EU77" s="35"/>
      <c r="EV77" s="35"/>
      <c r="EW77" s="35"/>
      <c r="EX77" s="35"/>
      <c r="EY77" s="35"/>
      <c r="EZ77" s="35"/>
      <c r="FA77" s="35"/>
      <c r="FB77" s="35"/>
      <c r="FC77" s="35"/>
      <c r="FD77" s="35"/>
      <c r="FE77" s="35"/>
      <c r="FF77" s="35"/>
      <c r="FG77" s="35"/>
      <c r="FH77" s="35"/>
      <c r="FI77" s="35"/>
      <c r="FJ77" s="35"/>
      <c r="FK77" s="35"/>
      <c r="FL77" s="35"/>
      <c r="FM77" s="35"/>
      <c r="FN77" s="35"/>
      <c r="FO77" s="35"/>
      <c r="FP77" s="35"/>
      <c r="FQ77" s="35"/>
      <c r="FR77" s="35"/>
      <c r="FS77" s="35"/>
      <c r="FT77" s="35"/>
      <c r="FU77" s="35"/>
      <c r="FV77" s="35"/>
      <c r="FW77" s="35"/>
      <c r="FX77" s="35"/>
      <c r="FY77" s="35"/>
      <c r="FZ77" s="35"/>
      <c r="GA77" s="35"/>
      <c r="GB77" s="35"/>
      <c r="GC77" s="35"/>
      <c r="GD77" s="35"/>
      <c r="GE77" s="35"/>
      <c r="GF77" s="35"/>
      <c r="GG77" s="35"/>
      <c r="GH77" s="35"/>
      <c r="GI77" s="35"/>
      <c r="GJ77" s="35"/>
      <c r="GK77" s="35"/>
      <c r="GL77" s="35"/>
      <c r="GM77" s="35"/>
      <c r="GN77" s="35"/>
      <c r="GO77" s="35"/>
      <c r="GP77" s="35"/>
      <c r="GQ77" s="35"/>
      <c r="GR77" s="35"/>
      <c r="GS77" s="35"/>
      <c r="GT77" s="35"/>
      <c r="GU77" s="35"/>
      <c r="GV77" s="35"/>
      <c r="GW77" s="35"/>
      <c r="GX77" s="35"/>
      <c r="GY77" s="35"/>
      <c r="GZ77" s="35"/>
      <c r="HA77" s="35"/>
      <c r="HB77" s="35"/>
      <c r="HC77" s="35"/>
      <c r="HD77" s="35"/>
      <c r="HE77" s="35"/>
      <c r="HF77" s="35"/>
      <c r="HG77" s="35"/>
      <c r="HH77" s="35"/>
      <c r="HI77" s="35"/>
      <c r="HJ77" s="35"/>
      <c r="HK77" s="35"/>
      <c r="HL77" s="35"/>
      <c r="HM77" s="35"/>
      <c r="HN77" s="35"/>
      <c r="HO77" s="35"/>
      <c r="HP77" s="35"/>
      <c r="HQ77" s="35"/>
      <c r="HR77" s="35"/>
      <c r="HS77" s="35"/>
      <c r="HT77" s="35"/>
      <c r="HU77" s="35"/>
      <c r="HV77" s="35"/>
      <c r="HW77" s="35"/>
      <c r="HX77" s="35"/>
      <c r="HY77" s="35"/>
      <c r="HZ77" s="35"/>
      <c r="IA77" s="35"/>
      <c r="IB77" s="35"/>
      <c r="IC77" s="35"/>
      <c r="ID77" s="35"/>
      <c r="IE77" s="35"/>
      <c r="IF77" s="35"/>
      <c r="IG77" s="35"/>
      <c r="IH77" s="35"/>
      <c r="II77" s="35"/>
      <c r="IJ77" s="35"/>
      <c r="IK77" s="35"/>
      <c r="IL77" s="35"/>
      <c r="IM77" s="35"/>
      <c r="IN77" s="35"/>
      <c r="IO77" s="35"/>
      <c r="IP77" s="35"/>
      <c r="IQ77" s="35"/>
      <c r="IR77" s="35"/>
      <c r="IS77" s="35"/>
      <c r="IT77" s="35"/>
      <c r="IU77" s="35"/>
      <c r="IV77" s="35"/>
      <c r="IW77" s="35"/>
      <c r="IX77" s="35"/>
      <c r="IY77" s="35"/>
      <c r="IZ77" s="35"/>
      <c r="JA77" s="35"/>
      <c r="JB77" s="35"/>
      <c r="JC77" s="35"/>
      <c r="JD77" s="35"/>
      <c r="JE77" s="35"/>
      <c r="JF77" s="35"/>
      <c r="JG77" s="35"/>
      <c r="JH77" s="35"/>
      <c r="JI77" s="35"/>
      <c r="JJ77" s="5"/>
      <c r="JK77" s="6"/>
      <c r="JL77" s="5"/>
      <c r="JM77" s="6"/>
      <c r="JN77" s="6"/>
      <c r="JO77" s="5"/>
      <c r="JQ77" s="35"/>
      <c r="JR77" s="35"/>
      <c r="JS77" s="35"/>
      <c r="JT77" s="35"/>
      <c r="JU77" s="35"/>
      <c r="JV77" s="35"/>
      <c r="JW77" s="35"/>
      <c r="JX77" s="35"/>
      <c r="JY77" s="35"/>
    </row>
    <row r="78" spans="1:291">
      <c r="B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35"/>
      <c r="DY78" s="35"/>
      <c r="DZ78" s="35"/>
      <c r="EA78" s="35"/>
      <c r="EB78" s="35"/>
      <c r="EC78" s="35"/>
      <c r="ED78" s="35"/>
      <c r="EE78" s="35"/>
      <c r="EF78" s="35"/>
      <c r="EG78" s="35"/>
      <c r="EH78" s="35"/>
      <c r="EI78" s="35"/>
      <c r="EJ78" s="35"/>
      <c r="EK78" s="35"/>
      <c r="EL78" s="35"/>
      <c r="EM78" s="35"/>
      <c r="EN78" s="35"/>
      <c r="EO78" s="35"/>
      <c r="EP78" s="35"/>
      <c r="EQ78" s="35"/>
      <c r="ER78" s="35"/>
      <c r="ES78" s="35"/>
      <c r="ET78" s="35"/>
      <c r="EU78" s="35"/>
      <c r="EV78" s="35"/>
      <c r="EW78" s="35"/>
      <c r="EX78" s="35"/>
      <c r="EY78" s="35"/>
      <c r="EZ78" s="35"/>
      <c r="FA78" s="35"/>
      <c r="FB78" s="35"/>
      <c r="FC78" s="35"/>
      <c r="FD78" s="35"/>
      <c r="FE78" s="35"/>
      <c r="FF78" s="35"/>
      <c r="FG78" s="35"/>
      <c r="FH78" s="35"/>
      <c r="FI78" s="35"/>
      <c r="FJ78" s="35"/>
      <c r="FK78" s="35"/>
      <c r="FL78" s="35"/>
      <c r="FM78" s="35"/>
      <c r="FN78" s="35"/>
      <c r="FO78" s="35"/>
      <c r="FP78" s="35"/>
      <c r="FQ78" s="35"/>
      <c r="FR78" s="35"/>
      <c r="FS78" s="35"/>
      <c r="FT78" s="35"/>
      <c r="FU78" s="35"/>
      <c r="FV78" s="35"/>
      <c r="FW78" s="35"/>
      <c r="FX78" s="35"/>
      <c r="FY78" s="35"/>
      <c r="FZ78" s="35"/>
      <c r="GA78" s="35"/>
      <c r="GB78" s="35"/>
      <c r="GC78" s="35"/>
      <c r="GD78" s="35"/>
      <c r="GE78" s="35"/>
      <c r="GF78" s="35"/>
      <c r="GG78" s="35"/>
      <c r="GH78" s="35"/>
      <c r="GI78" s="35"/>
      <c r="GJ78" s="35"/>
      <c r="GK78" s="35"/>
      <c r="GL78" s="35"/>
      <c r="GM78" s="35"/>
      <c r="GN78" s="35"/>
      <c r="GO78" s="35"/>
      <c r="GP78" s="35"/>
      <c r="GQ78" s="35"/>
      <c r="GR78" s="35"/>
      <c r="GS78" s="35"/>
      <c r="GT78" s="35"/>
      <c r="GU78" s="35"/>
      <c r="GV78" s="35"/>
      <c r="GW78" s="35"/>
      <c r="GX78" s="35"/>
      <c r="GY78" s="35"/>
      <c r="GZ78" s="35"/>
      <c r="HA78" s="35"/>
      <c r="HB78" s="35"/>
      <c r="HC78" s="35"/>
      <c r="HD78" s="35"/>
      <c r="HE78" s="35"/>
      <c r="HF78" s="35"/>
      <c r="HG78" s="35"/>
      <c r="HH78" s="35"/>
      <c r="HI78" s="35"/>
      <c r="HJ78" s="35"/>
      <c r="HK78" s="35"/>
      <c r="HL78" s="35"/>
      <c r="HM78" s="35"/>
      <c r="HN78" s="35"/>
      <c r="HO78" s="35"/>
      <c r="HP78" s="35"/>
      <c r="HQ78" s="35"/>
      <c r="HR78" s="35"/>
      <c r="HS78" s="35"/>
      <c r="HT78" s="35"/>
      <c r="HU78" s="35"/>
      <c r="HV78" s="35"/>
      <c r="HW78" s="35"/>
      <c r="HX78" s="35"/>
      <c r="HY78" s="35"/>
      <c r="HZ78" s="35"/>
      <c r="IA78" s="35"/>
      <c r="IB78" s="35"/>
      <c r="IC78" s="35"/>
      <c r="ID78" s="35"/>
      <c r="IE78" s="35"/>
      <c r="IF78" s="35"/>
      <c r="IG78" s="35"/>
      <c r="IH78" s="35"/>
      <c r="II78" s="35"/>
      <c r="IJ78" s="35"/>
      <c r="IK78" s="35"/>
      <c r="IL78" s="35"/>
      <c r="IM78" s="35"/>
      <c r="IN78" s="35"/>
      <c r="IO78" s="35"/>
      <c r="IP78" s="35"/>
      <c r="IQ78" s="35"/>
      <c r="IR78" s="35"/>
      <c r="IS78" s="35"/>
      <c r="IT78" s="35"/>
      <c r="IU78" s="35"/>
      <c r="IV78" s="35"/>
      <c r="IW78" s="35"/>
      <c r="IX78" s="35"/>
      <c r="IY78" s="35"/>
      <c r="IZ78" s="35"/>
      <c r="JA78" s="35"/>
      <c r="JB78" s="35"/>
      <c r="JC78" s="35"/>
      <c r="JD78" s="35"/>
      <c r="JE78" s="35"/>
      <c r="JF78" s="35"/>
      <c r="JG78" s="35"/>
      <c r="JH78" s="35"/>
      <c r="JI78" s="35"/>
      <c r="JJ78" s="5"/>
      <c r="JK78" s="6"/>
      <c r="JL78" s="5"/>
      <c r="JM78" s="6"/>
      <c r="JN78" s="6"/>
      <c r="JO78" s="5"/>
      <c r="JQ78" s="35"/>
      <c r="JR78" s="35"/>
      <c r="JS78" s="35"/>
      <c r="JT78" s="35"/>
      <c r="JU78" s="35"/>
      <c r="JV78" s="35"/>
      <c r="JW78" s="35"/>
      <c r="JX78" s="35"/>
      <c r="JY78" s="35"/>
    </row>
    <row r="79" spans="1:291">
      <c r="D79" s="35"/>
      <c r="G79" s="35"/>
      <c r="H79" s="35"/>
    </row>
    <row r="80" spans="1:291">
      <c r="G80" s="35"/>
      <c r="H80" s="3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09"/>
  <dimension ref="A1:KF80"/>
  <sheetViews>
    <sheetView workbookViewId="0"/>
  </sheetViews>
  <sheetFormatPr baseColWidth="10" defaultColWidth="8.83203125" defaultRowHeight="19"/>
  <cols>
    <col min="1" max="1" width="90.83203125" style="62" customWidth="1"/>
    <col min="2" max="2" width="32.1640625" style="2" customWidth="1"/>
    <col min="3" max="3" width="38.5" style="34" customWidth="1"/>
    <col min="4" max="9" width="25.83203125" style="2" customWidth="1"/>
    <col min="10" max="10" width="36.1640625" style="2" customWidth="1"/>
    <col min="11" max="11" width="47.83203125" style="2" customWidth="1"/>
    <col min="12" max="12" width="31.1640625" style="2" customWidth="1"/>
    <col min="13" max="14" width="25.83203125" style="2" customWidth="1"/>
    <col min="15" max="15" width="47.6640625" style="2" customWidth="1"/>
    <col min="16" max="19" width="25.83203125" style="2" customWidth="1"/>
    <col min="20" max="20" width="37.1640625" style="2" customWidth="1"/>
    <col min="21" max="92" width="25.83203125" style="2" customWidth="1"/>
    <col min="93" max="93" width="25.83203125" style="33" customWidth="1"/>
    <col min="94" max="99" width="25.83203125" style="2" customWidth="1"/>
    <col min="100" max="100" width="33.83203125" style="2" customWidth="1"/>
    <col min="101" max="145" width="25.83203125" style="2" customWidth="1"/>
    <col min="146" max="146" width="25.83203125" style="51" customWidth="1"/>
    <col min="147" max="187" width="25.83203125" style="2" customWidth="1"/>
    <col min="188" max="188" width="28.6640625" style="2" customWidth="1"/>
    <col min="189" max="268" width="25.83203125" style="2" customWidth="1"/>
    <col min="269" max="269" width="30.1640625" style="33" customWidth="1"/>
    <col min="270" max="270" width="25" style="1" customWidth="1"/>
    <col min="271" max="271" width="22.6640625" style="2" customWidth="1"/>
    <col min="272" max="272" width="36.5" style="1" customWidth="1"/>
    <col min="273" max="273" width="25.6640625" style="2" customWidth="1"/>
    <col min="274" max="274" width="15.33203125" style="2" customWidth="1"/>
    <col min="275" max="275" width="9" style="1"/>
    <col min="276" max="285" width="25.83203125" style="2" customWidth="1"/>
  </cols>
  <sheetData>
    <row r="1" spans="1:292" ht="21">
      <c r="A1" s="74"/>
      <c r="B1" s="80" t="s">
        <v>66</v>
      </c>
      <c r="C1" s="80" t="s">
        <v>65</v>
      </c>
      <c r="D1" s="80" t="s">
        <v>64</v>
      </c>
      <c r="E1" s="80" t="s">
        <v>384</v>
      </c>
      <c r="F1" s="80" t="s">
        <v>385</v>
      </c>
      <c r="G1" s="80" t="s">
        <v>386</v>
      </c>
      <c r="H1" s="80" t="s">
        <v>63</v>
      </c>
      <c r="I1" s="80" t="s">
        <v>62</v>
      </c>
      <c r="J1" s="80" t="s">
        <v>61</v>
      </c>
      <c r="K1" s="80" t="s">
        <v>60</v>
      </c>
      <c r="L1" s="80" t="s">
        <v>387</v>
      </c>
      <c r="M1" s="80" t="s">
        <v>59</v>
      </c>
      <c r="N1" s="80" t="s">
        <v>388</v>
      </c>
      <c r="O1" s="80" t="s">
        <v>58</v>
      </c>
      <c r="P1" s="80" t="s">
        <v>389</v>
      </c>
      <c r="Q1" s="80" t="s">
        <v>57</v>
      </c>
      <c r="R1" s="80" t="s">
        <v>390</v>
      </c>
      <c r="S1" s="80" t="s">
        <v>56</v>
      </c>
      <c r="T1" s="80" t="s">
        <v>391</v>
      </c>
      <c r="U1" s="80" t="s">
        <v>392</v>
      </c>
      <c r="V1" s="80" t="s">
        <v>393</v>
      </c>
      <c r="W1" s="80" t="s">
        <v>55</v>
      </c>
      <c r="X1" s="80" t="s">
        <v>54</v>
      </c>
      <c r="Y1" s="80" t="s">
        <v>394</v>
      </c>
      <c r="Z1" s="80" t="s">
        <v>395</v>
      </c>
      <c r="AA1" s="80" t="s">
        <v>396</v>
      </c>
      <c r="AB1" s="80" t="s">
        <v>397</v>
      </c>
      <c r="AC1" s="80" t="s">
        <v>53</v>
      </c>
      <c r="AD1" s="80" t="s">
        <v>52</v>
      </c>
      <c r="AE1" s="80" t="s">
        <v>398</v>
      </c>
      <c r="AF1" s="80" t="s">
        <v>50</v>
      </c>
      <c r="AG1" s="80" t="s">
        <v>399</v>
      </c>
      <c r="AH1" s="80" t="s">
        <v>400</v>
      </c>
      <c r="AI1" s="80" t="s">
        <v>401</v>
      </c>
      <c r="AJ1" s="80" t="s">
        <v>49</v>
      </c>
      <c r="AK1" s="80" t="s">
        <v>402</v>
      </c>
      <c r="AL1" s="80" t="s">
        <v>403</v>
      </c>
      <c r="AM1" s="80" t="s">
        <v>48</v>
      </c>
      <c r="AN1" s="80" t="s">
        <v>404</v>
      </c>
      <c r="AO1" s="80" t="s">
        <v>405</v>
      </c>
      <c r="AP1" s="80" t="s">
        <v>406</v>
      </c>
      <c r="AQ1" s="80" t="s">
        <v>407</v>
      </c>
      <c r="AR1" s="80" t="s">
        <v>408</v>
      </c>
      <c r="AS1" s="80" t="s">
        <v>47</v>
      </c>
      <c r="AT1" s="80" t="s">
        <v>409</v>
      </c>
      <c r="AU1" s="80" t="s">
        <v>410</v>
      </c>
      <c r="AV1" s="80" t="s">
        <v>411</v>
      </c>
      <c r="AW1" s="80" t="s">
        <v>46</v>
      </c>
      <c r="AX1" s="80" t="s">
        <v>412</v>
      </c>
      <c r="AY1" s="80" t="s">
        <v>45</v>
      </c>
      <c r="AZ1" s="80" t="s">
        <v>413</v>
      </c>
      <c r="BA1" s="80" t="s">
        <v>44</v>
      </c>
      <c r="BB1" s="80" t="s">
        <v>43</v>
      </c>
      <c r="BC1" s="80" t="s">
        <v>414</v>
      </c>
      <c r="BD1" s="80" t="s">
        <v>415</v>
      </c>
      <c r="BE1" s="80" t="s">
        <v>416</v>
      </c>
      <c r="BF1" s="80" t="s">
        <v>42</v>
      </c>
      <c r="BG1" s="80" t="s">
        <v>417</v>
      </c>
      <c r="BH1" s="80" t="s">
        <v>418</v>
      </c>
      <c r="BI1" s="80" t="s">
        <v>419</v>
      </c>
      <c r="BJ1" s="80" t="s">
        <v>420</v>
      </c>
      <c r="BK1" s="80" t="s">
        <v>421</v>
      </c>
      <c r="BL1" s="80" t="s">
        <v>422</v>
      </c>
      <c r="BM1" s="80" t="s">
        <v>423</v>
      </c>
      <c r="BN1" s="80" t="s">
        <v>424</v>
      </c>
      <c r="BO1" s="80" t="s">
        <v>425</v>
      </c>
      <c r="BP1" s="80" t="s">
        <v>426</v>
      </c>
      <c r="BQ1" s="80" t="s">
        <v>427</v>
      </c>
      <c r="BR1" s="80" t="s">
        <v>428</v>
      </c>
      <c r="BS1" s="80" t="s">
        <v>41</v>
      </c>
      <c r="BT1" s="80" t="s">
        <v>429</v>
      </c>
      <c r="BU1" s="80" t="s">
        <v>40</v>
      </c>
      <c r="BV1" s="80" t="s">
        <v>430</v>
      </c>
      <c r="BW1" s="80" t="s">
        <v>431</v>
      </c>
      <c r="BX1" s="80" t="s">
        <v>432</v>
      </c>
      <c r="BY1" s="80" t="s">
        <v>39</v>
      </c>
      <c r="BZ1" s="80" t="s">
        <v>433</v>
      </c>
      <c r="CA1" s="80" t="s">
        <v>434</v>
      </c>
      <c r="CB1" s="80" t="s">
        <v>435</v>
      </c>
      <c r="CC1" s="80" t="s">
        <v>436</v>
      </c>
      <c r="CD1" s="80" t="s">
        <v>437</v>
      </c>
      <c r="CE1" s="80" t="s">
        <v>438</v>
      </c>
      <c r="CF1" s="80" t="s">
        <v>439</v>
      </c>
      <c r="CG1" s="80" t="s">
        <v>440</v>
      </c>
      <c r="CH1" s="80" t="s">
        <v>441</v>
      </c>
      <c r="CI1" s="80" t="s">
        <v>442</v>
      </c>
      <c r="CJ1" s="80" t="s">
        <v>443</v>
      </c>
      <c r="CK1" s="80" t="s">
        <v>444</v>
      </c>
      <c r="CL1" s="80" t="s">
        <v>38</v>
      </c>
      <c r="CM1" s="80" t="s">
        <v>445</v>
      </c>
      <c r="CN1" s="80" t="s">
        <v>446</v>
      </c>
      <c r="CO1" s="80" t="s">
        <v>37</v>
      </c>
      <c r="CP1" s="80" t="s">
        <v>447</v>
      </c>
      <c r="CQ1" s="80" t="s">
        <v>448</v>
      </c>
      <c r="CR1" s="80" t="s">
        <v>449</v>
      </c>
      <c r="CS1" s="80" t="s">
        <v>450</v>
      </c>
      <c r="CT1" s="80" t="s">
        <v>451</v>
      </c>
      <c r="CU1" s="80" t="s">
        <v>36</v>
      </c>
      <c r="CV1" s="80" t="s">
        <v>452</v>
      </c>
      <c r="CW1" s="80" t="s">
        <v>453</v>
      </c>
      <c r="CX1" s="80" t="s">
        <v>454</v>
      </c>
      <c r="CY1" s="80" t="s">
        <v>455</v>
      </c>
      <c r="CZ1" s="80" t="s">
        <v>35</v>
      </c>
      <c r="DA1" s="80" t="s">
        <v>456</v>
      </c>
      <c r="DB1" s="80" t="s">
        <v>457</v>
      </c>
      <c r="DC1" s="80" t="s">
        <v>34</v>
      </c>
      <c r="DD1" s="80" t="s">
        <v>458</v>
      </c>
      <c r="DE1" s="80" t="s">
        <v>459</v>
      </c>
      <c r="DF1" s="80" t="s">
        <v>460</v>
      </c>
      <c r="DG1" s="80" t="s">
        <v>461</v>
      </c>
      <c r="DH1" s="80" t="s">
        <v>462</v>
      </c>
      <c r="DI1" s="80" t="s">
        <v>463</v>
      </c>
      <c r="DJ1" s="80" t="s">
        <v>464</v>
      </c>
      <c r="DK1" s="80" t="s">
        <v>465</v>
      </c>
      <c r="DL1" s="80" t="s">
        <v>466</v>
      </c>
      <c r="DM1" s="80" t="s">
        <v>467</v>
      </c>
      <c r="DN1" s="80" t="s">
        <v>468</v>
      </c>
      <c r="DO1" s="80" t="s">
        <v>469</v>
      </c>
      <c r="DP1" s="80" t="s">
        <v>470</v>
      </c>
      <c r="DQ1" s="80" t="s">
        <v>33</v>
      </c>
      <c r="DR1" s="80" t="s">
        <v>32</v>
      </c>
      <c r="DS1" s="80" t="s">
        <v>471</v>
      </c>
      <c r="DT1" s="80" t="s">
        <v>472</v>
      </c>
      <c r="DU1" s="80" t="s">
        <v>473</v>
      </c>
      <c r="DV1" s="80" t="s">
        <v>474</v>
      </c>
      <c r="DW1" s="80" t="s">
        <v>475</v>
      </c>
      <c r="DX1" s="80" t="s">
        <v>476</v>
      </c>
      <c r="DY1" s="80" t="s">
        <v>477</v>
      </c>
      <c r="DZ1" s="80" t="s">
        <v>31</v>
      </c>
      <c r="EA1" s="80" t="s">
        <v>478</v>
      </c>
      <c r="EB1" s="80" t="s">
        <v>479</v>
      </c>
      <c r="EC1" s="80" t="s">
        <v>480</v>
      </c>
      <c r="ED1" s="80" t="s">
        <v>481</v>
      </c>
      <c r="EE1" s="80" t="s">
        <v>482</v>
      </c>
      <c r="EF1" s="80" t="s">
        <v>483</v>
      </c>
      <c r="EG1" s="80" t="s">
        <v>484</v>
      </c>
      <c r="EH1" s="80" t="s">
        <v>485</v>
      </c>
      <c r="EI1" s="80" t="s">
        <v>30</v>
      </c>
      <c r="EJ1" s="80" t="s">
        <v>29</v>
      </c>
      <c r="EK1" s="80" t="s">
        <v>486</v>
      </c>
      <c r="EL1" s="80" t="s">
        <v>487</v>
      </c>
      <c r="EM1" s="80" t="s">
        <v>488</v>
      </c>
      <c r="EN1" s="80" t="s">
        <v>489</v>
      </c>
      <c r="EO1" s="80" t="s">
        <v>490</v>
      </c>
      <c r="EP1" s="80" t="s">
        <v>491</v>
      </c>
      <c r="EQ1" s="80" t="s">
        <v>492</v>
      </c>
      <c r="ER1" s="80" t="s">
        <v>493</v>
      </c>
      <c r="ES1" s="80" t="s">
        <v>494</v>
      </c>
      <c r="ET1" s="80" t="s">
        <v>495</v>
      </c>
      <c r="EU1" s="80" t="s">
        <v>496</v>
      </c>
      <c r="EV1" s="80" t="s">
        <v>497</v>
      </c>
      <c r="EW1" s="80" t="s">
        <v>498</v>
      </c>
      <c r="EX1" s="80" t="s">
        <v>499</v>
      </c>
      <c r="EY1" s="80" t="s">
        <v>500</v>
      </c>
      <c r="EZ1" s="80" t="s">
        <v>501</v>
      </c>
      <c r="FA1" s="80" t="s">
        <v>28</v>
      </c>
      <c r="FB1" s="80" t="s">
        <v>502</v>
      </c>
      <c r="FC1" s="80" t="s">
        <v>503</v>
      </c>
      <c r="FD1" s="80" t="s">
        <v>504</v>
      </c>
      <c r="FE1" s="80" t="s">
        <v>505</v>
      </c>
      <c r="FF1" s="80" t="s">
        <v>2642</v>
      </c>
      <c r="FG1" s="80" t="s">
        <v>506</v>
      </c>
      <c r="FH1" s="80" t="s">
        <v>507</v>
      </c>
      <c r="FI1" s="80" t="s">
        <v>508</v>
      </c>
      <c r="FJ1" s="80" t="s">
        <v>509</v>
      </c>
      <c r="FK1" s="80" t="s">
        <v>510</v>
      </c>
      <c r="FL1" s="80" t="s">
        <v>27</v>
      </c>
      <c r="FM1" s="80" t="s">
        <v>511</v>
      </c>
      <c r="FN1" s="80" t="s">
        <v>512</v>
      </c>
      <c r="FO1" s="80" t="s">
        <v>513</v>
      </c>
      <c r="FP1" s="80" t="s">
        <v>514</v>
      </c>
      <c r="FQ1" s="80" t="s">
        <v>515</v>
      </c>
      <c r="FR1" s="80" t="s">
        <v>516</v>
      </c>
      <c r="FS1" s="80" t="s">
        <v>26</v>
      </c>
      <c r="FT1" s="80" t="s">
        <v>517</v>
      </c>
      <c r="FU1" s="80" t="s">
        <v>518</v>
      </c>
      <c r="FV1" s="80" t="s">
        <v>519</v>
      </c>
      <c r="FW1" s="80" t="s">
        <v>520</v>
      </c>
      <c r="FX1" s="80" t="s">
        <v>25</v>
      </c>
      <c r="FY1" s="80" t="s">
        <v>521</v>
      </c>
      <c r="FZ1" s="80" t="s">
        <v>522</v>
      </c>
      <c r="GA1" s="80" t="s">
        <v>523</v>
      </c>
      <c r="GB1" s="80" t="s">
        <v>524</v>
      </c>
      <c r="GC1" s="80" t="s">
        <v>525</v>
      </c>
      <c r="GD1" s="80" t="s">
        <v>24</v>
      </c>
      <c r="GE1" s="80" t="s">
        <v>526</v>
      </c>
      <c r="GF1" s="80" t="s">
        <v>527</v>
      </c>
      <c r="GG1" s="80" t="s">
        <v>528</v>
      </c>
      <c r="GH1" s="80" t="s">
        <v>529</v>
      </c>
      <c r="GI1" s="80" t="s">
        <v>530</v>
      </c>
      <c r="GJ1" s="80" t="s">
        <v>531</v>
      </c>
      <c r="GK1" s="80" t="s">
        <v>532</v>
      </c>
      <c r="GL1" s="80" t="s">
        <v>533</v>
      </c>
      <c r="GM1" s="80" t="s">
        <v>534</v>
      </c>
      <c r="GN1" s="80" t="s">
        <v>535</v>
      </c>
      <c r="GO1" s="80" t="s">
        <v>536</v>
      </c>
      <c r="GP1" s="80" t="s">
        <v>537</v>
      </c>
      <c r="GQ1" s="80" t="s">
        <v>538</v>
      </c>
      <c r="GR1" s="80" t="s">
        <v>23</v>
      </c>
      <c r="GS1" s="80" t="s">
        <v>539</v>
      </c>
      <c r="GT1" s="80" t="s">
        <v>540</v>
      </c>
      <c r="GU1" s="80" t="s">
        <v>541</v>
      </c>
      <c r="GV1" s="80" t="s">
        <v>542</v>
      </c>
      <c r="GW1" s="80" t="s">
        <v>543</v>
      </c>
      <c r="GX1" s="80" t="s">
        <v>544</v>
      </c>
      <c r="GY1" s="80" t="s">
        <v>22</v>
      </c>
      <c r="GZ1" s="80" t="s">
        <v>545</v>
      </c>
      <c r="HA1" s="80" t="s">
        <v>546</v>
      </c>
      <c r="HB1" s="80" t="s">
        <v>547</v>
      </c>
      <c r="HC1" s="80" t="s">
        <v>548</v>
      </c>
      <c r="HD1" s="80" t="s">
        <v>549</v>
      </c>
      <c r="HE1" s="80" t="s">
        <v>550</v>
      </c>
      <c r="HF1" s="80" t="s">
        <v>551</v>
      </c>
      <c r="HG1" s="80" t="s">
        <v>552</v>
      </c>
      <c r="HH1" s="80" t="s">
        <v>21</v>
      </c>
      <c r="HI1" s="80" t="s">
        <v>553</v>
      </c>
      <c r="HJ1" s="80" t="s">
        <v>554</v>
      </c>
      <c r="HK1" s="80" t="s">
        <v>555</v>
      </c>
      <c r="HL1" s="80" t="s">
        <v>2643</v>
      </c>
      <c r="HM1" s="80" t="s">
        <v>556</v>
      </c>
      <c r="HN1" s="80" t="s">
        <v>557</v>
      </c>
      <c r="HO1" s="80" t="s">
        <v>558</v>
      </c>
      <c r="HP1" s="80" t="s">
        <v>559</v>
      </c>
      <c r="HQ1" s="80" t="s">
        <v>560</v>
      </c>
      <c r="HR1" s="80" t="s">
        <v>561</v>
      </c>
      <c r="HS1" s="80" t="s">
        <v>562</v>
      </c>
      <c r="HT1" s="80" t="s">
        <v>563</v>
      </c>
      <c r="HU1" s="80" t="s">
        <v>564</v>
      </c>
      <c r="HV1" s="80" t="s">
        <v>565</v>
      </c>
      <c r="HW1" s="80" t="s">
        <v>566</v>
      </c>
      <c r="HX1" s="80" t="s">
        <v>20</v>
      </c>
      <c r="HY1" s="80" t="s">
        <v>567</v>
      </c>
      <c r="HZ1" s="80" t="s">
        <v>568</v>
      </c>
      <c r="IA1" s="80" t="s">
        <v>569</v>
      </c>
      <c r="IB1" s="80" t="s">
        <v>570</v>
      </c>
      <c r="IC1" s="80" t="s">
        <v>19</v>
      </c>
      <c r="ID1" s="80" t="s">
        <v>571</v>
      </c>
      <c r="IE1" s="80" t="s">
        <v>18</v>
      </c>
      <c r="IF1" s="80" t="s">
        <v>572</v>
      </c>
      <c r="IG1" s="80" t="s">
        <v>573</v>
      </c>
      <c r="IH1" s="80" t="s">
        <v>574</v>
      </c>
      <c r="II1" s="80" t="s">
        <v>575</v>
      </c>
      <c r="IJ1" s="80" t="s">
        <v>576</v>
      </c>
      <c r="IK1" s="80" t="s">
        <v>577</v>
      </c>
      <c r="IL1" s="80" t="s">
        <v>578</v>
      </c>
      <c r="IM1" s="80" t="s">
        <v>579</v>
      </c>
      <c r="IN1" s="80" t="s">
        <v>580</v>
      </c>
      <c r="IO1" s="80" t="s">
        <v>581</v>
      </c>
      <c r="IP1" s="80" t="s">
        <v>582</v>
      </c>
      <c r="IQ1" s="80" t="s">
        <v>583</v>
      </c>
      <c r="IR1" s="80" t="s">
        <v>584</v>
      </c>
      <c r="IS1" s="80" t="s">
        <v>585</v>
      </c>
      <c r="IT1" s="80" t="s">
        <v>586</v>
      </c>
      <c r="IU1" s="80" t="s">
        <v>587</v>
      </c>
      <c r="IV1" s="80" t="s">
        <v>588</v>
      </c>
      <c r="IW1" s="80" t="s">
        <v>589</v>
      </c>
      <c r="IX1" s="80" t="s">
        <v>590</v>
      </c>
      <c r="IY1" s="80" t="s">
        <v>17</v>
      </c>
      <c r="IZ1" s="80" t="s">
        <v>591</v>
      </c>
      <c r="JA1" s="80" t="s">
        <v>592</v>
      </c>
      <c r="JB1" s="80" t="s">
        <v>593</v>
      </c>
      <c r="JC1" s="80" t="s">
        <v>594</v>
      </c>
      <c r="JD1" s="80" t="s">
        <v>595</v>
      </c>
      <c r="JE1" s="80" t="s">
        <v>596</v>
      </c>
      <c r="JF1" s="80" t="s">
        <v>597</v>
      </c>
      <c r="JG1" s="80" t="s">
        <v>598</v>
      </c>
      <c r="JH1" s="80" t="s">
        <v>599</v>
      </c>
      <c r="JI1" s="80" t="s">
        <v>600</v>
      </c>
      <c r="JJ1" s="80" t="s">
        <v>601</v>
      </c>
      <c r="JK1" s="80" t="s">
        <v>602</v>
      </c>
      <c r="JL1" s="80" t="s">
        <v>603</v>
      </c>
      <c r="JM1" s="80" t="s">
        <v>2667</v>
      </c>
      <c r="JN1" s="80" t="s">
        <v>605</v>
      </c>
      <c r="JO1" s="80" t="s">
        <v>606</v>
      </c>
      <c r="JP1" s="80" t="s">
        <v>607</v>
      </c>
      <c r="JQ1" s="80" t="s">
        <v>608</v>
      </c>
      <c r="JR1" s="80" t="s">
        <v>609</v>
      </c>
      <c r="JS1" s="80" t="s">
        <v>610</v>
      </c>
      <c r="JT1" s="80" t="s">
        <v>611</v>
      </c>
      <c r="JU1" s="80" t="s">
        <v>612</v>
      </c>
      <c r="JV1" s="80" t="s">
        <v>16</v>
      </c>
      <c r="JW1" s="80" t="s">
        <v>613</v>
      </c>
      <c r="JX1" s="80" t="s">
        <v>614</v>
      </c>
      <c r="JY1" s="80" t="s">
        <v>15</v>
      </c>
      <c r="JZ1" s="80" t="s">
        <v>610</v>
      </c>
      <c r="KA1" s="80" t="s">
        <v>611</v>
      </c>
      <c r="KB1" s="80" t="s">
        <v>612</v>
      </c>
      <c r="KC1" s="80" t="s">
        <v>16</v>
      </c>
      <c r="KD1" s="80" t="s">
        <v>613</v>
      </c>
      <c r="KE1" s="80" t="s">
        <v>614</v>
      </c>
      <c r="KF1" s="80" t="s">
        <v>15</v>
      </c>
    </row>
    <row r="2" spans="1:292" ht="22" thickBot="1">
      <c r="A2" s="74"/>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row>
    <row r="3" spans="1:292" ht="22" thickBot="1">
      <c r="A3" s="75"/>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row>
    <row r="4" spans="1:292" ht="23" thickBot="1">
      <c r="A4" s="75" t="str">
        <f>'Yes or No'!A4</f>
        <v>I. Objectives and coverage of disciplines</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row>
    <row r="5" spans="1:292" ht="23" thickBot="1">
      <c r="A5" s="76" t="str">
        <f>'Yes or No'!A5</f>
        <v>I.1. Objective and reference to WTO</v>
      </c>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row>
    <row r="6" spans="1:292" ht="45" thickBot="1">
      <c r="A6" s="77" t="str">
        <f>'Yes or No'!A6</f>
        <v>Does the agreement specify an objective of regulating the state intervention in the economy via state-controlled or -delegated entities?</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19"/>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19"/>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row>
    <row r="7" spans="1:292" ht="45" thickBot="1">
      <c r="A7" s="77" t="str">
        <f>'Yes or No'!A7</f>
        <v>Does the agreement make reference to GATT or WTO provisions on state enterprises?</v>
      </c>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row>
    <row r="8" spans="1:292" ht="23" thickBot="1">
      <c r="A8" s="76" t="str">
        <f>'Yes or No'!A8</f>
        <v>I.2. Definitions</v>
      </c>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row>
    <row r="9" spans="1:292" ht="45" thickBot="1">
      <c r="A9" s="77" t="str">
        <f>'Yes or No'!A9</f>
        <v>Does the agreement include a definition of state-owned enterprise (SOE), state enterprise (SE) or public undertaking?</v>
      </c>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row>
    <row r="10" spans="1:292" ht="23" thickBot="1">
      <c r="A10" s="77" t="str">
        <f>'Yes or No'!A10</f>
        <v>Does the agreement include a definition of state trading enterprise (STE)?</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row>
    <row r="11" spans="1:292" ht="23" thickBot="1">
      <c r="A11" s="77" t="str">
        <f>'Yes or No'!A11</f>
        <v>Does the agreement include a definition of public or government monopoly?</v>
      </c>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t="s">
        <v>1778</v>
      </c>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row>
    <row r="12" spans="1:292" ht="23" thickBot="1">
      <c r="A12" s="77" t="str">
        <f>'Yes or No'!A12</f>
        <v>Does the agreement include a definition of designated monopoly?</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t="s">
        <v>1778</v>
      </c>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row>
    <row r="13" spans="1:292" ht="45" thickBot="1">
      <c r="A13" s="77" t="str">
        <f>'Yes or No'!A13</f>
        <v>Does the agreement include a definition of entities with special or exclusive privileges and rights?</v>
      </c>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19"/>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19"/>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19"/>
      <c r="JO13" s="20"/>
      <c r="JP13" s="20"/>
      <c r="JQ13" s="20"/>
      <c r="JR13" s="20"/>
      <c r="JS13" s="20"/>
      <c r="JT13" s="20"/>
      <c r="JU13" s="20"/>
      <c r="JV13" s="20"/>
      <c r="JW13" s="20"/>
      <c r="JX13" s="20"/>
      <c r="JY13" s="20"/>
      <c r="JZ13" s="20"/>
      <c r="KA13" s="20"/>
      <c r="KB13" s="20"/>
      <c r="KC13" s="20"/>
      <c r="KD13" s="20"/>
      <c r="KE13" s="20"/>
      <c r="KF13" s="20"/>
    </row>
    <row r="14" spans="1:292" ht="45" thickBot="1">
      <c r="A14" s="77" t="str">
        <f>'Yes or No'!A14</f>
        <v>Does the agreement provide for a definition of government control or influence?</v>
      </c>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19"/>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row>
    <row r="15" spans="1:292" ht="23" thickBot="1">
      <c r="A15" s="77" t="str">
        <f>'Yes or No'!A15</f>
        <v>Does the agreement include a definition of sovereign wealth fund (SWF)?</v>
      </c>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row>
    <row r="16" spans="1:292" ht="23" thickBot="1">
      <c r="A16" s="77" t="str">
        <f>'Yes or No'!A16</f>
        <v>Does the agreement include a definition of commercial activity?</v>
      </c>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row>
    <row r="17" spans="1:292" ht="23" thickBot="1">
      <c r="A17" s="77" t="str">
        <f>'Yes or No'!A17</f>
        <v>Does the agreement include a definition of commercial considerations?</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row>
    <row r="18" spans="1:292" ht="23" thickBot="1">
      <c r="A18" s="77" t="str">
        <f>'Yes or No'!A18</f>
        <v>Does the agreement include a definition of non-commercial assistance?</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row>
    <row r="19" spans="1:292" ht="23" thickBot="1">
      <c r="A19" s="76" t="str">
        <f>'Yes or No'!A19</f>
        <v>I.3. Coverage (including exclusions)</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c r="JZ19" s="11"/>
      <c r="KA19" s="11"/>
      <c r="KB19" s="11"/>
      <c r="KC19" s="11"/>
      <c r="KD19" s="11"/>
      <c r="KE19" s="11"/>
      <c r="KF19" s="11"/>
    </row>
    <row r="20" spans="1:292" ht="23" thickBot="1">
      <c r="A20" s="77" t="str">
        <f>'Yes or No'!A20</f>
        <v>Covered entities</v>
      </c>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row>
    <row r="21" spans="1:292" ht="45" thickBot="1">
      <c r="A21" s="77" t="str">
        <f>'Yes or No'!A21</f>
        <v>a) Does the agreement cover state-owned enterprises, state enterprises or public undertakings?</v>
      </c>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11"/>
      <c r="JQ21" s="11"/>
      <c r="JR21" s="11"/>
      <c r="JS21" s="11"/>
      <c r="JT21" s="11"/>
      <c r="JU21" s="11"/>
      <c r="JV21" s="11"/>
      <c r="JW21" s="11"/>
      <c r="JX21" s="11"/>
      <c r="JY21" s="11"/>
      <c r="JZ21" s="11"/>
      <c r="KA21" s="11"/>
      <c r="KB21" s="11"/>
      <c r="KC21" s="11"/>
      <c r="KD21" s="11"/>
      <c r="KE21" s="11"/>
      <c r="KF21" s="11"/>
    </row>
    <row r="22" spans="1:292" ht="23" thickBot="1">
      <c r="A22" s="77" t="str">
        <f>'Yes or No'!A22</f>
        <v>b) Does the agreement cover state trading enterprises?</v>
      </c>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1"/>
      <c r="JQ22" s="11"/>
      <c r="JR22" s="11"/>
      <c r="JS22" s="11"/>
      <c r="JT22" s="11"/>
      <c r="JU22" s="11"/>
      <c r="JV22" s="11"/>
      <c r="JW22" s="11"/>
      <c r="JX22" s="11"/>
      <c r="JY22" s="11"/>
      <c r="JZ22" s="11"/>
      <c r="KA22" s="11"/>
      <c r="KB22" s="11"/>
      <c r="KC22" s="11"/>
      <c r="KD22" s="11"/>
      <c r="KE22" s="11"/>
      <c r="KF22" s="11"/>
    </row>
    <row r="23" spans="1:292" ht="23" thickBot="1">
      <c r="A23" s="77" t="str">
        <f>'Yes or No'!A23</f>
        <v>c) Does the agreement cover public or government monopolies?</v>
      </c>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row>
    <row r="24" spans="1:292" ht="35" thickBot="1">
      <c r="A24" s="77" t="str">
        <f>'Yes or No'!A24</f>
        <v>d) Does the agreement cover designated monopolies?</v>
      </c>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t="s">
        <v>2582</v>
      </c>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1"/>
      <c r="JR24" s="11"/>
      <c r="JS24" s="11"/>
      <c r="JT24" s="11"/>
      <c r="JU24" s="11"/>
      <c r="JV24" s="11"/>
      <c r="JW24" s="11"/>
      <c r="JX24" s="11"/>
      <c r="JY24" s="11"/>
      <c r="JZ24" s="11"/>
      <c r="KA24" s="11"/>
      <c r="KB24" s="11"/>
      <c r="KC24" s="11"/>
      <c r="KD24" s="11"/>
      <c r="KE24" s="11"/>
      <c r="KF24" s="11"/>
    </row>
    <row r="25" spans="1:292" ht="45" thickBot="1">
      <c r="A25" s="77" t="str">
        <f>'Yes or No'!A25</f>
        <v>e) Does the agreement cover entities with special or exclusive privileges and rights?</v>
      </c>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c r="IZ25" s="11"/>
      <c r="JA25" s="11"/>
      <c r="JB25" s="11"/>
      <c r="JC25" s="11"/>
      <c r="JD25" s="11"/>
      <c r="JE25" s="11"/>
      <c r="JF25" s="11"/>
      <c r="JG25" s="11"/>
      <c r="JH25" s="11"/>
      <c r="JI25" s="11"/>
      <c r="JJ25" s="11"/>
      <c r="JK25" s="11"/>
      <c r="JL25" s="11"/>
      <c r="JM25" s="11"/>
      <c r="JN25" s="11"/>
      <c r="JO25" s="11"/>
      <c r="JP25" s="11"/>
      <c r="JQ25" s="11"/>
      <c r="JR25" s="11"/>
      <c r="JS25" s="11"/>
      <c r="JT25" s="11"/>
      <c r="JU25" s="11"/>
      <c r="JV25" s="11"/>
      <c r="JW25" s="11"/>
      <c r="JX25" s="11"/>
      <c r="JY25" s="11"/>
      <c r="JZ25" s="11"/>
      <c r="KA25" s="11"/>
      <c r="KB25" s="11"/>
      <c r="KC25" s="11"/>
      <c r="KD25" s="11"/>
      <c r="KE25" s="11"/>
      <c r="KF25" s="11"/>
    </row>
    <row r="26" spans="1:292" ht="23" thickBot="1">
      <c r="A26" s="77" t="str">
        <f>'Yes or No'!A26</f>
        <v>f) Does the agreement cover sub-central, regional and local state enterprises?</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row>
    <row r="27" spans="1:292" ht="45" thickBot="1">
      <c r="A27" s="77" t="str">
        <f>'Yes or No'!A27</f>
        <v>Does the agreement include a de minimis threshold (i.e. state enterprises under it are not covered)?</v>
      </c>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c r="JZ27" s="11"/>
      <c r="KA27" s="11"/>
      <c r="KB27" s="11"/>
      <c r="KC27" s="11"/>
      <c r="KD27" s="11"/>
      <c r="KE27" s="11"/>
      <c r="KF27" s="11"/>
    </row>
    <row r="28" spans="1:292" ht="222" thickBot="1">
      <c r="A28" s="77" t="str">
        <f>'Yes or No'!A28</f>
        <v>Does the agreement regulate state enterprises in agriculture?</v>
      </c>
      <c r="B28" s="11"/>
      <c r="C28" s="105" t="s">
        <v>2583</v>
      </c>
      <c r="D28" s="11"/>
      <c r="E28" s="11"/>
      <c r="F28" s="11"/>
      <c r="G28" s="11"/>
      <c r="H28" s="11"/>
      <c r="I28" s="11"/>
      <c r="J28" s="11"/>
      <c r="K28" s="11"/>
      <c r="L28" s="11"/>
      <c r="M28" s="11"/>
      <c r="N28" s="11"/>
      <c r="O28" s="11"/>
      <c r="P28" s="11"/>
      <c r="Q28" s="11"/>
      <c r="R28" s="11"/>
      <c r="S28" s="11"/>
      <c r="T28" s="11"/>
      <c r="U28" s="11"/>
      <c r="V28" s="11"/>
      <c r="W28" s="11"/>
      <c r="X28" s="11"/>
      <c r="Y28" s="11"/>
      <c r="Z28" s="11" t="s">
        <v>2584</v>
      </c>
      <c r="AA28" s="11"/>
      <c r="AB28" s="11"/>
      <c r="AC28" s="11" t="s">
        <v>2585</v>
      </c>
      <c r="AD28" s="11"/>
      <c r="AE28" s="11"/>
      <c r="AF28" s="11"/>
      <c r="AG28" s="11"/>
      <c r="AH28" s="11"/>
      <c r="AI28" s="11"/>
      <c r="AJ28" s="11"/>
      <c r="AK28" s="11"/>
      <c r="AL28" s="11" t="s">
        <v>2586</v>
      </c>
      <c r="AM28" s="11"/>
      <c r="AN28" s="11"/>
      <c r="AO28" s="11"/>
      <c r="AP28" s="11"/>
      <c r="AQ28" s="11"/>
      <c r="AR28" s="11"/>
      <c r="AS28" s="11"/>
      <c r="AT28" s="11"/>
      <c r="AU28" s="11"/>
      <c r="AV28" s="11"/>
      <c r="AW28" s="11"/>
      <c r="AX28" s="11"/>
      <c r="AY28" s="11"/>
      <c r="AZ28" s="11" t="s">
        <v>2587</v>
      </c>
      <c r="BA28" s="11"/>
      <c r="BB28" s="11"/>
      <c r="BC28" s="11" t="s">
        <v>2588</v>
      </c>
      <c r="BD28" s="11"/>
      <c r="BE28" s="11"/>
      <c r="BF28" s="11"/>
      <c r="BG28" s="11"/>
      <c r="BH28" s="11"/>
      <c r="BI28" s="11" t="s">
        <v>2589</v>
      </c>
      <c r="BJ28" s="11"/>
      <c r="BK28" s="11"/>
      <c r="BL28" s="11"/>
      <c r="BM28" s="11"/>
      <c r="BN28" s="11"/>
      <c r="BO28" s="11"/>
      <c r="BP28" s="11"/>
      <c r="BQ28" s="11"/>
      <c r="BR28" s="11"/>
      <c r="BS28" s="11"/>
      <c r="BT28" s="11"/>
      <c r="BU28" s="11"/>
      <c r="BV28" s="11"/>
      <c r="BW28" s="11"/>
      <c r="BX28" s="11" t="s">
        <v>2590</v>
      </c>
      <c r="BY28" s="11"/>
      <c r="BZ28" s="11"/>
      <c r="CA28" s="11"/>
      <c r="CB28" s="11"/>
      <c r="CC28" s="11"/>
      <c r="CD28" s="11" t="s">
        <v>2591</v>
      </c>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t="s">
        <v>2592</v>
      </c>
      <c r="DC28" s="11"/>
      <c r="DD28" s="11"/>
      <c r="DE28" s="11"/>
      <c r="DF28" s="11"/>
      <c r="DG28" s="11"/>
      <c r="DH28" s="11"/>
      <c r="DI28" s="11"/>
      <c r="DJ28" s="11"/>
      <c r="DK28" s="11"/>
      <c r="DL28" s="11"/>
      <c r="DM28" s="11"/>
      <c r="DN28" s="11"/>
      <c r="DO28" s="11" t="s">
        <v>2593</v>
      </c>
      <c r="DP28" s="11"/>
      <c r="DQ28" s="11"/>
      <c r="DR28" s="11"/>
      <c r="DS28" s="11" t="s">
        <v>2594</v>
      </c>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t="s">
        <v>2595</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t="s">
        <v>2596</v>
      </c>
      <c r="GL28" s="11"/>
      <c r="GM28" s="11" t="s">
        <v>2596</v>
      </c>
      <c r="GN28" s="11"/>
      <c r="GO28" s="11"/>
      <c r="GP28" s="11" t="s">
        <v>2597</v>
      </c>
      <c r="GQ28" s="11"/>
      <c r="GR28" s="11"/>
      <c r="GS28" s="11"/>
      <c r="GT28" s="11"/>
      <c r="GU28" s="11"/>
      <c r="GV28" s="11" t="s">
        <v>2598</v>
      </c>
      <c r="GW28" s="11"/>
      <c r="GX28" s="11"/>
      <c r="GY28" s="11"/>
      <c r="GZ28" s="11"/>
      <c r="HA28" s="11"/>
      <c r="HB28" s="11"/>
      <c r="HC28" s="11"/>
      <c r="HD28" s="11"/>
      <c r="HE28" s="11"/>
      <c r="HF28" s="11"/>
      <c r="HG28" s="11"/>
      <c r="HH28" s="11"/>
      <c r="HI28" s="11"/>
      <c r="HJ28" s="11"/>
      <c r="HK28" s="11" t="s">
        <v>2599</v>
      </c>
      <c r="HL28" s="11"/>
      <c r="HM28" s="11"/>
      <c r="HN28" s="11"/>
      <c r="HO28" s="11"/>
      <c r="HP28" s="11" t="s">
        <v>2600</v>
      </c>
      <c r="HQ28" s="11" t="s">
        <v>2601</v>
      </c>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t="s">
        <v>2602</v>
      </c>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row>
    <row r="29" spans="1:292" ht="23" thickBot="1">
      <c r="A29" s="77" t="str">
        <f>'Yes or No'!A29</f>
        <v>Does the agreement regulate state enterprises in the service sector?</v>
      </c>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row>
    <row r="30" spans="1:292" ht="45" thickBot="1">
      <c r="A30" s="77" t="str">
        <f>'Yes or No'!A30</f>
        <v>Does the agreement expressly regulate/exclude state enterprises in financial services?</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1"/>
      <c r="JR30" s="11"/>
      <c r="JS30" s="11"/>
      <c r="JT30" s="11"/>
      <c r="JU30" s="11"/>
      <c r="JV30" s="11"/>
      <c r="JW30" s="11"/>
      <c r="JX30" s="11"/>
      <c r="JY30" s="11"/>
      <c r="JZ30" s="11"/>
      <c r="KA30" s="11"/>
      <c r="KB30" s="11"/>
      <c r="KC30" s="11"/>
      <c r="KD30" s="11"/>
      <c r="KE30" s="11"/>
      <c r="KF30" s="11"/>
    </row>
    <row r="31" spans="1:292" ht="23" thickBot="1">
      <c r="A31" s="77" t="str">
        <f>'Yes or No'!A31</f>
        <v>Does the agreement expressly regulate/exclude sovereign wealth funds (SWFs)?</v>
      </c>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c r="JS31" s="11"/>
      <c r="JT31" s="11"/>
      <c r="JU31" s="11"/>
      <c r="JV31" s="11"/>
      <c r="JW31" s="11"/>
      <c r="JX31" s="11"/>
      <c r="JY31" s="11"/>
      <c r="JZ31" s="11"/>
      <c r="KA31" s="11"/>
      <c r="KB31" s="11"/>
      <c r="KC31" s="11"/>
      <c r="KD31" s="11"/>
      <c r="KE31" s="11"/>
      <c r="KF31" s="11"/>
    </row>
    <row r="32" spans="1:292" ht="45" thickBot="1">
      <c r="A32" s="77" t="str">
        <f>'Yes or No'!A32</f>
        <v>Does the agreement expressly regulate/exclude state enterprises pursuing public services?</v>
      </c>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row>
    <row r="33" spans="1:292" ht="324" thickBot="1">
      <c r="A33" s="77" t="str">
        <f>'Yes or No'!A33</f>
        <v>Does the agreement expressly regulate/exclude state enterprises in strategic sectors (e.g. energy, IT/telecommunications, transport)?</v>
      </c>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t="s">
        <v>2603</v>
      </c>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t="s">
        <v>2604</v>
      </c>
      <c r="HN33" s="11"/>
      <c r="HO33" s="11"/>
      <c r="HP33" s="11"/>
      <c r="HQ33" s="11"/>
      <c r="HR33" s="11"/>
      <c r="HS33" s="11"/>
      <c r="HT33" s="11"/>
      <c r="HU33" s="11"/>
      <c r="HV33" s="11"/>
      <c r="HW33" s="11"/>
      <c r="HX33" s="11"/>
      <c r="HY33" s="11"/>
      <c r="HZ33" s="11"/>
      <c r="IA33" s="11"/>
      <c r="IB33" s="11"/>
      <c r="IC33" s="11"/>
      <c r="ID33" s="11"/>
      <c r="IE33" s="11"/>
      <c r="IF33" s="11"/>
      <c r="IG33" s="11"/>
      <c r="IH33" s="11"/>
      <c r="II33" s="11" t="s">
        <v>2605</v>
      </c>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1"/>
      <c r="JQ33" s="11"/>
      <c r="JR33" s="11"/>
      <c r="JS33" s="11"/>
      <c r="JT33" s="11"/>
      <c r="JU33" s="11" t="s">
        <v>2606</v>
      </c>
      <c r="JV33" s="11"/>
      <c r="JW33" s="11"/>
      <c r="JX33" s="11"/>
      <c r="JY33" s="11"/>
      <c r="JZ33" s="11"/>
      <c r="KA33" s="11"/>
      <c r="KB33" s="11" t="s">
        <v>2606</v>
      </c>
      <c r="KC33" s="11"/>
      <c r="KD33" s="11"/>
      <c r="KE33" s="11"/>
      <c r="KF33" s="11"/>
    </row>
    <row r="34" spans="1:292" ht="45" thickBot="1">
      <c r="A34" s="77" t="str">
        <f>'Yes or No'!A34</f>
        <v>Does the agreement include any public procurement provision for state enterprises?</v>
      </c>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1"/>
      <c r="JU34" s="11"/>
      <c r="JV34" s="11"/>
      <c r="JW34" s="11"/>
      <c r="JX34" s="11"/>
      <c r="JY34" s="11"/>
      <c r="JZ34" s="11"/>
      <c r="KA34" s="11"/>
      <c r="KB34" s="11"/>
      <c r="KC34" s="11"/>
      <c r="KD34" s="11"/>
      <c r="KE34" s="11"/>
      <c r="KF34" s="11"/>
    </row>
    <row r="35" spans="1:292" ht="45" thickBot="1">
      <c r="A35" s="77" t="str">
        <f>'Yes or No'!A35</f>
        <v>Does the agreement regulate ownership or property regimes, or liberalization processes?</v>
      </c>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t="s">
        <v>2607</v>
      </c>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t="s">
        <v>2608</v>
      </c>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row>
    <row r="36" spans="1:292" ht="23" thickBot="1">
      <c r="A36" s="76" t="str">
        <f>'Yes or No'!A36</f>
        <v>II. Substantive disciplines</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c r="JI36" s="11"/>
      <c r="JJ36" s="11"/>
      <c r="JK36" s="11"/>
      <c r="JL36" s="11"/>
      <c r="JM36" s="11"/>
      <c r="JN36" s="11"/>
      <c r="JO36" s="11"/>
      <c r="JP36" s="11"/>
      <c r="JQ36" s="11"/>
      <c r="JR36" s="11"/>
      <c r="JS36" s="11"/>
      <c r="JT36" s="11"/>
      <c r="JU36" s="11"/>
      <c r="JV36" s="11"/>
      <c r="JW36" s="11"/>
      <c r="JX36" s="11"/>
      <c r="JY36" s="11"/>
      <c r="JZ36" s="11"/>
      <c r="KA36" s="11"/>
      <c r="KB36" s="11"/>
      <c r="KC36" s="11"/>
      <c r="KD36" s="11"/>
      <c r="KE36" s="11"/>
      <c r="KF36" s="11"/>
    </row>
    <row r="37" spans="1:292" ht="35" thickBot="1">
      <c r="A37" s="77" t="str">
        <f>'Yes or No'!A37</f>
        <v>Does the agreement prohibit discrimination by state enterprises?</v>
      </c>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t="s">
        <v>2609</v>
      </c>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t="s">
        <v>2610</v>
      </c>
      <c r="BT37" s="11"/>
      <c r="BU37" s="11"/>
      <c r="BV37" s="11"/>
      <c r="BW37" s="11"/>
      <c r="BX37" s="11"/>
      <c r="BY37" s="11" t="s">
        <v>2611</v>
      </c>
      <c r="BZ37" s="11"/>
      <c r="CA37" s="11"/>
      <c r="CB37" s="11"/>
      <c r="CC37" s="11"/>
      <c r="CD37" s="11"/>
      <c r="CE37" s="11"/>
      <c r="CF37" s="11"/>
      <c r="CG37" s="11"/>
      <c r="CH37" s="11"/>
      <c r="CI37" s="11"/>
      <c r="CJ37" s="11"/>
      <c r="CK37" s="11"/>
      <c r="CL37" s="54" t="s">
        <v>2611</v>
      </c>
      <c r="CM37" s="11"/>
      <c r="CN37" s="11"/>
      <c r="CO37" s="11"/>
      <c r="CP37" s="11"/>
      <c r="CQ37" s="11"/>
      <c r="CR37" s="11"/>
      <c r="CS37" s="11"/>
      <c r="CT37" s="11"/>
      <c r="CU37" s="11"/>
      <c r="CV37" s="11"/>
      <c r="CW37" s="11"/>
      <c r="CX37" s="11"/>
      <c r="CY37" s="11"/>
      <c r="CZ37" s="11" t="s">
        <v>2611</v>
      </c>
      <c r="DA37" s="11"/>
      <c r="DB37" s="11"/>
      <c r="DC37" s="11"/>
      <c r="DD37" s="11"/>
      <c r="DE37" s="11"/>
      <c r="DF37" s="11"/>
      <c r="DG37" s="11"/>
      <c r="DH37" s="11"/>
      <c r="DI37" s="11"/>
      <c r="DJ37" s="11"/>
      <c r="DK37" s="11"/>
      <c r="DL37" s="11"/>
      <c r="DM37" s="11"/>
      <c r="DN37" s="11"/>
      <c r="DO37" s="11"/>
      <c r="DP37" s="11"/>
      <c r="DQ37" s="11"/>
      <c r="DR37" s="11"/>
      <c r="DS37" s="11" t="s">
        <v>2612</v>
      </c>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t="s">
        <v>2611</v>
      </c>
      <c r="FM37" s="11"/>
      <c r="FN37" s="11"/>
      <c r="FO37" s="11"/>
      <c r="FP37" s="11"/>
      <c r="FQ37" s="11"/>
      <c r="FR37" s="11"/>
      <c r="FS37" s="11"/>
      <c r="FT37" s="11"/>
      <c r="FU37" s="11"/>
      <c r="FV37" s="11"/>
      <c r="FW37" s="11"/>
      <c r="FX37" s="11" t="s">
        <v>2611</v>
      </c>
      <c r="FY37" s="11"/>
      <c r="FZ37" s="11"/>
      <c r="GA37" s="11"/>
      <c r="GB37" s="11"/>
      <c r="GC37" s="11"/>
      <c r="GD37" s="11"/>
      <c r="GE37" s="11"/>
      <c r="GF37" s="11"/>
      <c r="GG37" s="11"/>
      <c r="GH37" s="11"/>
      <c r="GI37" s="11"/>
      <c r="GJ37" s="11" t="s">
        <v>2613</v>
      </c>
      <c r="GK37" s="11"/>
      <c r="GL37" s="11"/>
      <c r="GM37" s="11"/>
      <c r="GN37" s="11"/>
      <c r="GO37" s="11"/>
      <c r="GP37" s="11"/>
      <c r="GQ37" s="11"/>
      <c r="GR37" s="11"/>
      <c r="GS37" s="11"/>
      <c r="GT37" s="11"/>
      <c r="GU37" s="11"/>
      <c r="GV37" s="11"/>
      <c r="GW37" s="11"/>
      <c r="GX37" s="11"/>
      <c r="GY37" s="54" t="s">
        <v>2611</v>
      </c>
      <c r="GZ37" s="11"/>
      <c r="HA37" s="11"/>
      <c r="HB37" s="11"/>
      <c r="HC37" s="11"/>
      <c r="HD37" s="11"/>
      <c r="HE37" s="11"/>
      <c r="HF37" s="11"/>
      <c r="HG37" s="11" t="s">
        <v>2614</v>
      </c>
      <c r="HH37" s="54" t="s">
        <v>2611</v>
      </c>
      <c r="HI37" s="11"/>
      <c r="HJ37" s="11" t="s">
        <v>2615</v>
      </c>
      <c r="HK37" s="11"/>
      <c r="HL37" s="11"/>
      <c r="HM37" s="11"/>
      <c r="HN37" s="11"/>
      <c r="HO37" s="11"/>
      <c r="HP37" s="11"/>
      <c r="HQ37" s="11"/>
      <c r="HR37" s="11" t="s">
        <v>2608</v>
      </c>
      <c r="HS37" s="11"/>
      <c r="HT37" s="11"/>
      <c r="HU37" s="11"/>
      <c r="HV37" s="11"/>
      <c r="HW37" s="11"/>
      <c r="HX37" s="11" t="s">
        <v>2611</v>
      </c>
      <c r="HY37" s="11"/>
      <c r="HZ37" s="11" t="s">
        <v>2616</v>
      </c>
      <c r="IA37" s="11"/>
      <c r="IB37" s="11"/>
      <c r="IC37" s="11" t="s">
        <v>2611</v>
      </c>
      <c r="ID37" s="11"/>
      <c r="IE37" s="11"/>
      <c r="IF37" s="11"/>
      <c r="IG37" s="11"/>
      <c r="IH37" s="11"/>
      <c r="II37" s="11"/>
      <c r="IJ37" s="11"/>
      <c r="IK37" s="54" t="s">
        <v>2611</v>
      </c>
      <c r="IL37" s="11" t="s">
        <v>2617</v>
      </c>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row>
    <row r="38" spans="1:292" ht="45" thickBot="1">
      <c r="A38" s="77" t="str">
        <f>'Yes or No'!A38</f>
        <v>Does the agreement require state enterprises to act in accordance with commercial considerations (for commercial activities)?</v>
      </c>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c r="IZ38" s="11"/>
      <c r="JA38" s="11"/>
      <c r="JB38" s="11"/>
      <c r="JC38" s="11"/>
      <c r="JD38" s="11"/>
      <c r="JE38" s="11"/>
      <c r="JF38" s="11"/>
      <c r="JG38" s="11"/>
      <c r="JH38" s="11"/>
      <c r="JI38" s="11"/>
      <c r="JJ38" s="11"/>
      <c r="JK38" s="11"/>
      <c r="JL38" s="11"/>
      <c r="JM38" s="11"/>
      <c r="JN38" s="11"/>
      <c r="JO38" s="11"/>
      <c r="JP38" s="11"/>
      <c r="JQ38" s="11"/>
      <c r="JR38" s="11"/>
      <c r="JS38" s="11"/>
      <c r="JT38" s="11"/>
      <c r="JU38" s="11"/>
      <c r="JV38" s="11"/>
      <c r="JW38" s="11"/>
      <c r="JX38" s="11"/>
      <c r="JY38" s="11"/>
      <c r="JZ38" s="11"/>
      <c r="KA38" s="11"/>
      <c r="KB38" s="11"/>
      <c r="KC38" s="11"/>
      <c r="KD38" s="11"/>
      <c r="KE38" s="11"/>
      <c r="KF38" s="11"/>
    </row>
    <row r="39" spans="1:292" ht="23" thickBot="1">
      <c r="A39" s="77" t="str">
        <f>'Yes or No'!A39</f>
        <v>Does the agreement regulate subsidization to state enterprises?</v>
      </c>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t="s">
        <v>2618</v>
      </c>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54"/>
      <c r="IL39" s="11"/>
      <c r="IM39" s="11"/>
      <c r="IN39" s="11"/>
      <c r="IO39" s="11"/>
      <c r="IP39" s="11"/>
      <c r="IQ39" s="11"/>
      <c r="IR39" s="11"/>
      <c r="IS39" s="11"/>
      <c r="IT39" s="11"/>
      <c r="IU39" s="11"/>
      <c r="IV39" s="11"/>
      <c r="IW39" s="11"/>
      <c r="IX39" s="11"/>
      <c r="IY39" s="11"/>
      <c r="IZ39" s="11"/>
      <c r="JA39" s="11"/>
      <c r="JB39" s="11"/>
      <c r="JC39" s="11"/>
      <c r="JD39" s="11"/>
      <c r="JE39" s="11"/>
      <c r="JF39" s="11"/>
      <c r="JG39" s="11"/>
      <c r="JH39" s="11"/>
      <c r="JI39" s="11"/>
      <c r="JJ39" s="11"/>
      <c r="JK39" s="11"/>
      <c r="JL39" s="11"/>
      <c r="JM39" s="11"/>
      <c r="JN39" s="11"/>
      <c r="JO39" s="11"/>
      <c r="JP39" s="11"/>
      <c r="JQ39" s="11"/>
      <c r="JR39" s="11"/>
      <c r="JS39" s="11"/>
      <c r="JT39" s="11"/>
      <c r="JU39" s="11"/>
      <c r="JV39" s="11"/>
      <c r="JW39" s="11"/>
      <c r="JX39" s="11"/>
      <c r="JY39" s="11"/>
      <c r="JZ39" s="11"/>
      <c r="KA39" s="11"/>
      <c r="KB39" s="11"/>
      <c r="KC39" s="11"/>
      <c r="KD39" s="11"/>
      <c r="KE39" s="11"/>
      <c r="KF39" s="11"/>
    </row>
    <row r="40" spans="1:292" ht="35" thickBot="1">
      <c r="A40" s="77" t="str">
        <f>'Yes or No'!A40</f>
        <v>Does the agreement prohibit anti-competitive behaviour of state enterprises?</v>
      </c>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t="s">
        <v>2619</v>
      </c>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t="s">
        <v>2610</v>
      </c>
      <c r="BT40" s="11"/>
      <c r="BU40" s="11"/>
      <c r="BV40" s="11"/>
      <c r="BW40" s="11"/>
      <c r="BX40" s="11"/>
      <c r="BY40" s="11" t="s">
        <v>2620</v>
      </c>
      <c r="BZ40" s="11"/>
      <c r="CA40" s="11"/>
      <c r="CB40" s="11"/>
      <c r="CC40" s="11"/>
      <c r="CD40" s="11"/>
      <c r="CE40" s="11"/>
      <c r="CF40" s="11" t="s">
        <v>2621</v>
      </c>
      <c r="CG40" s="11"/>
      <c r="CH40" s="11"/>
      <c r="CI40" s="11"/>
      <c r="CJ40" s="11"/>
      <c r="CK40" s="11"/>
      <c r="CL40" s="54" t="s">
        <v>2620</v>
      </c>
      <c r="CM40" s="11"/>
      <c r="CN40" s="11" t="s">
        <v>2622</v>
      </c>
      <c r="CO40" s="11"/>
      <c r="CP40" s="11"/>
      <c r="CQ40" s="11"/>
      <c r="CR40" s="11"/>
      <c r="CS40" s="11"/>
      <c r="CT40" s="11"/>
      <c r="CU40" s="11"/>
      <c r="CV40" s="11"/>
      <c r="CW40" s="11"/>
      <c r="CX40" s="11" t="s">
        <v>2623</v>
      </c>
      <c r="CY40" s="11"/>
      <c r="CZ40" s="11" t="s">
        <v>2620</v>
      </c>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t="s">
        <v>2620</v>
      </c>
      <c r="FM40" s="11"/>
      <c r="FN40" s="11"/>
      <c r="FO40" s="11" t="s">
        <v>2624</v>
      </c>
      <c r="FP40" s="11"/>
      <c r="FQ40" s="11"/>
      <c r="FR40" s="11"/>
      <c r="FS40" s="11"/>
      <c r="FT40" s="11"/>
      <c r="FU40" s="11"/>
      <c r="FV40" s="11"/>
      <c r="FW40" s="11"/>
      <c r="FX40" s="11" t="s">
        <v>2620</v>
      </c>
      <c r="FY40" s="11"/>
      <c r="FZ40" s="11"/>
      <c r="GA40" s="11"/>
      <c r="GB40" s="11"/>
      <c r="GC40" s="11"/>
      <c r="GD40" s="11"/>
      <c r="GE40" s="11"/>
      <c r="GF40" s="11"/>
      <c r="GG40" s="11"/>
      <c r="GH40" s="11"/>
      <c r="GI40" s="11"/>
      <c r="GJ40" s="11" t="s">
        <v>2613</v>
      </c>
      <c r="GK40" s="11"/>
      <c r="GL40" s="11"/>
      <c r="GM40" s="11"/>
      <c r="GN40" s="11"/>
      <c r="GO40" s="11"/>
      <c r="GP40" s="11"/>
      <c r="GQ40" s="11"/>
      <c r="GR40" s="11"/>
      <c r="GS40" s="11"/>
      <c r="GT40" s="11"/>
      <c r="GU40" s="11"/>
      <c r="GV40" s="11"/>
      <c r="GW40" s="11"/>
      <c r="GX40" s="11"/>
      <c r="GY40" s="54" t="s">
        <v>2620</v>
      </c>
      <c r="GZ40" s="11"/>
      <c r="HA40" s="11"/>
      <c r="HB40" s="11"/>
      <c r="HC40" s="11"/>
      <c r="HD40" s="11"/>
      <c r="HE40" s="11"/>
      <c r="HF40" s="11"/>
      <c r="HG40" s="11"/>
      <c r="HH40" s="54" t="s">
        <v>2620</v>
      </c>
      <c r="HI40" s="11"/>
      <c r="HJ40" s="11"/>
      <c r="HK40" s="11"/>
      <c r="HL40" s="11"/>
      <c r="HM40" s="11"/>
      <c r="HN40" s="11"/>
      <c r="HO40" s="11"/>
      <c r="HP40" s="11"/>
      <c r="HQ40" s="11"/>
      <c r="HR40" s="11"/>
      <c r="HS40" s="11"/>
      <c r="HT40" s="11"/>
      <c r="HU40" s="11"/>
      <c r="HV40" s="11"/>
      <c r="HW40" s="11"/>
      <c r="HX40" s="11" t="s">
        <v>2620</v>
      </c>
      <c r="HY40" s="11"/>
      <c r="HZ40" s="11"/>
      <c r="IA40" s="11"/>
      <c r="IB40" s="11"/>
      <c r="IC40" s="11" t="s">
        <v>2620</v>
      </c>
      <c r="ID40" s="11"/>
      <c r="IE40" s="11"/>
      <c r="IF40" s="11"/>
      <c r="IG40" s="11"/>
      <c r="IH40" s="11"/>
      <c r="II40" s="11"/>
      <c r="IJ40" s="11"/>
      <c r="IK40" s="54" t="s">
        <v>2625</v>
      </c>
      <c r="IL40" s="11" t="s">
        <v>2626</v>
      </c>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row>
    <row r="41" spans="1:292" ht="23" thickBot="1">
      <c r="A41" s="77" t="str">
        <f>'Yes or No'!A41</f>
        <v>Does the agreement require state enterprises not to distort trade?</v>
      </c>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54"/>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54"/>
      <c r="GZ41" s="11"/>
      <c r="HA41" s="11"/>
      <c r="HB41" s="11"/>
      <c r="HC41" s="11"/>
      <c r="HD41" s="11"/>
      <c r="HE41" s="11"/>
      <c r="HF41" s="11"/>
      <c r="HG41" s="11"/>
      <c r="HH41" s="54"/>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54"/>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c r="JV41" s="11"/>
      <c r="JW41" s="11"/>
      <c r="JX41" s="11"/>
      <c r="JY41" s="11"/>
      <c r="JZ41" s="11"/>
      <c r="KA41" s="11"/>
      <c r="KB41" s="11"/>
      <c r="KC41" s="11"/>
      <c r="KD41" s="11"/>
      <c r="KE41" s="11"/>
      <c r="KF41" s="11"/>
    </row>
    <row r="42" spans="1:292" ht="45" thickBot="1">
      <c r="A42" s="77" t="str">
        <f>'Yes or No'!A42</f>
        <v>Does the agreement require the party to ensure state enterprises or monopolies do not act inconsistently with the party's obligations and commitments?</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t="s">
        <v>2627</v>
      </c>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t="s">
        <v>2608</v>
      </c>
      <c r="HS42" s="11"/>
      <c r="HT42" s="11"/>
      <c r="HU42" s="11"/>
      <c r="HV42" s="11"/>
      <c r="HW42" s="11"/>
      <c r="HX42" s="11"/>
      <c r="HY42" s="11"/>
      <c r="HZ42" s="11" t="s">
        <v>2608</v>
      </c>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11"/>
      <c r="JQ42" s="11"/>
      <c r="JR42" s="11"/>
      <c r="JS42" s="11"/>
      <c r="JT42" s="11"/>
      <c r="JU42" s="11"/>
      <c r="JV42" s="11"/>
      <c r="JW42" s="11"/>
      <c r="JX42" s="11"/>
      <c r="JY42" s="11"/>
      <c r="JZ42" s="11"/>
      <c r="KA42" s="11"/>
      <c r="KB42" s="11"/>
      <c r="KC42" s="11"/>
      <c r="KD42" s="11"/>
      <c r="KE42" s="11"/>
      <c r="KF42" s="11"/>
    </row>
    <row r="43" spans="1:292" ht="45" thickBot="1">
      <c r="A43" s="77" t="str">
        <f>'Yes or No'!A43</f>
        <v>Does the agreement require to afford companies adequate opportunities to compete?</v>
      </c>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t="s">
        <v>2614</v>
      </c>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1"/>
      <c r="JQ43" s="11"/>
      <c r="JR43" s="11"/>
      <c r="JS43" s="11"/>
      <c r="JT43" s="11"/>
      <c r="JU43" s="11"/>
      <c r="JV43" s="11"/>
      <c r="JW43" s="11"/>
      <c r="JX43" s="11"/>
      <c r="JY43" s="11"/>
      <c r="JZ43" s="11"/>
      <c r="KA43" s="11"/>
      <c r="KB43" s="11"/>
      <c r="KC43" s="11"/>
      <c r="KD43" s="11"/>
      <c r="KE43" s="11"/>
      <c r="KF43" s="11"/>
    </row>
    <row r="44" spans="1:292" ht="45" thickBot="1">
      <c r="A44" s="78" t="str">
        <f>'Yes or No'!A44</f>
        <v>Does the agreement provide for an obligation to accord fair and equitable treatment?</v>
      </c>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1"/>
      <c r="JQ44" s="11"/>
      <c r="JR44" s="11"/>
      <c r="JS44" s="11"/>
      <c r="JT44" s="11"/>
      <c r="JU44" s="11"/>
      <c r="JV44" s="11"/>
      <c r="JW44" s="11"/>
      <c r="JX44" s="11"/>
      <c r="JY44" s="11"/>
      <c r="JZ44" s="11"/>
      <c r="KA44" s="11"/>
      <c r="KB44" s="11"/>
      <c r="KC44" s="11"/>
      <c r="KD44" s="11"/>
      <c r="KE44" s="11"/>
      <c r="KF44" s="11"/>
    </row>
    <row r="45" spans="1:292" ht="23" thickBot="1">
      <c r="A45" s="77" t="str">
        <f>'Yes or No'!A45</f>
        <v>Does the agreement require proof of negative effect on the market?</v>
      </c>
      <c r="B45" s="11"/>
      <c r="C45" s="11">
        <v>1</v>
      </c>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c r="JI45" s="11"/>
      <c r="JJ45" s="11"/>
      <c r="JK45" s="11"/>
      <c r="JL45" s="11"/>
      <c r="JM45" s="11"/>
      <c r="JN45" s="11"/>
      <c r="JO45" s="11"/>
      <c r="JP45" s="11"/>
      <c r="JQ45" s="11"/>
      <c r="JR45" s="11"/>
      <c r="JS45" s="11"/>
      <c r="JT45" s="11"/>
      <c r="JU45" s="11"/>
      <c r="JV45" s="11"/>
      <c r="JW45" s="11"/>
      <c r="JX45" s="11"/>
      <c r="JY45" s="11"/>
      <c r="JZ45" s="11"/>
      <c r="KA45" s="11"/>
      <c r="KB45" s="11"/>
      <c r="KC45" s="11"/>
      <c r="KD45" s="11"/>
      <c r="KE45" s="11"/>
      <c r="KF45" s="11"/>
    </row>
    <row r="46" spans="1:292" ht="45" thickBot="1">
      <c r="A46" s="77" t="str">
        <f>'Yes or No'!A46</f>
        <v>Does the agreement indicate the geographical market where the objectionable conduct or the effect takes place?</v>
      </c>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c r="JZ46" s="11"/>
      <c r="KA46" s="11"/>
      <c r="KB46" s="11"/>
      <c r="KC46" s="11"/>
      <c r="KD46" s="11"/>
      <c r="KE46" s="11"/>
      <c r="KF46" s="11"/>
    </row>
    <row r="47" spans="1:292" ht="23" thickBot="1">
      <c r="A47" s="77" t="str">
        <f>'Yes or No'!A47</f>
        <v>Does the agreement provide for exceptions specific to state enterprises?</v>
      </c>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c r="JZ47" s="11"/>
      <c r="KA47" s="11"/>
      <c r="KB47" s="11"/>
      <c r="KC47" s="11"/>
      <c r="KD47" s="11"/>
      <c r="KE47" s="11"/>
      <c r="KF47" s="11"/>
    </row>
    <row r="48" spans="1:292" ht="307" thickBot="1">
      <c r="A48" s="78" t="str">
        <f>'Yes or No'!A48</f>
        <v>Does the agreement include any other specific discipline for certain sectors or objectives?</v>
      </c>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t="s">
        <v>2612</v>
      </c>
      <c r="BA48" s="11"/>
      <c r="BB48" s="11"/>
      <c r="BC48" s="11" t="s">
        <v>2612</v>
      </c>
      <c r="BD48" s="11"/>
      <c r="BE48" s="11"/>
      <c r="BF48" s="11"/>
      <c r="BG48" s="11"/>
      <c r="BH48" s="11"/>
      <c r="BI48" s="11" t="s">
        <v>2612</v>
      </c>
      <c r="BJ48" s="11"/>
      <c r="BK48" s="11"/>
      <c r="BL48" s="11"/>
      <c r="BM48" s="11"/>
      <c r="BN48" s="11"/>
      <c r="BO48" s="11"/>
      <c r="BP48" s="11"/>
      <c r="BQ48" s="11"/>
      <c r="BR48" s="11"/>
      <c r="BS48" s="11"/>
      <c r="BT48" s="11"/>
      <c r="BU48" s="11"/>
      <c r="BV48" s="11"/>
      <c r="BW48" s="11"/>
      <c r="BX48" s="11" t="s">
        <v>2612</v>
      </c>
      <c r="BY48" s="11" t="s">
        <v>2628</v>
      </c>
      <c r="BZ48" s="11"/>
      <c r="CA48" s="11"/>
      <c r="CB48" s="11"/>
      <c r="CC48" s="11"/>
      <c r="CD48" s="11"/>
      <c r="CE48" s="11"/>
      <c r="CF48" s="11"/>
      <c r="CG48" s="11"/>
      <c r="CH48" s="11"/>
      <c r="CI48" s="11"/>
      <c r="CJ48" s="11"/>
      <c r="CK48" s="11"/>
      <c r="CL48" s="11" t="s">
        <v>2629</v>
      </c>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53" t="s">
        <v>2630</v>
      </c>
      <c r="GK48" s="11"/>
      <c r="GL48" s="11"/>
      <c r="GM48" s="11"/>
      <c r="GN48" s="11"/>
      <c r="GO48" s="11"/>
      <c r="GP48" s="11"/>
      <c r="GQ48" s="11"/>
      <c r="GR48" s="11"/>
      <c r="GS48" s="11"/>
      <c r="GT48" s="11"/>
      <c r="GU48" s="11"/>
      <c r="GV48" s="11"/>
      <c r="GW48" s="11"/>
      <c r="GX48" s="11"/>
      <c r="GY48" s="11" t="s">
        <v>2631</v>
      </c>
      <c r="GZ48" s="11"/>
      <c r="HA48" s="11"/>
      <c r="HB48" s="11"/>
      <c r="HC48" s="11"/>
      <c r="HD48" s="11"/>
      <c r="HE48" s="11"/>
      <c r="HF48" s="11"/>
      <c r="HG48" s="11"/>
      <c r="HH48" s="11" t="s">
        <v>2631</v>
      </c>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t="s">
        <v>2631</v>
      </c>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1"/>
      <c r="JR48" s="11"/>
      <c r="JS48" s="11"/>
      <c r="JT48" s="11"/>
      <c r="JU48" s="11"/>
      <c r="JV48" s="11"/>
      <c r="JW48" s="11"/>
      <c r="JX48" s="11"/>
      <c r="JY48" s="11"/>
      <c r="JZ48" s="11"/>
      <c r="KA48" s="11"/>
      <c r="KB48" s="11"/>
      <c r="KC48" s="11"/>
      <c r="KD48" s="11"/>
      <c r="KE48" s="11"/>
      <c r="KF48" s="11"/>
    </row>
    <row r="49" spans="1:292" ht="23" thickBot="1">
      <c r="A49" s="76" t="str">
        <f>'Yes or No'!A49</f>
        <v>III. Transparency and corporate governance</v>
      </c>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1"/>
      <c r="JR49" s="11"/>
      <c r="JS49" s="11"/>
      <c r="JT49" s="11"/>
      <c r="JU49" s="11"/>
      <c r="JV49" s="11"/>
      <c r="JW49" s="11"/>
      <c r="JX49" s="11"/>
      <c r="JY49" s="11"/>
      <c r="JZ49" s="11"/>
      <c r="KA49" s="11"/>
      <c r="KB49" s="11"/>
      <c r="KC49" s="11"/>
      <c r="KD49" s="11"/>
      <c r="KE49" s="11"/>
      <c r="KF49" s="11"/>
    </row>
    <row r="50" spans="1:292" ht="67" thickBot="1">
      <c r="A50" s="77" t="str">
        <f>'Yes or No'!A50</f>
        <v>Does the agreement introduce notification requirements (for example on the grant of monopoly, exclusive or special rights; of the operations or conduct of state enterprises, of the goods/services covered)?</v>
      </c>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1"/>
      <c r="JQ50" s="11"/>
      <c r="JR50" s="11"/>
      <c r="JS50" s="11"/>
      <c r="JT50" s="11"/>
      <c r="JU50" s="11"/>
      <c r="JV50" s="11"/>
      <c r="JW50" s="11"/>
      <c r="JX50" s="11"/>
      <c r="JY50" s="11"/>
      <c r="JZ50" s="11"/>
      <c r="KA50" s="11"/>
      <c r="KB50" s="11"/>
      <c r="KC50" s="11"/>
      <c r="KD50" s="11"/>
      <c r="KE50" s="11"/>
      <c r="KF50" s="11"/>
    </row>
    <row r="51" spans="1:292" ht="45" thickBot="1">
      <c r="A51" s="77" t="str">
        <f>'Yes or No'!A51</f>
        <v>Does the agreement requires transparency of ownership, governance and financial information?</v>
      </c>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1"/>
      <c r="JQ51" s="11"/>
      <c r="JR51" s="11"/>
      <c r="JS51" s="11"/>
      <c r="JT51" s="11"/>
      <c r="JU51" s="11"/>
      <c r="JV51" s="11"/>
      <c r="JW51" s="11"/>
      <c r="JX51" s="11"/>
      <c r="JY51" s="11"/>
      <c r="JZ51" s="11"/>
      <c r="KA51" s="11"/>
      <c r="KB51" s="11"/>
      <c r="KC51" s="11"/>
      <c r="KD51" s="11"/>
      <c r="KE51" s="11"/>
      <c r="KF51" s="11"/>
    </row>
    <row r="52" spans="1:292" ht="45" thickBot="1">
      <c r="A52" s="77" t="str">
        <f>'Yes or No'!A52</f>
        <v>Does the agreement provide for discussion of information or for deliberation and assessment of operations/conduct?</v>
      </c>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1"/>
      <c r="JQ52" s="11"/>
      <c r="JR52" s="11"/>
      <c r="JS52" s="11"/>
      <c r="JT52" s="11"/>
      <c r="JU52" s="11"/>
      <c r="JV52" s="11"/>
      <c r="JW52" s="11"/>
      <c r="JX52" s="11"/>
      <c r="JY52" s="11"/>
      <c r="JZ52" s="11"/>
      <c r="KA52" s="11"/>
      <c r="KB52" s="11"/>
      <c r="KC52" s="11"/>
      <c r="KD52" s="11"/>
      <c r="KE52" s="11"/>
      <c r="KF52" s="11"/>
    </row>
    <row r="53" spans="1:292" ht="45" thickBot="1">
      <c r="A53" s="77" t="str">
        <f>'Yes or No'!A53</f>
        <v>Does the agreement include corporate governance requirements (about ‘structure’ or 'behaviour')?</v>
      </c>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t="s">
        <v>2632</v>
      </c>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t="s">
        <v>1778</v>
      </c>
      <c r="BT53" s="11"/>
      <c r="BU53" s="11"/>
      <c r="BV53" s="11"/>
      <c r="BW53" s="11"/>
      <c r="BX53" s="11"/>
      <c r="BY53" s="11" t="s">
        <v>1778</v>
      </c>
      <c r="BZ53" s="11"/>
      <c r="CA53" s="11"/>
      <c r="CB53" s="11"/>
      <c r="CC53" s="11"/>
      <c r="CD53" s="11"/>
      <c r="CE53" s="11"/>
      <c r="CF53" s="11"/>
      <c r="CG53" s="11"/>
      <c r="CH53" s="11"/>
      <c r="CI53" s="11"/>
      <c r="CJ53" s="11"/>
      <c r="CK53" s="11"/>
      <c r="CL53" s="11" t="s">
        <v>1778</v>
      </c>
      <c r="CM53" s="11"/>
      <c r="CN53" s="11"/>
      <c r="CO53" s="11"/>
      <c r="CP53" s="11"/>
      <c r="CQ53" s="11"/>
      <c r="CR53" s="11"/>
      <c r="CS53" s="11"/>
      <c r="CT53" s="11"/>
      <c r="CU53" s="11"/>
      <c r="CV53" s="11"/>
      <c r="CW53" s="11"/>
      <c r="CX53" s="11"/>
      <c r="CY53" s="11"/>
      <c r="CZ53" s="11" t="s">
        <v>1778</v>
      </c>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t="s">
        <v>1778</v>
      </c>
      <c r="FM53" s="11"/>
      <c r="FN53" s="11"/>
      <c r="FO53" s="11"/>
      <c r="FP53" s="11"/>
      <c r="FQ53" s="11"/>
      <c r="FR53" s="11"/>
      <c r="FS53" s="11"/>
      <c r="FT53" s="11"/>
      <c r="FU53" s="11"/>
      <c r="FV53" s="11"/>
      <c r="FW53" s="11"/>
      <c r="FX53" s="11" t="s">
        <v>1778</v>
      </c>
      <c r="FY53" s="11"/>
      <c r="FZ53" s="11"/>
      <c r="GA53" s="11"/>
      <c r="GB53" s="11"/>
      <c r="GC53" s="11"/>
      <c r="GD53" s="11"/>
      <c r="GE53" s="11"/>
      <c r="GF53" s="11"/>
      <c r="GG53" s="11"/>
      <c r="GH53" s="11"/>
      <c r="GI53" s="11"/>
      <c r="GJ53" s="11" t="s">
        <v>1778</v>
      </c>
      <c r="GK53" s="11"/>
      <c r="GL53" s="11"/>
      <c r="GM53" s="11"/>
      <c r="GN53" s="11"/>
      <c r="GO53" s="11"/>
      <c r="GP53" s="11"/>
      <c r="GQ53" s="11"/>
      <c r="GR53" s="11"/>
      <c r="GS53" s="11"/>
      <c r="GT53" s="11"/>
      <c r="GU53" s="11"/>
      <c r="GV53" s="11"/>
      <c r="GW53" s="11"/>
      <c r="GX53" s="11"/>
      <c r="GY53" s="11" t="s">
        <v>1778</v>
      </c>
      <c r="GZ53" s="11"/>
      <c r="HA53" s="11"/>
      <c r="HB53" s="11"/>
      <c r="HC53" s="11"/>
      <c r="HD53" s="11"/>
      <c r="HE53" s="11"/>
      <c r="HF53" s="11"/>
      <c r="HG53" s="11"/>
      <c r="HH53" s="11" t="s">
        <v>1778</v>
      </c>
      <c r="HI53" s="11"/>
      <c r="HJ53" s="11"/>
      <c r="HK53" s="11"/>
      <c r="HL53" s="11"/>
      <c r="HM53" s="11"/>
      <c r="HN53" s="11"/>
      <c r="HO53" s="11"/>
      <c r="HP53" s="11"/>
      <c r="HQ53" s="11"/>
      <c r="HR53" s="11"/>
      <c r="HS53" s="11"/>
      <c r="HT53" s="11"/>
      <c r="HU53" s="11"/>
      <c r="HV53" s="11"/>
      <c r="HW53" s="11"/>
      <c r="HX53" s="11" t="s">
        <v>1778</v>
      </c>
      <c r="HY53" s="11"/>
      <c r="HZ53" s="11"/>
      <c r="IA53" s="11"/>
      <c r="IB53" s="11"/>
      <c r="IC53" s="11" t="s">
        <v>1778</v>
      </c>
      <c r="ID53" s="11"/>
      <c r="IE53" s="11"/>
      <c r="IF53" s="11"/>
      <c r="IG53" s="11"/>
      <c r="IH53" s="11"/>
      <c r="II53" s="11"/>
      <c r="IJ53" s="11"/>
      <c r="IK53" s="11" t="s">
        <v>1778</v>
      </c>
      <c r="IL53" s="11" t="s">
        <v>1778</v>
      </c>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1"/>
      <c r="JR53" s="11"/>
      <c r="JS53" s="11"/>
      <c r="JT53" s="11"/>
      <c r="JU53" s="11"/>
      <c r="JV53" s="11"/>
      <c r="JW53" s="11"/>
      <c r="JX53" s="11"/>
      <c r="JY53" s="11"/>
      <c r="JZ53" s="11"/>
      <c r="KA53" s="11"/>
      <c r="KB53" s="11"/>
      <c r="KC53" s="11"/>
      <c r="KD53" s="11"/>
      <c r="KE53" s="11"/>
      <c r="KF53" s="11"/>
    </row>
    <row r="54" spans="1:292" ht="67" thickBot="1">
      <c r="A54" s="77" t="str">
        <f>'Yes or No'!A54</f>
        <v>Does the agreement provide for any other requirement or mechanism to deal with transparency or corporate governance with respect to state intervention in the economy?</v>
      </c>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1"/>
      <c r="JQ54" s="11"/>
      <c r="JR54" s="11"/>
      <c r="JS54" s="11"/>
      <c r="JT54" s="11"/>
      <c r="JU54" s="11"/>
      <c r="JV54" s="11"/>
      <c r="JW54" s="11"/>
      <c r="JX54" s="11"/>
      <c r="JY54" s="11"/>
      <c r="JZ54" s="11"/>
      <c r="KA54" s="11"/>
      <c r="KB54" s="11"/>
      <c r="KC54" s="11"/>
      <c r="KD54" s="11"/>
      <c r="KE54" s="11"/>
      <c r="KF54" s="11"/>
    </row>
    <row r="55" spans="1:292" ht="23" thickBot="1">
      <c r="A55" s="76" t="str">
        <f>'Yes or No'!A55</f>
        <v>IV. Enforcement</v>
      </c>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1"/>
      <c r="JQ55" s="11"/>
      <c r="JR55" s="11"/>
      <c r="JS55" s="11"/>
      <c r="JT55" s="11"/>
      <c r="JU55" s="11"/>
      <c r="JV55" s="11"/>
      <c r="JW55" s="11"/>
      <c r="JX55" s="11"/>
      <c r="JY55" s="11"/>
      <c r="JZ55" s="11"/>
      <c r="KA55" s="11"/>
      <c r="KB55" s="11"/>
      <c r="KC55" s="11"/>
      <c r="KD55" s="11"/>
      <c r="KE55" s="11"/>
      <c r="KF55" s="11"/>
    </row>
    <row r="56" spans="1:292" ht="45" thickBot="1">
      <c r="A56" s="78" t="str">
        <f>'Yes or No'!A56</f>
        <v>Does the agreement provide for any dispute settlement mechanism to deal with state enterprises?</v>
      </c>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1"/>
      <c r="JR56" s="11"/>
      <c r="JS56" s="11"/>
      <c r="JT56" s="11"/>
      <c r="JU56" s="11"/>
      <c r="JV56" s="11"/>
      <c r="JW56" s="11"/>
      <c r="JX56" s="11"/>
      <c r="JY56" s="11"/>
      <c r="JZ56" s="11"/>
      <c r="KA56" s="11"/>
      <c r="KB56" s="11"/>
      <c r="KC56" s="11"/>
      <c r="KD56" s="11"/>
      <c r="KE56" s="11"/>
      <c r="KF56" s="11"/>
    </row>
    <row r="57" spans="1:292" ht="45" thickBot="1">
      <c r="A57" s="77" t="str">
        <f>'Yes or No'!A57</f>
        <v>Does the agreement provide for a body or a committee to deal with transparency or enforcement of the disciplines of state enterprises?</v>
      </c>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11"/>
      <c r="JQ57" s="11"/>
      <c r="JR57" s="11"/>
      <c r="JS57" s="11"/>
      <c r="JT57" s="11"/>
      <c r="JU57" s="11"/>
      <c r="JV57" s="11"/>
      <c r="JW57" s="11"/>
      <c r="JX57" s="11"/>
      <c r="JY57" s="11"/>
      <c r="JZ57" s="11"/>
      <c r="KA57" s="11"/>
      <c r="KB57" s="11"/>
      <c r="KC57" s="11"/>
      <c r="KD57" s="11"/>
      <c r="KE57" s="11"/>
      <c r="KF57" s="11"/>
    </row>
    <row r="58" spans="1:292" ht="23" thickBot="1">
      <c r="A58" s="77" t="str">
        <f>'Yes or No'!A58</f>
        <v>Does the agreement require domestic administrative bodies to act impartially?</v>
      </c>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1"/>
      <c r="JQ58" s="11"/>
      <c r="JR58" s="11"/>
      <c r="JS58" s="11"/>
      <c r="JT58" s="11"/>
      <c r="JU58" s="11"/>
      <c r="JV58" s="11"/>
      <c r="JW58" s="11"/>
      <c r="JX58" s="11"/>
      <c r="JY58" s="11"/>
      <c r="JZ58" s="11"/>
      <c r="KA58" s="11"/>
      <c r="KB58" s="11"/>
      <c r="KC58" s="11"/>
      <c r="KD58" s="11"/>
      <c r="KE58" s="11"/>
      <c r="KF58" s="11"/>
    </row>
    <row r="59" spans="1:292" ht="45" thickBot="1">
      <c r="A59" s="77" t="str">
        <f>'Yes or No'!A59</f>
        <v>Does the agreement require domestic courts to have jurisdiction on covered entities?</v>
      </c>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1"/>
      <c r="JQ59" s="11"/>
      <c r="JR59" s="11"/>
      <c r="JS59" s="11"/>
      <c r="JT59" s="11"/>
      <c r="JU59" s="11"/>
      <c r="JV59" s="11"/>
      <c r="JW59" s="11"/>
      <c r="JX59" s="11"/>
      <c r="JY59" s="11"/>
      <c r="JZ59" s="11"/>
      <c r="KA59" s="11"/>
      <c r="KB59" s="11"/>
      <c r="KC59" s="11"/>
      <c r="KD59" s="11"/>
      <c r="KE59" s="11"/>
      <c r="KF59" s="11"/>
    </row>
    <row r="60" spans="1:292" ht="23" thickBot="1">
      <c r="A60" s="77" t="str">
        <f>'Yes or No'!A60</f>
        <v>Does the agreement provide for any other enforcement mechanism?</v>
      </c>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1"/>
      <c r="JQ60" s="11"/>
      <c r="JR60" s="11"/>
      <c r="JS60" s="11"/>
      <c r="JT60" s="11"/>
      <c r="JU60" s="11"/>
      <c r="JV60" s="11"/>
      <c r="JW60" s="11"/>
      <c r="JX60" s="11"/>
      <c r="JY60" s="11"/>
      <c r="JZ60" s="11"/>
      <c r="KA60" s="11"/>
      <c r="KB60" s="11"/>
      <c r="KC60" s="11"/>
      <c r="KD60" s="11"/>
      <c r="KE60" s="11"/>
      <c r="KF60" s="11"/>
    </row>
    <row r="61" spans="1:292" ht="23" thickBot="1">
      <c r="A61" s="76" t="str">
        <f>'Yes or No'!A61</f>
        <v>V. Special and differential treatment</v>
      </c>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1"/>
      <c r="JQ61" s="11"/>
      <c r="JR61" s="11"/>
      <c r="JS61" s="11"/>
      <c r="JT61" s="11"/>
      <c r="JU61" s="11"/>
      <c r="JV61" s="11"/>
      <c r="JW61" s="11"/>
      <c r="JX61" s="11"/>
      <c r="JY61" s="11"/>
      <c r="JZ61" s="11"/>
      <c r="KA61" s="11"/>
      <c r="KB61" s="11"/>
      <c r="KC61" s="11"/>
      <c r="KD61" s="11"/>
      <c r="KE61" s="11"/>
      <c r="KF61" s="11"/>
    </row>
    <row r="62" spans="1:292" ht="45" thickBot="1">
      <c r="A62" s="77" t="str">
        <f>'Yes or No'!A62</f>
        <v>Does the agreement provide for cooperation or technical assistance specific to state enterprises?</v>
      </c>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1"/>
      <c r="JQ62" s="11"/>
      <c r="JR62" s="11"/>
      <c r="JS62" s="11"/>
      <c r="JT62" s="11"/>
      <c r="JU62" s="11"/>
      <c r="JV62" s="11"/>
      <c r="JW62" s="11"/>
      <c r="JX62" s="11"/>
      <c r="JY62" s="11"/>
      <c r="JZ62" s="11"/>
      <c r="KA62" s="11"/>
      <c r="KB62" s="11"/>
      <c r="KC62" s="11"/>
      <c r="KD62" s="11"/>
      <c r="KE62" s="11"/>
      <c r="KF62" s="11"/>
    </row>
    <row r="63" spans="1:292" ht="45" thickBot="1">
      <c r="A63" s="77" t="str">
        <f>'Yes or No'!A63</f>
        <v>Does the agreement provide for any other special and differential treatment with respect to state enterprises?</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1"/>
      <c r="JQ63" s="11"/>
      <c r="JR63" s="11"/>
      <c r="JS63" s="11"/>
      <c r="JT63" s="11"/>
      <c r="JU63" s="11"/>
      <c r="JV63" s="11"/>
      <c r="JW63" s="11"/>
      <c r="JX63" s="11"/>
      <c r="JY63" s="11"/>
      <c r="JZ63" s="11"/>
      <c r="KA63" s="11"/>
      <c r="KB63" s="11"/>
      <c r="KC63" s="11"/>
      <c r="KD63" s="11"/>
      <c r="KE63" s="11"/>
      <c r="KF63" s="11"/>
    </row>
    <row r="64" spans="1:292" ht="22">
      <c r="A64" s="79" t="str">
        <f>'Yes or No'!A64</f>
        <v>VI. Miscellaneous</v>
      </c>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c r="JI64" s="19"/>
      <c r="JJ64" s="19"/>
      <c r="JK64" s="19"/>
      <c r="JL64" s="19"/>
      <c r="JM64" s="19"/>
      <c r="JN64" s="19"/>
      <c r="JO64" s="19"/>
      <c r="JP64" s="19"/>
      <c r="JQ64" s="19"/>
      <c r="JR64" s="19"/>
      <c r="JS64" s="19"/>
      <c r="JT64" s="19"/>
      <c r="JU64" s="19"/>
      <c r="JV64" s="19"/>
      <c r="JW64" s="19"/>
      <c r="JX64" s="19"/>
      <c r="JY64" s="19"/>
      <c r="JZ64" s="19"/>
      <c r="KA64" s="19"/>
      <c r="KB64" s="19"/>
      <c r="KC64" s="19"/>
      <c r="KD64" s="19"/>
      <c r="KE64" s="19"/>
      <c r="KF64" s="19"/>
    </row>
    <row r="65" spans="1:292" ht="45" thickBot="1">
      <c r="A65" s="77" t="str">
        <f>'Yes or No'!A65</f>
        <v>Does the agreement provide for the supervision or review of the rules on state enterprises?</v>
      </c>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1"/>
      <c r="JR65" s="11"/>
      <c r="JS65" s="11"/>
      <c r="JT65" s="11"/>
      <c r="JU65" s="11"/>
      <c r="JV65" s="11"/>
      <c r="JW65" s="11"/>
      <c r="JX65" s="11"/>
      <c r="JY65" s="11"/>
      <c r="JZ65" s="11"/>
      <c r="KA65" s="11"/>
      <c r="KB65" s="11"/>
      <c r="KC65" s="11"/>
      <c r="KD65" s="11"/>
      <c r="KE65" s="11"/>
      <c r="KF65" s="11"/>
    </row>
    <row r="66" spans="1:292" ht="45" thickBot="1">
      <c r="A66" s="77" t="str">
        <f>'Yes or No'!A66</f>
        <v>Does the agreement provide for further negotiations in the area of state intervention in the economy?</v>
      </c>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c r="JZ66" s="11"/>
      <c r="KA66" s="11"/>
      <c r="KB66" s="11"/>
      <c r="KC66" s="11"/>
      <c r="KD66" s="11"/>
      <c r="KE66" s="11"/>
      <c r="KF66" s="11"/>
    </row>
    <row r="67" spans="1:292">
      <c r="B67" s="11"/>
      <c r="C67" s="36"/>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9"/>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37"/>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9"/>
      <c r="JJ67" s="10"/>
      <c r="JK67" s="11"/>
      <c r="JL67" s="10"/>
      <c r="JM67" s="11"/>
      <c r="JN67" s="11"/>
      <c r="JO67" s="10"/>
      <c r="JP67" s="11"/>
      <c r="JQ67" s="11"/>
      <c r="JR67" s="11"/>
      <c r="JS67" s="11"/>
      <c r="JT67" s="11"/>
      <c r="JU67" s="11"/>
      <c r="JV67" s="11"/>
      <c r="JW67" s="11"/>
      <c r="JX67" s="11"/>
      <c r="JY67" s="11"/>
    </row>
    <row r="68" spans="1:292">
      <c r="B68" s="6"/>
      <c r="C68" s="36"/>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35"/>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52"/>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35"/>
      <c r="JJ68" s="5"/>
      <c r="JK68" s="6"/>
      <c r="JL68" s="5"/>
      <c r="JM68" s="6"/>
      <c r="JN68" s="6"/>
      <c r="JO68" s="5"/>
      <c r="JP68" s="6"/>
      <c r="JQ68" s="6"/>
      <c r="JR68" s="6"/>
      <c r="JS68" s="6"/>
      <c r="JT68" s="6"/>
      <c r="JU68" s="6"/>
      <c r="JV68" s="6"/>
      <c r="JW68" s="6"/>
      <c r="JX68" s="6"/>
      <c r="JY68" s="6"/>
    </row>
    <row r="69" spans="1:292">
      <c r="B69" s="6"/>
      <c r="C69" s="36"/>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35"/>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52"/>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35"/>
      <c r="JJ69" s="5"/>
      <c r="JK69" s="6"/>
      <c r="JL69" s="5"/>
      <c r="JM69" s="6"/>
      <c r="JN69" s="6"/>
      <c r="JO69" s="5"/>
      <c r="JP69" s="6"/>
      <c r="JQ69" s="6"/>
      <c r="JR69" s="6"/>
      <c r="JS69" s="6"/>
      <c r="JT69" s="6"/>
      <c r="JU69" s="6"/>
      <c r="JV69" s="6"/>
      <c r="JW69" s="6"/>
      <c r="JX69" s="6"/>
      <c r="JY69" s="6"/>
    </row>
    <row r="70" spans="1:292">
      <c r="B70" s="6"/>
      <c r="C70" s="3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35"/>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52"/>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35"/>
      <c r="JJ70" s="5"/>
      <c r="JK70" s="6"/>
      <c r="JL70" s="8"/>
      <c r="JM70" s="6"/>
      <c r="JN70" s="6"/>
      <c r="JO70" s="5"/>
      <c r="JP70" s="6"/>
      <c r="JQ70" s="6"/>
      <c r="JR70" s="6"/>
      <c r="JS70" s="6"/>
      <c r="JT70" s="6"/>
      <c r="JU70" s="6"/>
      <c r="JV70" s="6"/>
      <c r="JW70" s="6"/>
      <c r="JX70" s="6"/>
      <c r="JY70" s="6"/>
    </row>
    <row r="71" spans="1:292">
      <c r="B71" s="6"/>
      <c r="C71" s="3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35"/>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52"/>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35"/>
      <c r="JJ71" s="5"/>
      <c r="JK71" s="6"/>
      <c r="JL71" s="5"/>
      <c r="JM71" s="6"/>
      <c r="JN71" s="6"/>
      <c r="JO71" s="5"/>
      <c r="JP71" s="6"/>
      <c r="JQ71" s="6"/>
      <c r="JR71" s="6"/>
      <c r="JS71" s="6"/>
      <c r="JT71" s="6"/>
      <c r="JU71" s="6"/>
      <c r="JV71" s="6"/>
      <c r="JW71" s="6"/>
      <c r="JX71" s="6"/>
      <c r="JY71" s="6"/>
    </row>
    <row r="72" spans="1:292">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35"/>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52"/>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35"/>
      <c r="JJ72" s="5"/>
      <c r="JK72" s="6"/>
      <c r="JL72" s="5"/>
      <c r="JM72" s="6"/>
      <c r="JN72" s="6"/>
      <c r="JO72" s="5"/>
      <c r="JP72" s="6"/>
      <c r="JQ72" s="6"/>
      <c r="JR72" s="6"/>
      <c r="JS72" s="6"/>
      <c r="JT72" s="6"/>
      <c r="JU72" s="6"/>
      <c r="JV72" s="6"/>
      <c r="JW72" s="6"/>
      <c r="JX72" s="6"/>
      <c r="JY72" s="6"/>
    </row>
    <row r="73" spans="1:292">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35"/>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52"/>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35"/>
      <c r="JJ73" s="5"/>
      <c r="JK73" s="6"/>
      <c r="JL73" s="5"/>
      <c r="JM73" s="6"/>
      <c r="JN73" s="6"/>
      <c r="JO73" s="5"/>
      <c r="JP73" s="6"/>
      <c r="JQ73" s="6"/>
      <c r="JR73" s="6"/>
      <c r="JS73" s="6"/>
      <c r="JT73" s="6"/>
      <c r="JU73" s="6"/>
      <c r="JV73" s="6"/>
      <c r="JW73" s="6"/>
      <c r="JX73" s="6"/>
      <c r="JY73" s="6"/>
    </row>
    <row r="74" spans="1:292">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35"/>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52"/>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35"/>
      <c r="JJ74" s="5"/>
      <c r="JK74" s="6"/>
      <c r="JL74" s="5"/>
      <c r="JM74" s="6"/>
      <c r="JN74" s="6"/>
      <c r="JO74" s="5"/>
      <c r="JP74" s="6"/>
      <c r="JQ74" s="6"/>
      <c r="JR74" s="6"/>
      <c r="JS74" s="6"/>
      <c r="JT74" s="6"/>
      <c r="JU74" s="6"/>
      <c r="JV74" s="6"/>
      <c r="JW74" s="6"/>
      <c r="JX74" s="6"/>
      <c r="JY74" s="6"/>
    </row>
    <row r="75" spans="1:292">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35"/>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52"/>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35"/>
      <c r="JJ75" s="5"/>
      <c r="JK75" s="6"/>
      <c r="JL75" s="5"/>
      <c r="JM75" s="6"/>
      <c r="JN75" s="6"/>
      <c r="JO75" s="5"/>
      <c r="JP75" s="6"/>
      <c r="JQ75" s="6"/>
      <c r="JR75" s="6"/>
      <c r="JS75" s="6"/>
      <c r="JT75" s="6"/>
      <c r="JU75" s="6"/>
      <c r="JV75" s="6"/>
      <c r="JW75" s="6"/>
      <c r="JX75" s="6"/>
      <c r="JY75" s="6"/>
    </row>
    <row r="76" spans="1:292">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35"/>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52"/>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35"/>
      <c r="JJ76" s="5"/>
      <c r="JK76" s="6"/>
      <c r="JL76" s="5"/>
      <c r="JM76" s="6"/>
      <c r="JN76" s="6"/>
      <c r="JO76" s="5"/>
      <c r="JP76" s="6"/>
      <c r="JQ76" s="6"/>
      <c r="JR76" s="6"/>
      <c r="JS76" s="6"/>
      <c r="JT76" s="6"/>
      <c r="JU76" s="6"/>
      <c r="JV76" s="6"/>
      <c r="JW76" s="6"/>
      <c r="JX76" s="6"/>
      <c r="JY76" s="6"/>
    </row>
    <row r="77" spans="1:292">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35"/>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52"/>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35"/>
      <c r="JJ77" s="5"/>
      <c r="JK77" s="6"/>
      <c r="JL77" s="5"/>
      <c r="JM77" s="6"/>
      <c r="JN77" s="6"/>
      <c r="JO77" s="5"/>
      <c r="JP77" s="6"/>
      <c r="JQ77" s="6"/>
      <c r="JR77" s="6"/>
      <c r="JS77" s="6"/>
      <c r="JT77" s="6"/>
      <c r="JU77" s="6"/>
      <c r="JV77" s="6"/>
      <c r="JW77" s="6"/>
      <c r="JX77" s="6"/>
      <c r="JY77" s="6"/>
    </row>
    <row r="78" spans="1:292">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35"/>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52"/>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35"/>
      <c r="JJ78" s="5"/>
      <c r="JK78" s="6"/>
      <c r="JL78" s="5"/>
      <c r="JM78" s="6"/>
      <c r="JN78" s="6"/>
      <c r="JO78" s="5"/>
      <c r="JP78" s="6"/>
      <c r="JQ78" s="6"/>
      <c r="JR78" s="6"/>
      <c r="JS78" s="6"/>
      <c r="JT78" s="6"/>
      <c r="JU78" s="6"/>
      <c r="JV78" s="6"/>
      <c r="JW78" s="6"/>
      <c r="JX78" s="6"/>
      <c r="JY78" s="6"/>
    </row>
    <row r="79" spans="1:292">
      <c r="D79" s="6"/>
      <c r="G79" s="6"/>
      <c r="H79" s="6"/>
    </row>
    <row r="80" spans="1:292">
      <c r="G80" s="6"/>
      <c r="H80" s="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P285"/>
  <sheetViews>
    <sheetView workbookViewId="0">
      <selection activeCell="C281" sqref="C281"/>
    </sheetView>
  </sheetViews>
  <sheetFormatPr baseColWidth="10" defaultColWidth="8.83203125" defaultRowHeight="16"/>
  <cols>
    <col min="2" max="2" width="23.83203125" bestFit="1" customWidth="1"/>
    <col min="3" max="3" width="37.6640625" bestFit="1" customWidth="1"/>
  </cols>
  <sheetData>
    <row r="1" spans="1:68" ht="17">
      <c r="A1" t="s">
        <v>376</v>
      </c>
      <c r="B1" t="s">
        <v>377</v>
      </c>
      <c r="C1" t="s">
        <v>378</v>
      </c>
      <c r="D1" t="s">
        <v>379</v>
      </c>
      <c r="E1" t="s">
        <v>380</v>
      </c>
      <c r="F1" t="s">
        <v>381</v>
      </c>
      <c r="G1" t="s">
        <v>689</v>
      </c>
      <c r="H1" s="64" t="s">
        <v>2633</v>
      </c>
      <c r="I1" s="64" t="s">
        <v>2634</v>
      </c>
      <c r="J1" s="64" t="s">
        <v>2635</v>
      </c>
      <c r="K1" s="64" t="s">
        <v>2636</v>
      </c>
      <c r="L1" s="64" t="s">
        <v>2637</v>
      </c>
      <c r="M1" s="64" t="s">
        <v>2638</v>
      </c>
      <c r="N1" s="64" t="s">
        <v>2639</v>
      </c>
      <c r="O1" s="64" t="s">
        <v>2640</v>
      </c>
      <c r="P1" s="64" t="s">
        <v>2641</v>
      </c>
      <c r="Q1" s="64" t="s">
        <v>341</v>
      </c>
      <c r="R1" s="64" t="s">
        <v>342</v>
      </c>
      <c r="S1" s="64" t="s">
        <v>343</v>
      </c>
      <c r="T1" s="64" t="s">
        <v>344</v>
      </c>
      <c r="U1" s="64" t="s">
        <v>345</v>
      </c>
      <c r="V1" s="64" t="s">
        <v>346</v>
      </c>
      <c r="W1" s="64" t="s">
        <v>347</v>
      </c>
      <c r="X1" s="64" t="s">
        <v>348</v>
      </c>
      <c r="Y1" s="64" t="s">
        <v>349</v>
      </c>
      <c r="Z1" s="64" t="s">
        <v>350</v>
      </c>
      <c r="AA1" s="64" t="s">
        <v>351</v>
      </c>
      <c r="AB1" s="64" t="s">
        <v>352</v>
      </c>
      <c r="AC1" s="64" t="s">
        <v>353</v>
      </c>
      <c r="AD1" s="64" t="s">
        <v>354</v>
      </c>
      <c r="AE1" s="64" t="s">
        <v>355</v>
      </c>
      <c r="AF1" s="64" t="s">
        <v>356</v>
      </c>
      <c r="AG1" s="64" t="s">
        <v>357</v>
      </c>
      <c r="AH1" s="64" t="s">
        <v>358</v>
      </c>
      <c r="AI1" s="64" t="s">
        <v>359</v>
      </c>
      <c r="AJ1" s="64" t="s">
        <v>360</v>
      </c>
      <c r="AK1" s="64" t="s">
        <v>361</v>
      </c>
      <c r="AL1" s="64" t="s">
        <v>362</v>
      </c>
      <c r="AM1" s="64" t="s">
        <v>363</v>
      </c>
      <c r="AN1" s="64" t="s">
        <v>364</v>
      </c>
      <c r="AO1" s="64" t="s">
        <v>365</v>
      </c>
      <c r="AP1" s="64" t="s">
        <v>366</v>
      </c>
      <c r="AQ1" s="64" t="s">
        <v>367</v>
      </c>
      <c r="AR1" s="64" t="s">
        <v>368</v>
      </c>
      <c r="AS1" s="64" t="s">
        <v>369</v>
      </c>
      <c r="AT1" s="64" t="s">
        <v>370</v>
      </c>
      <c r="AU1" s="64" t="s">
        <v>371</v>
      </c>
      <c r="AV1" s="64" t="s">
        <v>372</v>
      </c>
      <c r="AW1" s="64" t="s">
        <v>373</v>
      </c>
      <c r="AX1" s="64" t="s">
        <v>374</v>
      </c>
      <c r="AY1" s="64" t="s">
        <v>375</v>
      </c>
      <c r="AZ1" s="64" t="s">
        <v>672</v>
      </c>
      <c r="BA1" s="64" t="s">
        <v>673</v>
      </c>
      <c r="BB1" s="64" t="s">
        <v>674</v>
      </c>
      <c r="BC1" s="64" t="s">
        <v>675</v>
      </c>
      <c r="BD1" s="64" t="s">
        <v>676</v>
      </c>
      <c r="BE1" s="64" t="s">
        <v>677</v>
      </c>
      <c r="BF1" s="64" t="s">
        <v>678</v>
      </c>
      <c r="BG1" s="64" t="s">
        <v>679</v>
      </c>
      <c r="BH1" s="64" t="s">
        <v>680</v>
      </c>
      <c r="BI1" s="64" t="s">
        <v>681</v>
      </c>
      <c r="BJ1" s="64" t="s">
        <v>682</v>
      </c>
      <c r="BK1" s="64" t="s">
        <v>683</v>
      </c>
      <c r="BL1" s="64" t="s">
        <v>684</v>
      </c>
      <c r="BM1" s="64" t="s">
        <v>685</v>
      </c>
      <c r="BN1" s="64" t="s">
        <v>686</v>
      </c>
      <c r="BO1" s="64" t="s">
        <v>687</v>
      </c>
      <c r="BP1" s="64" t="s">
        <v>688</v>
      </c>
    </row>
    <row r="2" spans="1:68" ht="21">
      <c r="A2" s="106">
        <v>1</v>
      </c>
      <c r="B2" t="str">
        <f>RIGHT(C2,LEN(C2)-SEARCH(".",C2,1)-1)</f>
        <v>EC Treaty (TFEU)</v>
      </c>
      <c r="C2" s="30" t="str">
        <f t="array" ref="C2:BP285">TRANSPOSE('Yes or No'!B1:JY66)</f>
        <v>1. EC Treaty (TFEU)</v>
      </c>
      <c r="D2" s="21" t="str">
        <v>1 or 0</v>
      </c>
      <c r="E2" s="10">
        <v>0</v>
      </c>
      <c r="F2" s="10">
        <v>0</v>
      </c>
      <c r="G2" s="10">
        <v>0</v>
      </c>
      <c r="H2" s="10">
        <v>0</v>
      </c>
      <c r="I2" s="10">
        <v>0</v>
      </c>
      <c r="J2" s="10">
        <v>0</v>
      </c>
      <c r="K2" s="10">
        <v>0</v>
      </c>
      <c r="L2" s="10">
        <v>0</v>
      </c>
      <c r="M2" s="10">
        <v>0</v>
      </c>
      <c r="N2" s="10">
        <v>0</v>
      </c>
      <c r="O2" s="10">
        <v>0</v>
      </c>
      <c r="P2" s="10">
        <v>0</v>
      </c>
      <c r="Q2" s="10">
        <v>0</v>
      </c>
      <c r="R2" s="16">
        <v>0</v>
      </c>
      <c r="S2" s="10">
        <v>0</v>
      </c>
      <c r="T2" s="10">
        <v>0</v>
      </c>
      <c r="U2" s="10">
        <v>0</v>
      </c>
      <c r="V2" s="10">
        <v>0</v>
      </c>
      <c r="W2" s="10">
        <v>1</v>
      </c>
      <c r="X2" s="10">
        <v>1</v>
      </c>
      <c r="Y2" s="10">
        <v>1</v>
      </c>
      <c r="Z2" s="10">
        <v>1</v>
      </c>
      <c r="AA2" s="25">
        <v>1</v>
      </c>
      <c r="AB2" s="10">
        <v>1</v>
      </c>
      <c r="AC2" s="10">
        <v>0</v>
      </c>
      <c r="AD2" s="10">
        <v>1</v>
      </c>
      <c r="AE2" s="16">
        <v>1</v>
      </c>
      <c r="AF2" s="10">
        <v>0</v>
      </c>
      <c r="AG2" s="10">
        <v>0</v>
      </c>
      <c r="AH2" s="10">
        <v>1</v>
      </c>
      <c r="AI2" s="10">
        <v>0</v>
      </c>
      <c r="AJ2" s="10">
        <v>0</v>
      </c>
      <c r="AK2" s="10">
        <v>1</v>
      </c>
      <c r="AL2" s="10">
        <v>0</v>
      </c>
      <c r="AM2" s="25">
        <v>1</v>
      </c>
      <c r="AN2" s="10">
        <v>0</v>
      </c>
      <c r="AO2" s="10">
        <v>1</v>
      </c>
      <c r="AP2" s="10">
        <v>1</v>
      </c>
      <c r="AQ2" s="10">
        <v>1</v>
      </c>
      <c r="AR2" s="10">
        <v>0</v>
      </c>
      <c r="AS2" s="10">
        <v>0</v>
      </c>
      <c r="AT2" s="10">
        <v>0</v>
      </c>
      <c r="AU2" s="10">
        <v>0</v>
      </c>
      <c r="AV2" s="10">
        <v>0</v>
      </c>
      <c r="AW2" s="10">
        <v>1</v>
      </c>
      <c r="AX2" s="10">
        <v>0</v>
      </c>
      <c r="AY2">
        <v>0</v>
      </c>
      <c r="AZ2">
        <v>0</v>
      </c>
      <c r="BA2">
        <v>0</v>
      </c>
      <c r="BB2">
        <v>0</v>
      </c>
      <c r="BC2">
        <v>0</v>
      </c>
      <c r="BD2">
        <v>0</v>
      </c>
      <c r="BE2">
        <v>0</v>
      </c>
      <c r="BF2">
        <v>1</v>
      </c>
      <c r="BG2">
        <v>1</v>
      </c>
      <c r="BH2">
        <v>0</v>
      </c>
      <c r="BI2">
        <v>0</v>
      </c>
      <c r="BJ2">
        <v>0</v>
      </c>
      <c r="BK2">
        <v>0</v>
      </c>
      <c r="BL2">
        <v>0</v>
      </c>
      <c r="BM2">
        <v>0</v>
      </c>
      <c r="BN2">
        <v>0</v>
      </c>
      <c r="BO2">
        <v>0</v>
      </c>
      <c r="BP2">
        <v>0</v>
      </c>
    </row>
    <row r="3" spans="1:68" ht="20">
      <c r="A3" s="106">
        <v>2</v>
      </c>
      <c r="B3" t="str">
        <f t="shared" ref="B3:B66" si="0">RIGHT(C3,LEN(C3)-SEARCH(".",C3,1)-1)</f>
        <v>EFTA</v>
      </c>
      <c r="C3" s="61" t="str">
        <v>2. EFTA</v>
      </c>
      <c r="D3" s="28" t="str">
        <v>1 or 0</v>
      </c>
      <c r="E3" s="14">
        <v>0</v>
      </c>
      <c r="F3" s="14">
        <v>0</v>
      </c>
      <c r="G3" s="14">
        <v>0</v>
      </c>
      <c r="H3" s="14">
        <v>0</v>
      </c>
      <c r="I3" s="14">
        <v>0</v>
      </c>
      <c r="J3" s="14">
        <v>0</v>
      </c>
      <c r="K3" s="14">
        <v>1</v>
      </c>
      <c r="L3" s="14">
        <v>0</v>
      </c>
      <c r="M3" s="14">
        <v>0</v>
      </c>
      <c r="N3" s="14">
        <v>0</v>
      </c>
      <c r="O3" s="14">
        <v>0</v>
      </c>
      <c r="P3" s="14">
        <v>0</v>
      </c>
      <c r="Q3" s="14">
        <v>0</v>
      </c>
      <c r="R3" s="16">
        <v>0</v>
      </c>
      <c r="S3" s="14">
        <v>0</v>
      </c>
      <c r="T3" s="14">
        <v>0</v>
      </c>
      <c r="U3" s="14">
        <v>0</v>
      </c>
      <c r="V3" s="14">
        <v>0</v>
      </c>
      <c r="W3" s="14">
        <v>1</v>
      </c>
      <c r="X3" s="14">
        <v>1</v>
      </c>
      <c r="Y3" s="14">
        <v>1</v>
      </c>
      <c r="Z3" s="14">
        <v>1</v>
      </c>
      <c r="AA3" s="38">
        <v>1</v>
      </c>
      <c r="AB3" s="14">
        <v>1</v>
      </c>
      <c r="AC3" s="14">
        <v>0</v>
      </c>
      <c r="AD3" s="14">
        <v>1</v>
      </c>
      <c r="AE3" s="16">
        <v>1</v>
      </c>
      <c r="AF3" s="14">
        <v>0</v>
      </c>
      <c r="AG3" s="14">
        <v>0</v>
      </c>
      <c r="AH3" s="14">
        <v>0</v>
      </c>
      <c r="AI3" s="14">
        <v>0</v>
      </c>
      <c r="AJ3" s="14">
        <v>1</v>
      </c>
      <c r="AK3" s="14">
        <v>0</v>
      </c>
      <c r="AL3" s="14">
        <v>0</v>
      </c>
      <c r="AM3" s="25">
        <v>1</v>
      </c>
      <c r="AN3" s="14">
        <v>0</v>
      </c>
      <c r="AO3" s="14">
        <v>1</v>
      </c>
      <c r="AP3" s="14">
        <v>1</v>
      </c>
      <c r="AQ3" s="14">
        <v>0</v>
      </c>
      <c r="AR3" s="14">
        <v>1</v>
      </c>
      <c r="AS3" s="14">
        <v>0</v>
      </c>
      <c r="AT3" s="14">
        <v>0</v>
      </c>
      <c r="AU3" s="14">
        <v>0</v>
      </c>
      <c r="AV3" s="14">
        <v>0</v>
      </c>
      <c r="AW3" s="14">
        <v>1</v>
      </c>
      <c r="AX3" s="14">
        <v>0</v>
      </c>
      <c r="AY3">
        <v>0</v>
      </c>
      <c r="AZ3">
        <v>0</v>
      </c>
      <c r="BA3">
        <v>0</v>
      </c>
      <c r="BB3">
        <v>0</v>
      </c>
      <c r="BC3">
        <v>0</v>
      </c>
      <c r="BD3">
        <v>0</v>
      </c>
      <c r="BE3">
        <v>0</v>
      </c>
      <c r="BF3">
        <v>1</v>
      </c>
      <c r="BG3">
        <v>1</v>
      </c>
      <c r="BH3">
        <v>0</v>
      </c>
      <c r="BI3">
        <v>0</v>
      </c>
      <c r="BJ3">
        <v>0</v>
      </c>
      <c r="BK3">
        <v>0</v>
      </c>
      <c r="BL3">
        <v>0</v>
      </c>
      <c r="BM3">
        <v>0</v>
      </c>
      <c r="BN3">
        <v>0</v>
      </c>
      <c r="BO3">
        <v>1</v>
      </c>
      <c r="BP3">
        <v>0</v>
      </c>
    </row>
    <row r="4" spans="1:68" ht="21">
      <c r="A4" s="106">
        <v>3</v>
      </c>
      <c r="B4" t="str">
        <f t="shared" si="0"/>
        <v>CACM</v>
      </c>
      <c r="C4" s="30" t="str">
        <v>3. CACM</v>
      </c>
      <c r="D4" s="21" t="str">
        <v>1 or 0</v>
      </c>
      <c r="E4" s="10">
        <v>0</v>
      </c>
      <c r="F4" s="10">
        <v>0</v>
      </c>
      <c r="G4" s="10">
        <v>0</v>
      </c>
      <c r="H4" s="10">
        <v>0</v>
      </c>
      <c r="I4" s="10">
        <v>0</v>
      </c>
      <c r="J4" s="10">
        <v>0</v>
      </c>
      <c r="K4" s="10">
        <v>0</v>
      </c>
      <c r="L4" s="10">
        <v>0</v>
      </c>
      <c r="M4" s="10">
        <v>0</v>
      </c>
      <c r="N4" s="10">
        <v>0</v>
      </c>
      <c r="O4" s="10">
        <v>0</v>
      </c>
      <c r="P4" s="10">
        <v>0</v>
      </c>
      <c r="Q4" s="10">
        <v>0</v>
      </c>
      <c r="R4" s="16">
        <v>0</v>
      </c>
      <c r="S4" s="10">
        <v>0</v>
      </c>
      <c r="T4" s="10">
        <v>0</v>
      </c>
      <c r="U4" s="10">
        <v>0</v>
      </c>
      <c r="V4" s="10">
        <v>0</v>
      </c>
      <c r="W4" s="10">
        <v>1</v>
      </c>
      <c r="X4" s="10">
        <v>1</v>
      </c>
      <c r="Y4" s="10">
        <v>1</v>
      </c>
      <c r="Z4" s="10">
        <v>1</v>
      </c>
      <c r="AA4" s="38">
        <v>1</v>
      </c>
      <c r="AB4" s="16">
        <v>1</v>
      </c>
      <c r="AC4" s="16">
        <v>0</v>
      </c>
      <c r="AD4" s="16">
        <v>1</v>
      </c>
      <c r="AE4" s="10">
        <v>0</v>
      </c>
      <c r="AF4" s="14">
        <v>0</v>
      </c>
      <c r="AG4" s="10">
        <v>0</v>
      </c>
      <c r="AH4" s="10">
        <v>0</v>
      </c>
      <c r="AI4" s="10">
        <v>0</v>
      </c>
      <c r="AJ4" s="10">
        <v>1</v>
      </c>
      <c r="AK4" s="10">
        <v>0</v>
      </c>
      <c r="AL4" s="10">
        <v>0</v>
      </c>
      <c r="AM4" s="25">
        <v>0</v>
      </c>
      <c r="AN4" s="10">
        <v>0</v>
      </c>
      <c r="AO4" s="10">
        <v>1</v>
      </c>
      <c r="AP4" s="10">
        <v>1</v>
      </c>
      <c r="AQ4" s="10">
        <v>0</v>
      </c>
      <c r="AR4" s="10">
        <v>0</v>
      </c>
      <c r="AS4" s="10">
        <v>0</v>
      </c>
      <c r="AT4" s="10">
        <v>0</v>
      </c>
      <c r="AU4" s="10">
        <v>0</v>
      </c>
      <c r="AV4" s="10">
        <v>0</v>
      </c>
      <c r="AW4" s="10">
        <v>0</v>
      </c>
      <c r="AX4" s="10">
        <v>0</v>
      </c>
      <c r="AY4">
        <v>0</v>
      </c>
      <c r="AZ4">
        <v>0</v>
      </c>
      <c r="BA4">
        <v>0</v>
      </c>
      <c r="BB4">
        <v>0</v>
      </c>
      <c r="BC4">
        <v>0</v>
      </c>
      <c r="BD4">
        <v>0</v>
      </c>
      <c r="BE4">
        <v>0</v>
      </c>
      <c r="BF4">
        <v>1</v>
      </c>
      <c r="BG4">
        <v>1</v>
      </c>
      <c r="BH4">
        <v>0</v>
      </c>
      <c r="BI4">
        <v>0</v>
      </c>
      <c r="BJ4">
        <v>0</v>
      </c>
      <c r="BK4">
        <v>0</v>
      </c>
      <c r="BL4">
        <v>0</v>
      </c>
      <c r="BM4">
        <v>0</v>
      </c>
      <c r="BN4">
        <v>0</v>
      </c>
      <c r="BO4">
        <v>0</v>
      </c>
      <c r="BP4">
        <v>0</v>
      </c>
    </row>
    <row r="5" spans="1:68" ht="21">
      <c r="A5" s="106">
        <v>4</v>
      </c>
      <c r="B5" t="str">
        <f t="shared" si="0"/>
        <v>EU-OCT</v>
      </c>
      <c r="C5" s="30" t="str">
        <v>4. EU-OCT</v>
      </c>
      <c r="D5" s="21" t="str">
        <v>1 or 0</v>
      </c>
      <c r="E5" s="10">
        <v>0</v>
      </c>
      <c r="F5" s="10">
        <v>0</v>
      </c>
      <c r="G5" s="10">
        <v>0</v>
      </c>
      <c r="H5" s="10">
        <v>0</v>
      </c>
      <c r="I5" s="10">
        <v>0</v>
      </c>
      <c r="J5" s="10">
        <v>0</v>
      </c>
      <c r="K5" s="10">
        <v>0</v>
      </c>
      <c r="L5" s="10">
        <v>0</v>
      </c>
      <c r="M5" s="10">
        <v>0</v>
      </c>
      <c r="N5" s="10">
        <v>0</v>
      </c>
      <c r="O5" s="10">
        <v>0</v>
      </c>
      <c r="P5" s="10">
        <v>0</v>
      </c>
      <c r="Q5" s="10">
        <v>0</v>
      </c>
      <c r="R5" s="16">
        <v>0</v>
      </c>
      <c r="S5" s="10">
        <v>0</v>
      </c>
      <c r="T5" s="10">
        <v>0</v>
      </c>
      <c r="U5" s="10">
        <v>0</v>
      </c>
      <c r="V5" s="10">
        <v>0</v>
      </c>
      <c r="W5" s="10">
        <v>0</v>
      </c>
      <c r="X5" s="10">
        <v>0</v>
      </c>
      <c r="Y5" s="10">
        <v>0</v>
      </c>
      <c r="Z5" s="10">
        <v>0</v>
      </c>
      <c r="AA5" s="38">
        <v>0</v>
      </c>
      <c r="AB5" s="10">
        <v>0</v>
      </c>
      <c r="AC5" s="10">
        <v>0</v>
      </c>
      <c r="AD5" s="10">
        <v>0</v>
      </c>
      <c r="AE5" s="16">
        <v>0</v>
      </c>
      <c r="AF5" s="10">
        <v>0</v>
      </c>
      <c r="AG5" s="10">
        <v>0</v>
      </c>
      <c r="AH5" s="10">
        <v>0</v>
      </c>
      <c r="AI5" s="10">
        <v>0</v>
      </c>
      <c r="AJ5" s="10">
        <v>0</v>
      </c>
      <c r="AK5" s="10">
        <v>0</v>
      </c>
      <c r="AL5" s="10">
        <v>0</v>
      </c>
      <c r="AM5" s="25">
        <v>0</v>
      </c>
      <c r="AN5" s="10">
        <v>0</v>
      </c>
      <c r="AO5" s="10">
        <v>0</v>
      </c>
      <c r="AP5" s="10">
        <v>0</v>
      </c>
      <c r="AQ5" s="10">
        <v>0</v>
      </c>
      <c r="AR5" s="10">
        <v>0</v>
      </c>
      <c r="AS5" s="12">
        <v>0</v>
      </c>
      <c r="AT5" s="10">
        <v>0</v>
      </c>
      <c r="AU5" s="10">
        <v>0</v>
      </c>
      <c r="AV5" s="10">
        <v>0</v>
      </c>
      <c r="AW5" s="10">
        <v>0</v>
      </c>
      <c r="AX5" s="10">
        <v>0</v>
      </c>
      <c r="AY5">
        <v>0</v>
      </c>
      <c r="AZ5">
        <v>0</v>
      </c>
      <c r="BA5">
        <v>0</v>
      </c>
      <c r="BB5">
        <v>0</v>
      </c>
      <c r="BC5">
        <v>0</v>
      </c>
      <c r="BD5">
        <v>0</v>
      </c>
      <c r="BE5">
        <v>0</v>
      </c>
      <c r="BF5">
        <v>0</v>
      </c>
      <c r="BG5">
        <v>0</v>
      </c>
      <c r="BH5">
        <v>0</v>
      </c>
      <c r="BI5">
        <v>0</v>
      </c>
      <c r="BJ5">
        <v>0</v>
      </c>
      <c r="BK5">
        <v>0</v>
      </c>
      <c r="BL5">
        <v>0</v>
      </c>
      <c r="BM5">
        <v>0</v>
      </c>
      <c r="BN5">
        <v>0</v>
      </c>
      <c r="BO5">
        <v>0</v>
      </c>
      <c r="BP5">
        <v>0</v>
      </c>
    </row>
    <row r="6" spans="1:68" ht="21">
      <c r="A6" s="106">
        <v>5</v>
      </c>
      <c r="B6" t="str">
        <f t="shared" si="0"/>
        <v>EC (9) Enlargement</v>
      </c>
      <c r="C6" s="30" t="str">
        <v>5. EC (9) Enlargement</v>
      </c>
      <c r="D6" s="21" t="str">
        <v>1 or 0</v>
      </c>
      <c r="E6" s="10">
        <v>0</v>
      </c>
      <c r="F6" s="10">
        <v>0</v>
      </c>
      <c r="G6" s="10">
        <v>0</v>
      </c>
      <c r="H6" s="10">
        <v>0</v>
      </c>
      <c r="I6" s="10">
        <v>0</v>
      </c>
      <c r="J6" s="10">
        <v>0</v>
      </c>
      <c r="K6" s="10">
        <v>0</v>
      </c>
      <c r="L6" s="10">
        <v>0</v>
      </c>
      <c r="M6" s="10">
        <v>1</v>
      </c>
      <c r="N6" s="10">
        <v>0</v>
      </c>
      <c r="O6" s="10">
        <v>0</v>
      </c>
      <c r="P6" s="10">
        <v>0</v>
      </c>
      <c r="Q6" s="10">
        <v>0</v>
      </c>
      <c r="R6" s="16">
        <v>0</v>
      </c>
      <c r="S6" s="10">
        <v>0</v>
      </c>
      <c r="T6" s="10">
        <v>0</v>
      </c>
      <c r="U6" s="10">
        <v>0</v>
      </c>
      <c r="V6" s="10">
        <v>0</v>
      </c>
      <c r="W6" s="10">
        <v>0</v>
      </c>
      <c r="X6" s="10">
        <v>0</v>
      </c>
      <c r="Y6" s="10">
        <v>1</v>
      </c>
      <c r="Z6" s="10">
        <v>0</v>
      </c>
      <c r="AA6" s="38">
        <v>0</v>
      </c>
      <c r="AB6" s="10">
        <v>0</v>
      </c>
      <c r="AC6" s="10">
        <v>0</v>
      </c>
      <c r="AD6" s="10">
        <v>1</v>
      </c>
      <c r="AE6" s="16">
        <v>0</v>
      </c>
      <c r="AF6" s="10">
        <v>0</v>
      </c>
      <c r="AG6" s="10">
        <v>0</v>
      </c>
      <c r="AH6" s="10">
        <v>0</v>
      </c>
      <c r="AI6" s="10">
        <v>0</v>
      </c>
      <c r="AJ6" s="10">
        <v>0</v>
      </c>
      <c r="AK6" s="10">
        <v>1</v>
      </c>
      <c r="AL6" s="10">
        <v>0</v>
      </c>
      <c r="AM6" s="25">
        <v>1</v>
      </c>
      <c r="AN6" s="10">
        <v>0</v>
      </c>
      <c r="AO6" s="10">
        <v>0</v>
      </c>
      <c r="AP6" s="10">
        <v>0</v>
      </c>
      <c r="AQ6" s="10">
        <v>0</v>
      </c>
      <c r="AR6" s="10">
        <v>0</v>
      </c>
      <c r="AS6" s="10">
        <v>0</v>
      </c>
      <c r="AT6" s="10">
        <v>0</v>
      </c>
      <c r="AU6" s="10">
        <v>0</v>
      </c>
      <c r="AV6" s="10">
        <v>0</v>
      </c>
      <c r="AW6" s="10">
        <v>0</v>
      </c>
      <c r="AX6" s="10">
        <v>0</v>
      </c>
      <c r="AY6">
        <v>0</v>
      </c>
      <c r="AZ6">
        <v>0</v>
      </c>
      <c r="BA6">
        <v>0</v>
      </c>
      <c r="BB6">
        <v>0</v>
      </c>
      <c r="BC6">
        <v>0</v>
      </c>
      <c r="BD6">
        <v>0</v>
      </c>
      <c r="BE6">
        <v>0</v>
      </c>
      <c r="BF6">
        <v>0</v>
      </c>
      <c r="BG6">
        <v>0</v>
      </c>
      <c r="BH6">
        <v>0</v>
      </c>
      <c r="BI6">
        <v>0</v>
      </c>
      <c r="BJ6">
        <v>0</v>
      </c>
      <c r="BK6">
        <v>0</v>
      </c>
      <c r="BL6">
        <v>0</v>
      </c>
      <c r="BM6">
        <v>0</v>
      </c>
      <c r="BN6">
        <v>0</v>
      </c>
      <c r="BO6">
        <v>0</v>
      </c>
      <c r="BP6">
        <v>0</v>
      </c>
    </row>
    <row r="7" spans="1:68" ht="21">
      <c r="A7" s="106">
        <v>6</v>
      </c>
      <c r="B7" t="str">
        <f t="shared" si="0"/>
        <v>EU-Switzerland-Liechtenstein</v>
      </c>
      <c r="C7" s="30" t="str">
        <v>6. EU-Switzerland-Liechtenstein</v>
      </c>
      <c r="D7" s="21" t="str">
        <v>1 or 0</v>
      </c>
      <c r="E7" s="21">
        <v>0</v>
      </c>
      <c r="F7" s="10">
        <v>0</v>
      </c>
      <c r="G7" s="10">
        <v>0</v>
      </c>
      <c r="H7" s="10">
        <v>0</v>
      </c>
      <c r="I7" s="10">
        <v>0</v>
      </c>
      <c r="J7" s="10">
        <v>0</v>
      </c>
      <c r="K7" s="10">
        <v>0</v>
      </c>
      <c r="L7" s="10">
        <v>0</v>
      </c>
      <c r="M7" s="10">
        <v>0</v>
      </c>
      <c r="N7" s="10">
        <v>0</v>
      </c>
      <c r="O7" s="10">
        <v>0</v>
      </c>
      <c r="P7" s="10">
        <v>0</v>
      </c>
      <c r="Q7" s="10">
        <v>0</v>
      </c>
      <c r="R7" s="10">
        <v>0</v>
      </c>
      <c r="S7" s="16">
        <v>0</v>
      </c>
      <c r="T7" s="10">
        <v>0</v>
      </c>
      <c r="U7" s="10">
        <v>0</v>
      </c>
      <c r="V7" s="10">
        <v>0</v>
      </c>
      <c r="W7" s="10">
        <v>1</v>
      </c>
      <c r="X7" s="10">
        <v>1</v>
      </c>
      <c r="Y7" s="10">
        <v>1</v>
      </c>
      <c r="Z7" s="10">
        <v>1</v>
      </c>
      <c r="AA7" s="10">
        <v>1</v>
      </c>
      <c r="AB7" s="38">
        <v>1</v>
      </c>
      <c r="AC7" s="16">
        <v>0</v>
      </c>
      <c r="AD7" s="16">
        <v>1</v>
      </c>
      <c r="AE7" s="16">
        <v>0</v>
      </c>
      <c r="AF7" s="10">
        <v>0</v>
      </c>
      <c r="AG7" s="12">
        <v>0</v>
      </c>
      <c r="AH7" s="10">
        <v>0</v>
      </c>
      <c r="AI7" s="10">
        <v>0</v>
      </c>
      <c r="AJ7" s="10">
        <v>0</v>
      </c>
      <c r="AK7" s="10">
        <v>0</v>
      </c>
      <c r="AL7" s="10">
        <v>0</v>
      </c>
      <c r="AM7" s="16">
        <v>0</v>
      </c>
      <c r="AN7" s="10">
        <v>0</v>
      </c>
      <c r="AO7" s="10">
        <v>1</v>
      </c>
      <c r="AP7" s="10">
        <v>1</v>
      </c>
      <c r="AQ7" s="10">
        <v>0</v>
      </c>
      <c r="AR7" s="10">
        <v>0</v>
      </c>
      <c r="AS7" s="10">
        <v>0</v>
      </c>
      <c r="AT7" s="10">
        <v>0</v>
      </c>
      <c r="AU7" s="10">
        <v>0</v>
      </c>
      <c r="AV7" s="10">
        <v>0</v>
      </c>
      <c r="AW7" s="10">
        <v>0</v>
      </c>
      <c r="AX7" s="10">
        <v>0</v>
      </c>
      <c r="AY7">
        <v>0</v>
      </c>
      <c r="AZ7">
        <v>0</v>
      </c>
      <c r="BA7">
        <v>0</v>
      </c>
      <c r="BB7">
        <v>0</v>
      </c>
      <c r="BC7">
        <v>0</v>
      </c>
      <c r="BD7">
        <v>0</v>
      </c>
      <c r="BE7">
        <v>0</v>
      </c>
      <c r="BF7">
        <v>0</v>
      </c>
      <c r="BG7">
        <v>0</v>
      </c>
      <c r="BH7">
        <v>0</v>
      </c>
      <c r="BI7">
        <v>0</v>
      </c>
      <c r="BJ7">
        <v>0</v>
      </c>
      <c r="BK7">
        <v>0</v>
      </c>
      <c r="BL7">
        <v>0</v>
      </c>
      <c r="BM7">
        <v>0</v>
      </c>
      <c r="BN7">
        <v>0</v>
      </c>
      <c r="BO7">
        <v>0</v>
      </c>
      <c r="BP7">
        <v>0</v>
      </c>
    </row>
    <row r="8" spans="1:68" ht="21">
      <c r="A8" s="106">
        <v>7</v>
      </c>
      <c r="B8" t="str">
        <f t="shared" si="0"/>
        <v>EU-Iceland</v>
      </c>
      <c r="C8" s="30" t="str">
        <v>7. EU-Iceland</v>
      </c>
      <c r="D8" s="21" t="str">
        <v>1 or 0</v>
      </c>
      <c r="E8" s="21">
        <v>0</v>
      </c>
      <c r="F8" s="10">
        <v>0</v>
      </c>
      <c r="G8" s="10">
        <v>0</v>
      </c>
      <c r="H8" s="10">
        <v>0</v>
      </c>
      <c r="I8" s="10">
        <v>0</v>
      </c>
      <c r="J8" s="10">
        <v>0</v>
      </c>
      <c r="K8" s="10">
        <v>0</v>
      </c>
      <c r="L8" s="10">
        <v>0</v>
      </c>
      <c r="M8" s="10">
        <v>0</v>
      </c>
      <c r="N8" s="10">
        <v>0</v>
      </c>
      <c r="O8" s="10">
        <v>0</v>
      </c>
      <c r="P8" s="10">
        <v>0</v>
      </c>
      <c r="Q8" s="10">
        <v>0</v>
      </c>
      <c r="R8" s="10">
        <v>0</v>
      </c>
      <c r="S8" s="16">
        <v>0</v>
      </c>
      <c r="T8" s="10">
        <v>0</v>
      </c>
      <c r="U8" s="10">
        <v>0</v>
      </c>
      <c r="V8" s="10">
        <v>0</v>
      </c>
      <c r="W8" s="10">
        <v>1</v>
      </c>
      <c r="X8" s="10">
        <v>1</v>
      </c>
      <c r="Y8" s="10">
        <v>1</v>
      </c>
      <c r="Z8" s="10">
        <v>1</v>
      </c>
      <c r="AA8" s="10">
        <v>1</v>
      </c>
      <c r="AB8" s="25">
        <v>1</v>
      </c>
      <c r="AC8" s="16">
        <v>0</v>
      </c>
      <c r="AD8" s="16">
        <v>1</v>
      </c>
      <c r="AE8" s="16">
        <v>0</v>
      </c>
      <c r="AF8" s="12">
        <v>0</v>
      </c>
      <c r="AG8" s="12">
        <v>0</v>
      </c>
      <c r="AH8" s="10">
        <v>0</v>
      </c>
      <c r="AI8" s="10">
        <v>0</v>
      </c>
      <c r="AJ8" s="10">
        <v>0</v>
      </c>
      <c r="AK8" s="10">
        <v>0</v>
      </c>
      <c r="AL8" s="10">
        <v>0</v>
      </c>
      <c r="AM8" s="12">
        <v>0</v>
      </c>
      <c r="AN8" s="10">
        <v>0</v>
      </c>
      <c r="AO8" s="10">
        <v>1</v>
      </c>
      <c r="AP8" s="10">
        <v>1</v>
      </c>
      <c r="AQ8" s="10">
        <v>0</v>
      </c>
      <c r="AR8" s="10">
        <v>0</v>
      </c>
      <c r="AS8" s="10">
        <v>0</v>
      </c>
      <c r="AT8" s="10">
        <v>0</v>
      </c>
      <c r="AU8" s="10">
        <v>0</v>
      </c>
      <c r="AV8" s="10">
        <v>0</v>
      </c>
      <c r="AW8" s="10">
        <v>0</v>
      </c>
      <c r="AX8" s="10">
        <v>0</v>
      </c>
      <c r="AY8">
        <v>0</v>
      </c>
      <c r="AZ8">
        <v>0</v>
      </c>
      <c r="BA8">
        <v>0</v>
      </c>
      <c r="BB8">
        <v>0</v>
      </c>
      <c r="BC8">
        <v>0</v>
      </c>
      <c r="BD8">
        <v>0</v>
      </c>
      <c r="BE8">
        <v>0</v>
      </c>
      <c r="BF8">
        <v>0</v>
      </c>
      <c r="BG8">
        <v>0</v>
      </c>
      <c r="BH8">
        <v>0</v>
      </c>
      <c r="BI8">
        <v>0</v>
      </c>
      <c r="BJ8">
        <v>0</v>
      </c>
      <c r="BK8">
        <v>0</v>
      </c>
      <c r="BL8">
        <v>0</v>
      </c>
      <c r="BM8">
        <v>0</v>
      </c>
      <c r="BN8">
        <v>0</v>
      </c>
      <c r="BO8">
        <v>0</v>
      </c>
      <c r="BP8">
        <v>0</v>
      </c>
    </row>
    <row r="9" spans="1:68" ht="21">
      <c r="A9" s="106">
        <v>8</v>
      </c>
      <c r="B9" t="str">
        <f t="shared" si="0"/>
        <v>EU-Norway</v>
      </c>
      <c r="C9" s="30" t="str">
        <v>8. EU-Norway</v>
      </c>
      <c r="D9" s="21" t="str">
        <v>1 or 0</v>
      </c>
      <c r="E9" s="10">
        <v>0</v>
      </c>
      <c r="F9" s="10">
        <v>0</v>
      </c>
      <c r="G9" s="10">
        <v>0</v>
      </c>
      <c r="H9" s="10">
        <v>0</v>
      </c>
      <c r="I9" s="10">
        <v>0</v>
      </c>
      <c r="J9" s="10">
        <v>0</v>
      </c>
      <c r="K9" s="10">
        <v>0</v>
      </c>
      <c r="L9" s="10">
        <v>0</v>
      </c>
      <c r="M9" s="10">
        <v>0</v>
      </c>
      <c r="N9" s="10">
        <v>0</v>
      </c>
      <c r="O9" s="10">
        <v>0</v>
      </c>
      <c r="P9" s="10">
        <v>0</v>
      </c>
      <c r="Q9" s="10">
        <v>0</v>
      </c>
      <c r="R9" s="16">
        <v>0</v>
      </c>
      <c r="S9" s="10">
        <v>0</v>
      </c>
      <c r="T9" s="10">
        <v>0</v>
      </c>
      <c r="U9" s="10">
        <v>0</v>
      </c>
      <c r="V9" s="10">
        <v>0</v>
      </c>
      <c r="W9" s="10">
        <v>1</v>
      </c>
      <c r="X9" s="10">
        <v>1</v>
      </c>
      <c r="Y9" s="10">
        <v>1</v>
      </c>
      <c r="Z9" s="10">
        <v>1</v>
      </c>
      <c r="AA9" s="25">
        <v>1</v>
      </c>
      <c r="AB9" s="10">
        <v>1</v>
      </c>
      <c r="AC9" s="10">
        <v>0</v>
      </c>
      <c r="AD9" s="10">
        <v>1</v>
      </c>
      <c r="AE9" s="16">
        <v>0</v>
      </c>
      <c r="AF9" s="10">
        <v>0</v>
      </c>
      <c r="AG9" s="10">
        <v>0</v>
      </c>
      <c r="AH9" s="10">
        <v>0</v>
      </c>
      <c r="AI9" s="10">
        <v>0</v>
      </c>
      <c r="AJ9" s="10">
        <v>0</v>
      </c>
      <c r="AK9" s="10">
        <v>0</v>
      </c>
      <c r="AL9" s="10">
        <v>0</v>
      </c>
      <c r="AM9" s="25">
        <v>0</v>
      </c>
      <c r="AN9" s="10">
        <v>0</v>
      </c>
      <c r="AO9" s="10">
        <v>1</v>
      </c>
      <c r="AP9" s="10">
        <v>1</v>
      </c>
      <c r="AQ9" s="10">
        <v>0</v>
      </c>
      <c r="AR9" s="10">
        <v>0</v>
      </c>
      <c r="AS9" s="10">
        <v>0</v>
      </c>
      <c r="AT9" s="10">
        <v>0</v>
      </c>
      <c r="AU9" s="10">
        <v>0</v>
      </c>
      <c r="AV9" s="10">
        <v>0</v>
      </c>
      <c r="AW9" s="10">
        <v>0</v>
      </c>
      <c r="AX9" s="10">
        <v>0</v>
      </c>
      <c r="AY9">
        <v>0</v>
      </c>
      <c r="AZ9">
        <v>0</v>
      </c>
      <c r="BA9">
        <v>0</v>
      </c>
      <c r="BB9">
        <v>0</v>
      </c>
      <c r="BC9">
        <v>0</v>
      </c>
      <c r="BD9">
        <v>0</v>
      </c>
      <c r="BE9">
        <v>0</v>
      </c>
      <c r="BF9">
        <v>0</v>
      </c>
      <c r="BG9">
        <v>1</v>
      </c>
      <c r="BH9">
        <v>0</v>
      </c>
      <c r="BI9">
        <v>0</v>
      </c>
      <c r="BJ9">
        <v>0</v>
      </c>
      <c r="BK9">
        <v>0</v>
      </c>
      <c r="BL9">
        <v>0</v>
      </c>
      <c r="BM9">
        <v>0</v>
      </c>
      <c r="BN9">
        <v>0</v>
      </c>
      <c r="BO9">
        <v>0</v>
      </c>
      <c r="BP9">
        <v>0</v>
      </c>
    </row>
    <row r="10" spans="1:68" ht="21">
      <c r="A10" s="106">
        <v>9</v>
      </c>
      <c r="B10" t="str">
        <f t="shared" si="0"/>
        <v xml:space="preserve"> CARIFTA</v>
      </c>
      <c r="C10" s="30" t="str">
        <v>9.1 CARIFTA</v>
      </c>
      <c r="D10" s="21" t="str">
        <v>1 or 0</v>
      </c>
      <c r="E10" s="10">
        <v>0</v>
      </c>
      <c r="F10" s="10">
        <v>0</v>
      </c>
      <c r="G10" s="10">
        <v>0</v>
      </c>
      <c r="H10" s="10">
        <v>0</v>
      </c>
      <c r="I10" s="10">
        <v>0</v>
      </c>
      <c r="J10" s="10">
        <v>0</v>
      </c>
      <c r="K10" s="10">
        <v>1</v>
      </c>
      <c r="L10" s="10">
        <v>0</v>
      </c>
      <c r="M10" s="10">
        <v>0</v>
      </c>
      <c r="N10" s="10">
        <v>0</v>
      </c>
      <c r="O10" s="10">
        <v>0</v>
      </c>
      <c r="P10" s="10">
        <v>0</v>
      </c>
      <c r="Q10" s="10">
        <v>0</v>
      </c>
      <c r="R10" s="16">
        <v>0</v>
      </c>
      <c r="S10" s="10">
        <v>0</v>
      </c>
      <c r="T10" s="10">
        <v>0</v>
      </c>
      <c r="U10" s="10">
        <v>0</v>
      </c>
      <c r="V10" s="10">
        <v>0</v>
      </c>
      <c r="W10" s="10">
        <v>1</v>
      </c>
      <c r="X10" s="10">
        <v>1</v>
      </c>
      <c r="Y10" s="10">
        <v>1</v>
      </c>
      <c r="Z10" s="10">
        <v>1</v>
      </c>
      <c r="AA10" s="38">
        <v>1</v>
      </c>
      <c r="AB10" s="10">
        <v>1</v>
      </c>
      <c r="AC10" s="10">
        <v>0</v>
      </c>
      <c r="AD10" s="10">
        <v>1</v>
      </c>
      <c r="AE10" s="16">
        <v>0</v>
      </c>
      <c r="AF10" s="10">
        <v>0</v>
      </c>
      <c r="AG10" s="10">
        <v>0</v>
      </c>
      <c r="AH10" s="10">
        <v>0</v>
      </c>
      <c r="AI10" s="10">
        <v>0</v>
      </c>
      <c r="AJ10" s="10">
        <v>0</v>
      </c>
      <c r="AK10" s="10">
        <v>0</v>
      </c>
      <c r="AL10" s="10">
        <v>0</v>
      </c>
      <c r="AM10" s="25">
        <v>1</v>
      </c>
      <c r="AN10" s="10">
        <v>0</v>
      </c>
      <c r="AO10" s="10">
        <v>1</v>
      </c>
      <c r="AP10" s="10">
        <v>1</v>
      </c>
      <c r="AQ10" s="10">
        <v>0</v>
      </c>
      <c r="AR10" s="10">
        <v>1</v>
      </c>
      <c r="AS10" s="10">
        <v>0</v>
      </c>
      <c r="AT10" s="10">
        <v>0</v>
      </c>
      <c r="AU10" s="10">
        <v>0</v>
      </c>
      <c r="AV10" s="10">
        <v>0</v>
      </c>
      <c r="AW10" s="10">
        <v>0</v>
      </c>
      <c r="AX10" s="10">
        <v>0</v>
      </c>
      <c r="AY10">
        <v>0</v>
      </c>
      <c r="AZ10">
        <v>0</v>
      </c>
      <c r="BA10">
        <v>0</v>
      </c>
      <c r="BB10">
        <v>0</v>
      </c>
      <c r="BC10">
        <v>0</v>
      </c>
      <c r="BD10">
        <v>0</v>
      </c>
      <c r="BE10">
        <v>0</v>
      </c>
      <c r="BF10">
        <v>1</v>
      </c>
      <c r="BG10">
        <v>1</v>
      </c>
      <c r="BH10">
        <v>0</v>
      </c>
      <c r="BI10">
        <v>0</v>
      </c>
      <c r="BJ10">
        <v>0</v>
      </c>
      <c r="BK10">
        <v>0</v>
      </c>
      <c r="BL10">
        <v>0</v>
      </c>
      <c r="BM10">
        <v>0</v>
      </c>
      <c r="BN10">
        <v>0</v>
      </c>
      <c r="BO10">
        <v>0</v>
      </c>
      <c r="BP10">
        <v>0</v>
      </c>
    </row>
    <row r="11" spans="1:68" ht="21">
      <c r="A11" s="106">
        <v>9</v>
      </c>
      <c r="B11" t="str">
        <f t="shared" si="0"/>
        <v xml:space="preserve"> CARICOM</v>
      </c>
      <c r="C11" s="30" t="str">
        <v>9.2 CARICOM</v>
      </c>
      <c r="D11" s="21" t="str">
        <v>1 or 0</v>
      </c>
      <c r="E11" s="10">
        <v>0</v>
      </c>
      <c r="F11" s="10">
        <v>0</v>
      </c>
      <c r="G11" s="10">
        <v>0</v>
      </c>
      <c r="H11" s="10">
        <v>0</v>
      </c>
      <c r="I11" s="10">
        <v>0</v>
      </c>
      <c r="J11" s="10">
        <v>0</v>
      </c>
      <c r="K11" s="10">
        <v>1</v>
      </c>
      <c r="L11" s="10">
        <v>0</v>
      </c>
      <c r="M11" s="10">
        <v>0</v>
      </c>
      <c r="N11" s="10">
        <v>0</v>
      </c>
      <c r="O11" s="10">
        <v>0</v>
      </c>
      <c r="P11" s="10">
        <v>0</v>
      </c>
      <c r="Q11" s="10">
        <v>0</v>
      </c>
      <c r="R11" s="16">
        <v>0</v>
      </c>
      <c r="S11" s="10">
        <v>0</v>
      </c>
      <c r="T11" s="10">
        <v>0</v>
      </c>
      <c r="U11" s="10">
        <v>0</v>
      </c>
      <c r="V11" s="10">
        <v>0</v>
      </c>
      <c r="W11" s="10">
        <v>1</v>
      </c>
      <c r="X11" s="10">
        <v>1</v>
      </c>
      <c r="Y11" s="10">
        <v>1</v>
      </c>
      <c r="Z11" s="10">
        <v>1</v>
      </c>
      <c r="AA11" s="38">
        <v>1</v>
      </c>
      <c r="AB11" s="10">
        <v>1</v>
      </c>
      <c r="AC11" s="10">
        <v>0</v>
      </c>
      <c r="AD11" s="10">
        <v>1</v>
      </c>
      <c r="AE11" s="16">
        <v>0</v>
      </c>
      <c r="AF11" s="10">
        <v>0</v>
      </c>
      <c r="AG11" s="10">
        <v>0</v>
      </c>
      <c r="AH11" s="10">
        <v>0</v>
      </c>
      <c r="AI11" s="10">
        <v>0</v>
      </c>
      <c r="AJ11" s="10">
        <v>0</v>
      </c>
      <c r="AK11" s="10">
        <v>0</v>
      </c>
      <c r="AL11" s="10">
        <v>0</v>
      </c>
      <c r="AM11" s="25">
        <v>1</v>
      </c>
      <c r="AN11" s="10">
        <v>0</v>
      </c>
      <c r="AO11" s="10">
        <v>1</v>
      </c>
      <c r="AP11" s="10">
        <v>1</v>
      </c>
      <c r="AQ11" s="10">
        <v>0</v>
      </c>
      <c r="AR11" s="10">
        <v>1</v>
      </c>
      <c r="AS11" s="10">
        <v>0</v>
      </c>
      <c r="AT11" s="10">
        <v>0</v>
      </c>
      <c r="AU11" s="10">
        <v>0</v>
      </c>
      <c r="AV11" s="10">
        <v>0</v>
      </c>
      <c r="AW11" s="10">
        <v>0</v>
      </c>
      <c r="AX11" s="10">
        <v>0</v>
      </c>
      <c r="AY11">
        <v>0</v>
      </c>
      <c r="AZ11">
        <v>0</v>
      </c>
      <c r="BA11">
        <v>0</v>
      </c>
      <c r="BB11">
        <v>0</v>
      </c>
      <c r="BC11">
        <v>0</v>
      </c>
      <c r="BD11">
        <v>0</v>
      </c>
      <c r="BE11">
        <v>0</v>
      </c>
      <c r="BF11">
        <v>1</v>
      </c>
      <c r="BG11">
        <v>1</v>
      </c>
      <c r="BH11">
        <v>0</v>
      </c>
      <c r="BI11">
        <v>0</v>
      </c>
      <c r="BJ11">
        <v>0</v>
      </c>
      <c r="BK11">
        <v>0</v>
      </c>
      <c r="BL11">
        <v>0</v>
      </c>
      <c r="BM11">
        <v>1</v>
      </c>
      <c r="BN11">
        <v>0</v>
      </c>
      <c r="BO11">
        <v>0</v>
      </c>
      <c r="BP11">
        <v>0</v>
      </c>
    </row>
    <row r="12" spans="1:68" ht="21">
      <c r="A12" s="106">
        <v>9</v>
      </c>
      <c r="B12" t="str">
        <f t="shared" si="0"/>
        <v xml:space="preserve"> CARICOM + CSME</v>
      </c>
      <c r="C12" s="30" t="str">
        <v>9.3 CARICOM + CSME</v>
      </c>
      <c r="D12" s="21" t="str">
        <v>1 or 0</v>
      </c>
      <c r="E12" s="10">
        <v>0</v>
      </c>
      <c r="F12" s="10">
        <v>0</v>
      </c>
      <c r="G12" s="10">
        <v>0</v>
      </c>
      <c r="H12" s="10">
        <v>0</v>
      </c>
      <c r="I12" s="10">
        <v>0</v>
      </c>
      <c r="J12" s="10">
        <v>0</v>
      </c>
      <c r="K12" s="10">
        <v>1</v>
      </c>
      <c r="L12" s="10">
        <v>0</v>
      </c>
      <c r="M12" s="10">
        <v>0</v>
      </c>
      <c r="N12" s="10">
        <v>0</v>
      </c>
      <c r="O12" s="10">
        <v>0</v>
      </c>
      <c r="P12" s="10">
        <v>0</v>
      </c>
      <c r="Q12" s="10">
        <v>0</v>
      </c>
      <c r="R12" s="16">
        <v>0</v>
      </c>
      <c r="S12" s="10">
        <v>0</v>
      </c>
      <c r="T12" s="10">
        <v>0</v>
      </c>
      <c r="U12" s="10">
        <v>0</v>
      </c>
      <c r="V12" s="10">
        <v>0</v>
      </c>
      <c r="W12" s="10">
        <v>1</v>
      </c>
      <c r="X12" s="10">
        <v>1</v>
      </c>
      <c r="Y12" s="10">
        <v>1</v>
      </c>
      <c r="Z12" s="10">
        <v>1</v>
      </c>
      <c r="AA12" s="38">
        <v>1</v>
      </c>
      <c r="AB12" s="10">
        <v>1</v>
      </c>
      <c r="AC12" s="10">
        <v>0</v>
      </c>
      <c r="AD12" s="10">
        <v>1</v>
      </c>
      <c r="AE12" s="16">
        <v>1</v>
      </c>
      <c r="AF12" s="10">
        <v>0</v>
      </c>
      <c r="AG12" s="10">
        <v>0</v>
      </c>
      <c r="AH12" s="10">
        <v>0</v>
      </c>
      <c r="AI12" s="10">
        <v>0</v>
      </c>
      <c r="AJ12" s="10">
        <v>0</v>
      </c>
      <c r="AK12" s="10">
        <v>0</v>
      </c>
      <c r="AL12" s="10">
        <v>0</v>
      </c>
      <c r="AM12" s="25">
        <v>1</v>
      </c>
      <c r="AN12" s="10">
        <v>0</v>
      </c>
      <c r="AO12" s="10">
        <v>1</v>
      </c>
      <c r="AP12" s="10">
        <v>1</v>
      </c>
      <c r="AQ12" s="10">
        <v>0</v>
      </c>
      <c r="AR12" s="10">
        <v>1</v>
      </c>
      <c r="AS12" s="10">
        <v>0</v>
      </c>
      <c r="AT12" s="10">
        <v>0</v>
      </c>
      <c r="AU12" s="10">
        <v>0</v>
      </c>
      <c r="AV12" s="10">
        <v>0</v>
      </c>
      <c r="AW12" s="10">
        <v>0</v>
      </c>
      <c r="AX12" s="10">
        <v>0</v>
      </c>
      <c r="AY12">
        <v>0</v>
      </c>
      <c r="AZ12">
        <v>0</v>
      </c>
      <c r="BA12">
        <v>0</v>
      </c>
      <c r="BB12">
        <v>0</v>
      </c>
      <c r="BC12">
        <v>0</v>
      </c>
      <c r="BD12">
        <v>0</v>
      </c>
      <c r="BE12">
        <v>0</v>
      </c>
      <c r="BF12">
        <v>1</v>
      </c>
      <c r="BG12">
        <v>1</v>
      </c>
      <c r="BH12">
        <v>0</v>
      </c>
      <c r="BI12">
        <v>0</v>
      </c>
      <c r="BJ12">
        <v>0</v>
      </c>
      <c r="BK12">
        <v>0</v>
      </c>
      <c r="BL12">
        <v>0</v>
      </c>
      <c r="BM12">
        <v>0</v>
      </c>
      <c r="BN12">
        <v>0</v>
      </c>
      <c r="BO12">
        <v>0</v>
      </c>
      <c r="BP12">
        <v>0</v>
      </c>
    </row>
    <row r="13" spans="1:68" ht="21">
      <c r="A13" s="106">
        <v>10</v>
      </c>
      <c r="B13" t="str">
        <f t="shared" si="0"/>
        <v>APTA</v>
      </c>
      <c r="C13" s="30" t="str">
        <v>10. APTA</v>
      </c>
      <c r="D13" s="21" t="str">
        <v>1 or 0</v>
      </c>
      <c r="E13" s="10">
        <v>0</v>
      </c>
      <c r="F13" s="10">
        <v>0</v>
      </c>
      <c r="G13" s="10">
        <v>0</v>
      </c>
      <c r="H13" s="10">
        <v>0</v>
      </c>
      <c r="I13" s="10">
        <v>0</v>
      </c>
      <c r="J13" s="10">
        <v>0</v>
      </c>
      <c r="K13" s="10">
        <v>0</v>
      </c>
      <c r="L13" s="10">
        <v>0</v>
      </c>
      <c r="M13" s="10">
        <v>0</v>
      </c>
      <c r="N13" s="10">
        <v>0</v>
      </c>
      <c r="O13" s="10">
        <v>0</v>
      </c>
      <c r="P13" s="10">
        <v>0</v>
      </c>
      <c r="Q13" s="10">
        <v>0</v>
      </c>
      <c r="R13" s="16">
        <v>0</v>
      </c>
      <c r="S13" s="10">
        <v>0</v>
      </c>
      <c r="T13" s="10">
        <v>0</v>
      </c>
      <c r="U13" s="10">
        <v>0</v>
      </c>
      <c r="V13" s="10">
        <v>0</v>
      </c>
      <c r="W13" s="10">
        <v>0</v>
      </c>
      <c r="X13" s="10">
        <v>0</v>
      </c>
      <c r="Y13" s="10">
        <v>0</v>
      </c>
      <c r="Z13" s="10">
        <v>0</v>
      </c>
      <c r="AA13" s="38">
        <v>0</v>
      </c>
      <c r="AB13" s="10">
        <v>0</v>
      </c>
      <c r="AC13" s="10">
        <v>0</v>
      </c>
      <c r="AD13" s="10">
        <v>0</v>
      </c>
      <c r="AE13" s="10">
        <v>0</v>
      </c>
      <c r="AF13" s="10">
        <v>0</v>
      </c>
      <c r="AG13" s="10">
        <v>0</v>
      </c>
      <c r="AH13" s="10">
        <v>0</v>
      </c>
      <c r="AI13" s="10">
        <v>0</v>
      </c>
      <c r="AJ13" s="10">
        <v>0</v>
      </c>
      <c r="AK13" s="10">
        <v>0</v>
      </c>
      <c r="AL13" s="10">
        <v>0</v>
      </c>
      <c r="AM13" s="25">
        <v>0</v>
      </c>
      <c r="AN13" s="10">
        <v>0</v>
      </c>
      <c r="AO13" s="10">
        <v>0</v>
      </c>
      <c r="AP13" s="10">
        <v>0</v>
      </c>
      <c r="AQ13" s="10">
        <v>0</v>
      </c>
      <c r="AR13" s="10">
        <v>0</v>
      </c>
      <c r="AS13" s="10">
        <v>0</v>
      </c>
      <c r="AT13" s="10">
        <v>0</v>
      </c>
      <c r="AU13" s="10">
        <v>0</v>
      </c>
      <c r="AV13" s="10">
        <v>0</v>
      </c>
      <c r="AW13" s="10">
        <v>0</v>
      </c>
      <c r="AX13" s="10">
        <v>0</v>
      </c>
      <c r="AY13">
        <v>0</v>
      </c>
      <c r="AZ13">
        <v>0</v>
      </c>
      <c r="BA13">
        <v>0</v>
      </c>
      <c r="BB13">
        <v>0</v>
      </c>
      <c r="BC13">
        <v>0</v>
      </c>
      <c r="BD13">
        <v>0</v>
      </c>
      <c r="BE13">
        <v>0</v>
      </c>
      <c r="BF13">
        <v>0</v>
      </c>
      <c r="BG13">
        <v>0</v>
      </c>
      <c r="BH13">
        <v>0</v>
      </c>
      <c r="BI13">
        <v>0</v>
      </c>
      <c r="BJ13">
        <v>0</v>
      </c>
      <c r="BK13">
        <v>0</v>
      </c>
      <c r="BL13">
        <v>0</v>
      </c>
      <c r="BM13">
        <v>0</v>
      </c>
      <c r="BN13">
        <v>0</v>
      </c>
      <c r="BO13">
        <v>0</v>
      </c>
      <c r="BP13">
        <v>0</v>
      </c>
    </row>
    <row r="14" spans="1:68" ht="21">
      <c r="A14" s="106">
        <v>11</v>
      </c>
      <c r="B14" t="str">
        <f t="shared" si="0"/>
        <v>Australia-Papua New Guinea</v>
      </c>
      <c r="C14" s="30" t="str">
        <v>11. Australia-Papua New Guinea</v>
      </c>
      <c r="D14" s="21" t="str">
        <v>1 or 0</v>
      </c>
      <c r="E14" s="10">
        <v>0</v>
      </c>
      <c r="F14" s="10">
        <v>0</v>
      </c>
      <c r="G14" s="10">
        <v>0</v>
      </c>
      <c r="H14" s="10">
        <v>0</v>
      </c>
      <c r="I14" s="10">
        <v>0</v>
      </c>
      <c r="J14" s="10">
        <v>0</v>
      </c>
      <c r="K14" s="10">
        <v>0</v>
      </c>
      <c r="L14" s="10">
        <v>0</v>
      </c>
      <c r="M14" s="10">
        <v>0</v>
      </c>
      <c r="N14" s="10">
        <v>0</v>
      </c>
      <c r="O14" s="10">
        <v>0</v>
      </c>
      <c r="P14" s="10">
        <v>0</v>
      </c>
      <c r="Q14" s="10">
        <v>0</v>
      </c>
      <c r="R14" s="16">
        <v>0</v>
      </c>
      <c r="S14" s="10">
        <v>0</v>
      </c>
      <c r="T14" s="10">
        <v>0</v>
      </c>
      <c r="U14" s="10">
        <v>0</v>
      </c>
      <c r="V14" s="10">
        <v>0</v>
      </c>
      <c r="W14" s="10">
        <v>0</v>
      </c>
      <c r="X14" s="10">
        <v>0</v>
      </c>
      <c r="Y14" s="10">
        <v>0</v>
      </c>
      <c r="Z14" s="10">
        <v>0</v>
      </c>
      <c r="AA14" s="38">
        <v>0</v>
      </c>
      <c r="AB14" s="10">
        <v>0</v>
      </c>
      <c r="AC14" s="10">
        <v>0</v>
      </c>
      <c r="AD14" s="10">
        <v>0</v>
      </c>
      <c r="AE14" s="16">
        <v>0</v>
      </c>
      <c r="AF14" s="10">
        <v>0</v>
      </c>
      <c r="AG14" s="10">
        <v>0</v>
      </c>
      <c r="AH14" s="10">
        <v>0</v>
      </c>
      <c r="AI14" s="10">
        <v>0</v>
      </c>
      <c r="AJ14" s="10">
        <v>0</v>
      </c>
      <c r="AK14" s="10">
        <v>0</v>
      </c>
      <c r="AL14" s="10">
        <v>0</v>
      </c>
      <c r="AM14" s="25">
        <v>0</v>
      </c>
      <c r="AN14" s="10">
        <v>0</v>
      </c>
      <c r="AO14" s="10">
        <v>0</v>
      </c>
      <c r="AP14" s="10">
        <v>0</v>
      </c>
      <c r="AQ14" s="10">
        <v>0</v>
      </c>
      <c r="AR14" s="10">
        <v>0</v>
      </c>
      <c r="AS14" s="10">
        <v>0</v>
      </c>
      <c r="AT14" s="10">
        <v>0</v>
      </c>
      <c r="AU14" s="10">
        <v>0</v>
      </c>
      <c r="AV14" s="10">
        <v>0</v>
      </c>
      <c r="AW14" s="10">
        <v>0</v>
      </c>
      <c r="AX14" s="10">
        <v>0</v>
      </c>
      <c r="AY14">
        <v>0</v>
      </c>
      <c r="AZ14">
        <v>0</v>
      </c>
      <c r="BA14">
        <v>0</v>
      </c>
      <c r="BB14">
        <v>0</v>
      </c>
      <c r="BC14">
        <v>0</v>
      </c>
      <c r="BD14">
        <v>0</v>
      </c>
      <c r="BE14">
        <v>0</v>
      </c>
      <c r="BF14">
        <v>0</v>
      </c>
      <c r="BG14">
        <v>0</v>
      </c>
      <c r="BH14">
        <v>0</v>
      </c>
      <c r="BI14">
        <v>0</v>
      </c>
      <c r="BJ14">
        <v>0</v>
      </c>
      <c r="BK14">
        <v>0</v>
      </c>
      <c r="BL14">
        <v>0</v>
      </c>
      <c r="BM14">
        <v>0</v>
      </c>
      <c r="BN14">
        <v>0</v>
      </c>
      <c r="BO14">
        <v>0</v>
      </c>
      <c r="BP14">
        <v>0</v>
      </c>
    </row>
    <row r="15" spans="1:68" ht="21">
      <c r="A15" s="106">
        <v>12</v>
      </c>
      <c r="B15" t="str">
        <f t="shared" si="0"/>
        <v>EU-Syria</v>
      </c>
      <c r="C15" s="30" t="str">
        <v>12. EU-Syria</v>
      </c>
      <c r="D15" s="21" t="str">
        <v>1 or 0</v>
      </c>
      <c r="E15" s="10">
        <v>0</v>
      </c>
      <c r="F15" s="10">
        <v>0</v>
      </c>
      <c r="G15" s="10">
        <v>0</v>
      </c>
      <c r="H15" s="10">
        <v>0</v>
      </c>
      <c r="I15" s="10">
        <v>0</v>
      </c>
      <c r="J15" s="10">
        <v>0</v>
      </c>
      <c r="K15" s="10">
        <v>0</v>
      </c>
      <c r="L15" s="10">
        <v>0</v>
      </c>
      <c r="M15" s="10">
        <v>0</v>
      </c>
      <c r="N15" s="10">
        <v>0</v>
      </c>
      <c r="O15" s="10">
        <v>0</v>
      </c>
      <c r="P15" s="10">
        <v>0</v>
      </c>
      <c r="Q15" s="10">
        <v>0</v>
      </c>
      <c r="R15" s="16">
        <v>0</v>
      </c>
      <c r="S15" s="10">
        <v>0</v>
      </c>
      <c r="T15" s="10">
        <v>0</v>
      </c>
      <c r="U15" s="10">
        <v>0</v>
      </c>
      <c r="V15" s="10">
        <v>0</v>
      </c>
      <c r="W15" s="10">
        <v>0</v>
      </c>
      <c r="X15" s="10">
        <v>0</v>
      </c>
      <c r="Y15" s="10">
        <v>0</v>
      </c>
      <c r="Z15" s="10">
        <v>0</v>
      </c>
      <c r="AA15" s="25">
        <v>0</v>
      </c>
      <c r="AB15" s="10">
        <v>0</v>
      </c>
      <c r="AC15" s="10">
        <v>0</v>
      </c>
      <c r="AD15" s="10">
        <v>0</v>
      </c>
      <c r="AE15" s="16">
        <v>0</v>
      </c>
      <c r="AF15" s="10">
        <v>0</v>
      </c>
      <c r="AG15" s="10">
        <v>0</v>
      </c>
      <c r="AH15" s="10">
        <v>0</v>
      </c>
      <c r="AI15" s="10">
        <v>0</v>
      </c>
      <c r="AJ15" s="10">
        <v>0</v>
      </c>
      <c r="AK15" s="10">
        <v>0</v>
      </c>
      <c r="AL15" s="10">
        <v>0</v>
      </c>
      <c r="AM15" s="25">
        <v>0</v>
      </c>
      <c r="AN15" s="10">
        <v>0</v>
      </c>
      <c r="AO15" s="10">
        <v>0</v>
      </c>
      <c r="AP15" s="10">
        <v>0</v>
      </c>
      <c r="AQ15" s="10">
        <v>0</v>
      </c>
      <c r="AR15" s="10">
        <v>0</v>
      </c>
      <c r="AS15" s="10">
        <v>0</v>
      </c>
      <c r="AT15" s="10">
        <v>0</v>
      </c>
      <c r="AU15" s="10">
        <v>0</v>
      </c>
      <c r="AV15" s="10">
        <v>0</v>
      </c>
      <c r="AW15" s="10">
        <v>0</v>
      </c>
      <c r="AX15" s="10">
        <v>0</v>
      </c>
      <c r="AY15">
        <v>0</v>
      </c>
      <c r="AZ15">
        <v>0</v>
      </c>
      <c r="BA15">
        <v>0</v>
      </c>
      <c r="BB15">
        <v>0</v>
      </c>
      <c r="BC15">
        <v>0</v>
      </c>
      <c r="BD15">
        <v>0</v>
      </c>
      <c r="BE15">
        <v>0</v>
      </c>
      <c r="BF15">
        <v>0</v>
      </c>
      <c r="BG15">
        <v>0</v>
      </c>
      <c r="BH15">
        <v>0</v>
      </c>
      <c r="BI15">
        <v>0</v>
      </c>
      <c r="BJ15">
        <v>0</v>
      </c>
      <c r="BK15">
        <v>0</v>
      </c>
      <c r="BL15">
        <v>0</v>
      </c>
      <c r="BM15">
        <v>0</v>
      </c>
      <c r="BN15">
        <v>0</v>
      </c>
      <c r="BO15">
        <v>0</v>
      </c>
      <c r="BP15">
        <v>0</v>
      </c>
    </row>
    <row r="16" spans="1:68" ht="21">
      <c r="A16" s="106">
        <v>13</v>
      </c>
      <c r="B16" t="str">
        <f t="shared" si="0"/>
        <v>EC (10) Enlargement</v>
      </c>
      <c r="C16" s="30" t="str">
        <v>13. EC (10) Enlargement</v>
      </c>
      <c r="D16" s="21" t="str">
        <v>1 or 0</v>
      </c>
      <c r="E16" s="10">
        <v>0</v>
      </c>
      <c r="F16" s="10">
        <v>0</v>
      </c>
      <c r="G16" s="10">
        <v>0</v>
      </c>
      <c r="H16" s="10">
        <v>0</v>
      </c>
      <c r="I16" s="10">
        <v>0</v>
      </c>
      <c r="J16" s="10">
        <v>0</v>
      </c>
      <c r="K16" s="10">
        <v>0</v>
      </c>
      <c r="L16" s="10">
        <v>0</v>
      </c>
      <c r="M16" s="10">
        <v>1</v>
      </c>
      <c r="N16" s="10">
        <v>0</v>
      </c>
      <c r="O16" s="10">
        <v>0</v>
      </c>
      <c r="P16" s="10">
        <v>0</v>
      </c>
      <c r="Q16" s="10">
        <v>0</v>
      </c>
      <c r="R16" s="16">
        <v>0</v>
      </c>
      <c r="S16" s="10">
        <v>0</v>
      </c>
      <c r="T16" s="10">
        <v>0</v>
      </c>
      <c r="U16" s="10">
        <v>0</v>
      </c>
      <c r="V16" s="10">
        <v>0</v>
      </c>
      <c r="W16" s="10">
        <v>0</v>
      </c>
      <c r="X16" s="10">
        <v>1</v>
      </c>
      <c r="Y16" s="10">
        <v>1</v>
      </c>
      <c r="Z16" s="10">
        <v>1</v>
      </c>
      <c r="AA16" s="38">
        <v>0</v>
      </c>
      <c r="AB16" s="10">
        <v>1</v>
      </c>
      <c r="AC16" s="10">
        <v>0</v>
      </c>
      <c r="AD16" s="10">
        <v>1</v>
      </c>
      <c r="AE16" s="16">
        <v>0</v>
      </c>
      <c r="AF16" s="10">
        <v>0</v>
      </c>
      <c r="AG16" s="10">
        <v>0</v>
      </c>
      <c r="AH16" s="10">
        <v>0</v>
      </c>
      <c r="AI16" s="10">
        <v>0</v>
      </c>
      <c r="AJ16" s="10">
        <v>0</v>
      </c>
      <c r="AK16" s="10">
        <v>1</v>
      </c>
      <c r="AL16" s="10">
        <v>0</v>
      </c>
      <c r="AM16" s="25">
        <v>1</v>
      </c>
      <c r="AN16" s="10">
        <v>0</v>
      </c>
      <c r="AO16" s="10">
        <v>1</v>
      </c>
      <c r="AP16" s="10">
        <v>0</v>
      </c>
      <c r="AQ16" s="10">
        <v>0</v>
      </c>
      <c r="AR16" s="10">
        <v>0</v>
      </c>
      <c r="AS16" s="10">
        <v>0</v>
      </c>
      <c r="AT16" s="10">
        <v>0</v>
      </c>
      <c r="AU16" s="10">
        <v>0</v>
      </c>
      <c r="AV16" s="10">
        <v>0</v>
      </c>
      <c r="AW16" s="10">
        <v>0</v>
      </c>
      <c r="AX16" s="10">
        <v>0</v>
      </c>
      <c r="AY16">
        <v>0</v>
      </c>
      <c r="AZ16">
        <v>0</v>
      </c>
      <c r="BA16">
        <v>0</v>
      </c>
      <c r="BB16">
        <v>0</v>
      </c>
      <c r="BC16">
        <v>0</v>
      </c>
      <c r="BD16">
        <v>0</v>
      </c>
      <c r="BE16">
        <v>0</v>
      </c>
      <c r="BF16">
        <v>0</v>
      </c>
      <c r="BG16">
        <v>1</v>
      </c>
      <c r="BH16">
        <v>0</v>
      </c>
      <c r="BI16">
        <v>0</v>
      </c>
      <c r="BJ16">
        <v>0</v>
      </c>
      <c r="BK16">
        <v>0</v>
      </c>
      <c r="BL16">
        <v>0</v>
      </c>
      <c r="BM16">
        <v>0</v>
      </c>
      <c r="BN16">
        <v>0</v>
      </c>
      <c r="BO16">
        <v>0</v>
      </c>
      <c r="BP16">
        <v>0</v>
      </c>
    </row>
    <row r="17" spans="1:68" ht="21">
      <c r="A17" s="106">
        <v>14</v>
      </c>
      <c r="B17" t="str">
        <f t="shared" si="0"/>
        <v>SPARTECA</v>
      </c>
      <c r="C17" s="30" t="str">
        <v>14. SPARTECA</v>
      </c>
      <c r="D17" s="21" t="str">
        <v>1 or 0</v>
      </c>
      <c r="E17" s="10">
        <v>0</v>
      </c>
      <c r="F17" s="10">
        <v>0</v>
      </c>
      <c r="G17" s="10">
        <v>0</v>
      </c>
      <c r="H17" s="10">
        <v>0</v>
      </c>
      <c r="I17" s="10">
        <v>0</v>
      </c>
      <c r="J17" s="10">
        <v>0</v>
      </c>
      <c r="K17" s="10">
        <v>0</v>
      </c>
      <c r="L17" s="10">
        <v>0</v>
      </c>
      <c r="M17" s="10">
        <v>0</v>
      </c>
      <c r="N17" s="10">
        <v>0</v>
      </c>
      <c r="O17" s="10">
        <v>0</v>
      </c>
      <c r="P17" s="10">
        <v>0</v>
      </c>
      <c r="Q17" s="10">
        <v>0</v>
      </c>
      <c r="R17" s="16">
        <v>0</v>
      </c>
      <c r="S17" s="10">
        <v>0</v>
      </c>
      <c r="T17" s="10">
        <v>0</v>
      </c>
      <c r="U17" s="10">
        <v>0</v>
      </c>
      <c r="V17" s="10">
        <v>0</v>
      </c>
      <c r="W17" s="10">
        <v>0</v>
      </c>
      <c r="X17" s="10">
        <v>0</v>
      </c>
      <c r="Y17" s="10">
        <v>0</v>
      </c>
      <c r="Z17" s="10">
        <v>0</v>
      </c>
      <c r="AA17" s="38">
        <v>0</v>
      </c>
      <c r="AB17" s="10">
        <v>0</v>
      </c>
      <c r="AC17" s="10">
        <v>0</v>
      </c>
      <c r="AD17" s="10">
        <v>0</v>
      </c>
      <c r="AE17" s="16">
        <v>0</v>
      </c>
      <c r="AF17" s="10">
        <v>0</v>
      </c>
      <c r="AG17" s="10">
        <v>0</v>
      </c>
      <c r="AH17" s="10">
        <v>0</v>
      </c>
      <c r="AI17" s="10">
        <v>0</v>
      </c>
      <c r="AJ17" s="10">
        <v>0</v>
      </c>
      <c r="AK17" s="10">
        <v>0</v>
      </c>
      <c r="AL17" s="10">
        <v>0</v>
      </c>
      <c r="AM17" s="25">
        <v>0</v>
      </c>
      <c r="AN17" s="10">
        <v>0</v>
      </c>
      <c r="AO17" s="10">
        <v>0</v>
      </c>
      <c r="AP17" s="10">
        <v>0</v>
      </c>
      <c r="AQ17" s="10">
        <v>0</v>
      </c>
      <c r="AR17" s="10">
        <v>0</v>
      </c>
      <c r="AS17" s="10">
        <v>0</v>
      </c>
      <c r="AT17" s="10">
        <v>0</v>
      </c>
      <c r="AU17" s="10">
        <v>0</v>
      </c>
      <c r="AV17" s="10">
        <v>0</v>
      </c>
      <c r="AW17" s="10">
        <v>0</v>
      </c>
      <c r="AX17" s="10">
        <v>0</v>
      </c>
      <c r="AY17">
        <v>0</v>
      </c>
      <c r="AZ17">
        <v>0</v>
      </c>
      <c r="BA17">
        <v>0</v>
      </c>
      <c r="BB17">
        <v>0</v>
      </c>
      <c r="BC17">
        <v>0</v>
      </c>
      <c r="BD17">
        <v>0</v>
      </c>
      <c r="BE17">
        <v>0</v>
      </c>
      <c r="BF17">
        <v>0</v>
      </c>
      <c r="BG17">
        <v>0</v>
      </c>
      <c r="BH17">
        <v>0</v>
      </c>
      <c r="BI17">
        <v>0</v>
      </c>
      <c r="BJ17">
        <v>0</v>
      </c>
      <c r="BK17">
        <v>0</v>
      </c>
      <c r="BL17">
        <v>0</v>
      </c>
      <c r="BM17">
        <v>0</v>
      </c>
      <c r="BN17">
        <v>0</v>
      </c>
      <c r="BO17">
        <v>0</v>
      </c>
      <c r="BP17">
        <v>0</v>
      </c>
    </row>
    <row r="18" spans="1:68" ht="21">
      <c r="A18" s="106">
        <v>15</v>
      </c>
      <c r="B18" t="str">
        <f t="shared" si="0"/>
        <v>LAIA-ALADI</v>
      </c>
      <c r="C18" s="30" t="str">
        <v>15. LAIA-ALADI</v>
      </c>
      <c r="D18" s="21" t="str">
        <v>1 or 0</v>
      </c>
      <c r="E18" s="10">
        <v>0</v>
      </c>
      <c r="F18" s="10">
        <v>0</v>
      </c>
      <c r="G18" s="10">
        <v>0</v>
      </c>
      <c r="H18" s="10">
        <v>0</v>
      </c>
      <c r="I18" s="10">
        <v>0</v>
      </c>
      <c r="J18" s="10">
        <v>0</v>
      </c>
      <c r="K18" s="10">
        <v>0</v>
      </c>
      <c r="L18" s="10">
        <v>0</v>
      </c>
      <c r="M18" s="10">
        <v>0</v>
      </c>
      <c r="N18" s="10">
        <v>0</v>
      </c>
      <c r="O18" s="10">
        <v>0</v>
      </c>
      <c r="P18" s="10">
        <v>0</v>
      </c>
      <c r="Q18" s="10">
        <v>0</v>
      </c>
      <c r="R18" s="16">
        <v>0</v>
      </c>
      <c r="S18" s="10">
        <v>0</v>
      </c>
      <c r="T18" s="10">
        <v>0</v>
      </c>
      <c r="U18" s="10">
        <v>0</v>
      </c>
      <c r="V18" s="10">
        <v>0</v>
      </c>
      <c r="W18" s="10">
        <v>0</v>
      </c>
      <c r="X18" s="10">
        <v>0</v>
      </c>
      <c r="Y18" s="10">
        <v>0</v>
      </c>
      <c r="Z18" s="10">
        <v>0</v>
      </c>
      <c r="AA18" s="38">
        <v>0</v>
      </c>
      <c r="AB18" s="10">
        <v>0</v>
      </c>
      <c r="AC18" s="10">
        <v>0</v>
      </c>
      <c r="AD18" s="10">
        <v>0</v>
      </c>
      <c r="AE18" s="16">
        <v>0</v>
      </c>
      <c r="AF18" s="10">
        <v>0</v>
      </c>
      <c r="AG18" s="10">
        <v>0</v>
      </c>
      <c r="AH18" s="10">
        <v>0</v>
      </c>
      <c r="AI18" s="10">
        <v>0</v>
      </c>
      <c r="AJ18" s="10">
        <v>0</v>
      </c>
      <c r="AK18" s="10">
        <v>0</v>
      </c>
      <c r="AL18" s="10">
        <v>0</v>
      </c>
      <c r="AM18" s="25">
        <v>0</v>
      </c>
      <c r="AN18" s="10">
        <v>0</v>
      </c>
      <c r="AO18" s="10">
        <v>0</v>
      </c>
      <c r="AP18" s="10">
        <v>0</v>
      </c>
      <c r="AQ18" s="10">
        <v>0</v>
      </c>
      <c r="AR18" s="10">
        <v>0</v>
      </c>
      <c r="AS18" s="10">
        <v>0</v>
      </c>
      <c r="AT18" s="10">
        <v>0</v>
      </c>
      <c r="AU18" s="10">
        <v>0</v>
      </c>
      <c r="AV18" s="10">
        <v>0</v>
      </c>
      <c r="AW18" s="10">
        <v>0</v>
      </c>
      <c r="AX18" s="10">
        <v>0</v>
      </c>
      <c r="AY18">
        <v>0</v>
      </c>
      <c r="AZ18">
        <v>0</v>
      </c>
      <c r="BA18">
        <v>0</v>
      </c>
      <c r="BB18">
        <v>0</v>
      </c>
      <c r="BC18">
        <v>0</v>
      </c>
      <c r="BD18">
        <v>0</v>
      </c>
      <c r="BE18">
        <v>0</v>
      </c>
      <c r="BF18">
        <v>0</v>
      </c>
      <c r="BG18">
        <v>0</v>
      </c>
      <c r="BH18">
        <v>0</v>
      </c>
      <c r="BI18">
        <v>0</v>
      </c>
      <c r="BJ18">
        <v>0</v>
      </c>
      <c r="BK18">
        <v>0</v>
      </c>
      <c r="BL18">
        <v>0</v>
      </c>
      <c r="BM18">
        <v>0</v>
      </c>
      <c r="BN18">
        <v>0</v>
      </c>
      <c r="BO18">
        <v>0</v>
      </c>
      <c r="BP18">
        <v>0</v>
      </c>
    </row>
    <row r="19" spans="1:68" ht="21">
      <c r="A19" s="106">
        <v>16</v>
      </c>
      <c r="B19" t="str">
        <f t="shared" si="0"/>
        <v>ANZCERTA</v>
      </c>
      <c r="C19" s="30" t="str">
        <v>16. ANZCERTA</v>
      </c>
      <c r="D19" s="21" t="str">
        <v>1 or 0</v>
      </c>
      <c r="E19" s="10">
        <v>0</v>
      </c>
      <c r="F19" s="10">
        <v>0</v>
      </c>
      <c r="G19" s="10">
        <v>0</v>
      </c>
      <c r="H19" s="10">
        <v>0</v>
      </c>
      <c r="I19" s="10">
        <v>0</v>
      </c>
      <c r="J19" s="10">
        <v>0</v>
      </c>
      <c r="K19" s="10">
        <v>0</v>
      </c>
      <c r="L19" s="10">
        <v>0</v>
      </c>
      <c r="M19" s="10">
        <v>0</v>
      </c>
      <c r="N19" s="10">
        <v>0</v>
      </c>
      <c r="O19" s="10">
        <v>0</v>
      </c>
      <c r="P19" s="10">
        <v>0</v>
      </c>
      <c r="Q19" s="10">
        <v>0</v>
      </c>
      <c r="R19" s="16">
        <v>0</v>
      </c>
      <c r="S19" s="10">
        <v>0</v>
      </c>
      <c r="T19" s="10">
        <v>0</v>
      </c>
      <c r="U19" s="10">
        <v>0</v>
      </c>
      <c r="V19" s="10">
        <v>0</v>
      </c>
      <c r="W19" s="10">
        <v>0</v>
      </c>
      <c r="X19" s="10">
        <v>0</v>
      </c>
      <c r="Y19" s="10">
        <v>1</v>
      </c>
      <c r="Z19" s="10">
        <v>1</v>
      </c>
      <c r="AA19" s="38">
        <v>0</v>
      </c>
      <c r="AB19" s="10">
        <v>1</v>
      </c>
      <c r="AC19" s="10">
        <v>0</v>
      </c>
      <c r="AD19" s="10">
        <v>0</v>
      </c>
      <c r="AE19" s="10">
        <v>1</v>
      </c>
      <c r="AF19" s="10">
        <v>0</v>
      </c>
      <c r="AG19" s="10">
        <v>0</v>
      </c>
      <c r="AH19" s="10">
        <v>0</v>
      </c>
      <c r="AI19" s="10">
        <v>1</v>
      </c>
      <c r="AJ19" s="10">
        <v>0</v>
      </c>
      <c r="AK19" s="10">
        <v>0</v>
      </c>
      <c r="AL19" s="10">
        <v>0</v>
      </c>
      <c r="AM19" s="25">
        <v>1</v>
      </c>
      <c r="AN19" s="10">
        <v>0</v>
      </c>
      <c r="AO19" s="10">
        <v>1</v>
      </c>
      <c r="AP19" s="10">
        <v>1</v>
      </c>
      <c r="AQ19" s="10">
        <v>0</v>
      </c>
      <c r="AR19" s="10">
        <v>0</v>
      </c>
      <c r="AS19" s="10">
        <v>0</v>
      </c>
      <c r="AT19" s="10">
        <v>0</v>
      </c>
      <c r="AU19" s="10">
        <v>0</v>
      </c>
      <c r="AV19" s="10">
        <v>0</v>
      </c>
      <c r="AW19" s="10">
        <v>0</v>
      </c>
      <c r="AX19" s="10">
        <v>0</v>
      </c>
      <c r="AY19">
        <v>0</v>
      </c>
      <c r="AZ19">
        <v>0</v>
      </c>
      <c r="BA19">
        <v>0</v>
      </c>
      <c r="BB19">
        <v>0</v>
      </c>
      <c r="BC19">
        <v>0</v>
      </c>
      <c r="BD19">
        <v>0</v>
      </c>
      <c r="BE19">
        <v>0</v>
      </c>
      <c r="BF19">
        <v>0</v>
      </c>
      <c r="BG19">
        <v>0</v>
      </c>
      <c r="BH19">
        <v>0</v>
      </c>
      <c r="BI19">
        <v>0</v>
      </c>
      <c r="BJ19">
        <v>0</v>
      </c>
      <c r="BK19">
        <v>0</v>
      </c>
      <c r="BL19">
        <v>0</v>
      </c>
      <c r="BM19">
        <v>0</v>
      </c>
      <c r="BN19">
        <v>0</v>
      </c>
      <c r="BO19">
        <v>0</v>
      </c>
      <c r="BP19">
        <v>0</v>
      </c>
    </row>
    <row r="20" spans="1:68" ht="21">
      <c r="A20" s="106">
        <v>17</v>
      </c>
      <c r="B20" t="str">
        <f t="shared" si="0"/>
        <v>US-Israel</v>
      </c>
      <c r="C20" s="30" t="str">
        <v>17. US-Israel</v>
      </c>
      <c r="D20" s="21" t="str">
        <v>1 or 0</v>
      </c>
      <c r="E20" s="10">
        <v>0</v>
      </c>
      <c r="F20" s="10">
        <v>0</v>
      </c>
      <c r="G20" s="10">
        <v>0</v>
      </c>
      <c r="H20" s="10">
        <v>0</v>
      </c>
      <c r="I20" s="10">
        <v>0</v>
      </c>
      <c r="J20" s="10">
        <v>0</v>
      </c>
      <c r="K20" s="10">
        <v>0</v>
      </c>
      <c r="L20" s="10">
        <v>0</v>
      </c>
      <c r="M20" s="10">
        <v>0</v>
      </c>
      <c r="N20" s="10">
        <v>0</v>
      </c>
      <c r="O20" s="10">
        <v>0</v>
      </c>
      <c r="P20" s="10">
        <v>0</v>
      </c>
      <c r="Q20" s="10">
        <v>0</v>
      </c>
      <c r="R20" s="16">
        <v>0</v>
      </c>
      <c r="S20" s="10">
        <v>0</v>
      </c>
      <c r="T20" s="10">
        <v>0</v>
      </c>
      <c r="U20" s="10">
        <v>0</v>
      </c>
      <c r="V20" s="10">
        <v>0</v>
      </c>
      <c r="W20" s="10">
        <v>0</v>
      </c>
      <c r="X20" s="10">
        <v>0</v>
      </c>
      <c r="Y20" s="10">
        <v>0</v>
      </c>
      <c r="Z20" s="10">
        <v>0</v>
      </c>
      <c r="AA20" s="38">
        <v>0</v>
      </c>
      <c r="AB20" s="10">
        <v>0</v>
      </c>
      <c r="AC20" s="10">
        <v>0</v>
      </c>
      <c r="AD20" s="10">
        <v>0</v>
      </c>
      <c r="AE20" s="16">
        <v>0</v>
      </c>
      <c r="AF20" s="10">
        <v>0</v>
      </c>
      <c r="AG20" s="10">
        <v>0</v>
      </c>
      <c r="AH20" s="10">
        <v>0</v>
      </c>
      <c r="AI20" s="10">
        <v>0</v>
      </c>
      <c r="AJ20" s="10">
        <v>0</v>
      </c>
      <c r="AK20" s="10">
        <v>0</v>
      </c>
      <c r="AL20" s="10">
        <v>0</v>
      </c>
      <c r="AM20" s="25">
        <v>0</v>
      </c>
      <c r="AN20" s="10">
        <v>0</v>
      </c>
      <c r="AO20" s="10">
        <v>0</v>
      </c>
      <c r="AP20" s="10">
        <v>0</v>
      </c>
      <c r="AQ20" s="10">
        <v>0</v>
      </c>
      <c r="AR20" s="10">
        <v>0</v>
      </c>
      <c r="AS20" s="10">
        <v>0</v>
      </c>
      <c r="AT20" s="10">
        <v>0</v>
      </c>
      <c r="AU20" s="10">
        <v>0</v>
      </c>
      <c r="AV20" s="10">
        <v>0</v>
      </c>
      <c r="AW20" s="10">
        <v>0</v>
      </c>
      <c r="AX20" s="10">
        <v>0</v>
      </c>
      <c r="AY20">
        <v>0</v>
      </c>
      <c r="AZ20">
        <v>0</v>
      </c>
      <c r="BA20">
        <v>0</v>
      </c>
      <c r="BB20">
        <v>0</v>
      </c>
      <c r="BC20">
        <v>0</v>
      </c>
      <c r="BD20">
        <v>0</v>
      </c>
      <c r="BE20">
        <v>0</v>
      </c>
      <c r="BF20">
        <v>0</v>
      </c>
      <c r="BG20">
        <v>0</v>
      </c>
      <c r="BH20">
        <v>0</v>
      </c>
      <c r="BI20">
        <v>0</v>
      </c>
      <c r="BJ20">
        <v>0</v>
      </c>
      <c r="BK20">
        <v>0</v>
      </c>
      <c r="BL20">
        <v>0</v>
      </c>
      <c r="BM20">
        <v>0</v>
      </c>
      <c r="BN20">
        <v>0</v>
      </c>
      <c r="BO20">
        <v>0</v>
      </c>
      <c r="BP20">
        <v>0</v>
      </c>
    </row>
    <row r="21" spans="1:68" ht="21">
      <c r="A21" s="106">
        <v>18</v>
      </c>
      <c r="B21" t="str">
        <f t="shared" si="0"/>
        <v>EC (12) Enlargement</v>
      </c>
      <c r="C21" s="30" t="str">
        <v>18. EC (12) Enlargement</v>
      </c>
      <c r="D21" s="21" t="str">
        <v>1 or 0</v>
      </c>
      <c r="E21" s="10">
        <v>0</v>
      </c>
      <c r="F21" s="10">
        <v>0</v>
      </c>
      <c r="G21" s="10">
        <v>0</v>
      </c>
      <c r="H21" s="10">
        <v>0</v>
      </c>
      <c r="I21" s="10">
        <v>0</v>
      </c>
      <c r="J21" s="10">
        <v>0</v>
      </c>
      <c r="K21" s="10">
        <v>0</v>
      </c>
      <c r="L21" s="10">
        <v>0</v>
      </c>
      <c r="M21" s="10">
        <v>1</v>
      </c>
      <c r="N21" s="10">
        <v>0</v>
      </c>
      <c r="O21" s="10">
        <v>0</v>
      </c>
      <c r="P21" s="10">
        <v>0</v>
      </c>
      <c r="Q21" s="10">
        <v>0</v>
      </c>
      <c r="R21" s="16">
        <v>0</v>
      </c>
      <c r="S21" s="10">
        <v>0</v>
      </c>
      <c r="T21" s="10">
        <v>0</v>
      </c>
      <c r="U21" s="10">
        <v>0</v>
      </c>
      <c r="V21" s="10">
        <v>0</v>
      </c>
      <c r="W21" s="10">
        <v>1</v>
      </c>
      <c r="X21" s="10">
        <v>0</v>
      </c>
      <c r="Y21" s="10">
        <v>1</v>
      </c>
      <c r="Z21" s="10">
        <v>1</v>
      </c>
      <c r="AA21" s="38">
        <v>0</v>
      </c>
      <c r="AB21" s="10">
        <v>1</v>
      </c>
      <c r="AC21" s="10">
        <v>0</v>
      </c>
      <c r="AD21" s="10">
        <v>1</v>
      </c>
      <c r="AE21" s="16">
        <v>0</v>
      </c>
      <c r="AF21" s="10">
        <v>0</v>
      </c>
      <c r="AG21" s="10">
        <v>0</v>
      </c>
      <c r="AH21" s="10">
        <v>1</v>
      </c>
      <c r="AI21" s="10">
        <v>0</v>
      </c>
      <c r="AJ21" s="10">
        <v>0</v>
      </c>
      <c r="AK21" s="10">
        <v>1</v>
      </c>
      <c r="AL21" s="10">
        <v>0</v>
      </c>
      <c r="AM21" s="25">
        <v>1</v>
      </c>
      <c r="AN21" s="10">
        <v>0</v>
      </c>
      <c r="AO21" s="10">
        <v>1</v>
      </c>
      <c r="AP21" s="10">
        <v>0</v>
      </c>
      <c r="AQ21" s="10">
        <v>1</v>
      </c>
      <c r="AR21" s="10">
        <v>0</v>
      </c>
      <c r="AS21" s="10">
        <v>0</v>
      </c>
      <c r="AT21" s="10">
        <v>0</v>
      </c>
      <c r="AU21" s="10">
        <v>0</v>
      </c>
      <c r="AV21" s="10">
        <v>0</v>
      </c>
      <c r="AW21" s="10">
        <v>1</v>
      </c>
      <c r="AX21" s="10">
        <v>1</v>
      </c>
      <c r="AY21">
        <v>0</v>
      </c>
      <c r="AZ21">
        <v>0</v>
      </c>
      <c r="BA21">
        <v>0</v>
      </c>
      <c r="BB21">
        <v>0</v>
      </c>
      <c r="BC21">
        <v>0</v>
      </c>
      <c r="BD21">
        <v>0</v>
      </c>
      <c r="BE21">
        <v>0</v>
      </c>
      <c r="BF21">
        <v>0</v>
      </c>
      <c r="BG21">
        <v>1</v>
      </c>
      <c r="BH21">
        <v>0</v>
      </c>
      <c r="BI21">
        <v>0</v>
      </c>
      <c r="BJ21">
        <v>0</v>
      </c>
      <c r="BK21">
        <v>0</v>
      </c>
      <c r="BL21">
        <v>0</v>
      </c>
      <c r="BM21">
        <v>0</v>
      </c>
      <c r="BN21">
        <v>0</v>
      </c>
      <c r="BO21">
        <v>0</v>
      </c>
      <c r="BP21">
        <v>0</v>
      </c>
    </row>
    <row r="22" spans="1:68" ht="21">
      <c r="A22" s="106">
        <v>19</v>
      </c>
      <c r="B22" t="str">
        <f t="shared" si="0"/>
        <v>GSTP Agreement</v>
      </c>
      <c r="C22" s="30" t="str">
        <v>19. GSTP Agreement</v>
      </c>
      <c r="D22" s="21" t="str">
        <v>1 or 0</v>
      </c>
      <c r="E22" s="10">
        <v>0</v>
      </c>
      <c r="F22" s="10">
        <v>0</v>
      </c>
      <c r="G22" s="10">
        <v>0</v>
      </c>
      <c r="H22" s="10">
        <v>0</v>
      </c>
      <c r="I22" s="10">
        <v>0</v>
      </c>
      <c r="J22" s="10">
        <v>0</v>
      </c>
      <c r="K22" s="10">
        <v>0</v>
      </c>
      <c r="L22" s="10">
        <v>0</v>
      </c>
      <c r="M22" s="10">
        <v>0</v>
      </c>
      <c r="N22" s="10">
        <v>0</v>
      </c>
      <c r="O22" s="10">
        <v>0</v>
      </c>
      <c r="P22" s="10">
        <v>0</v>
      </c>
      <c r="Q22" s="10">
        <v>0</v>
      </c>
      <c r="R22" s="16">
        <v>0</v>
      </c>
      <c r="S22" s="10">
        <v>0</v>
      </c>
      <c r="T22" s="10">
        <v>0</v>
      </c>
      <c r="U22" s="10">
        <v>0</v>
      </c>
      <c r="V22" s="10">
        <v>0</v>
      </c>
      <c r="W22" s="10">
        <v>0</v>
      </c>
      <c r="X22" s="10">
        <v>0</v>
      </c>
      <c r="Y22" s="10">
        <v>0</v>
      </c>
      <c r="Z22" s="10">
        <v>0</v>
      </c>
      <c r="AA22" s="38">
        <v>0</v>
      </c>
      <c r="AB22" s="10">
        <v>0</v>
      </c>
      <c r="AC22" s="10">
        <v>0</v>
      </c>
      <c r="AD22" s="10">
        <v>0</v>
      </c>
      <c r="AE22" s="16">
        <v>0</v>
      </c>
      <c r="AF22" s="10">
        <v>0</v>
      </c>
      <c r="AG22" s="10">
        <v>0</v>
      </c>
      <c r="AH22" s="10">
        <v>0</v>
      </c>
      <c r="AI22" s="10">
        <v>0</v>
      </c>
      <c r="AJ22" s="10">
        <v>0</v>
      </c>
      <c r="AK22" s="10">
        <v>0</v>
      </c>
      <c r="AL22" s="10">
        <v>0</v>
      </c>
      <c r="AM22" s="25">
        <v>0</v>
      </c>
      <c r="AN22" s="10">
        <v>0</v>
      </c>
      <c r="AO22" s="10">
        <v>0</v>
      </c>
      <c r="AP22" s="10">
        <v>0</v>
      </c>
      <c r="AQ22" s="10">
        <v>0</v>
      </c>
      <c r="AR22" s="10">
        <v>0</v>
      </c>
      <c r="AS22" s="10">
        <v>0</v>
      </c>
      <c r="AT22" s="10">
        <v>0</v>
      </c>
      <c r="AU22" s="10">
        <v>0</v>
      </c>
      <c r="AV22" s="10">
        <v>0</v>
      </c>
      <c r="AW22" s="10">
        <v>0</v>
      </c>
      <c r="AX22" s="10">
        <v>0</v>
      </c>
      <c r="AY22">
        <v>0</v>
      </c>
      <c r="AZ22">
        <v>0</v>
      </c>
      <c r="BA22">
        <v>0</v>
      </c>
      <c r="BB22">
        <v>0</v>
      </c>
      <c r="BC22">
        <v>0</v>
      </c>
      <c r="BD22">
        <v>0</v>
      </c>
      <c r="BE22">
        <v>0</v>
      </c>
      <c r="BF22">
        <v>0</v>
      </c>
      <c r="BG22">
        <v>0</v>
      </c>
      <c r="BH22">
        <v>0</v>
      </c>
      <c r="BI22">
        <v>0</v>
      </c>
      <c r="BJ22">
        <v>0</v>
      </c>
      <c r="BK22">
        <v>0</v>
      </c>
      <c r="BL22">
        <v>0</v>
      </c>
      <c r="BM22">
        <v>0</v>
      </c>
      <c r="BN22">
        <v>0</v>
      </c>
      <c r="BO22">
        <v>0</v>
      </c>
      <c r="BP22">
        <v>0</v>
      </c>
    </row>
    <row r="23" spans="1:68" ht="21">
      <c r="A23" s="106">
        <v>20</v>
      </c>
      <c r="B23" t="str">
        <f t="shared" si="0"/>
        <v>Andean Community (CAN)</v>
      </c>
      <c r="C23" s="30" t="str">
        <v>20. Andean Community (CAN)</v>
      </c>
      <c r="D23" s="21" t="str">
        <v>1 or 0</v>
      </c>
      <c r="E23" s="10">
        <v>0</v>
      </c>
      <c r="F23" s="10">
        <v>0</v>
      </c>
      <c r="G23" s="10">
        <v>0</v>
      </c>
      <c r="H23" s="10">
        <v>0</v>
      </c>
      <c r="I23" s="10">
        <v>0</v>
      </c>
      <c r="J23" s="10">
        <v>0</v>
      </c>
      <c r="K23" s="10">
        <v>0</v>
      </c>
      <c r="L23" s="10">
        <v>0</v>
      </c>
      <c r="M23" s="10">
        <v>0</v>
      </c>
      <c r="N23" s="10">
        <v>0</v>
      </c>
      <c r="O23" s="10">
        <v>0</v>
      </c>
      <c r="P23" s="10">
        <v>0</v>
      </c>
      <c r="Q23" s="10">
        <v>0</v>
      </c>
      <c r="R23" s="16">
        <v>0</v>
      </c>
      <c r="S23" s="10">
        <v>0</v>
      </c>
      <c r="T23" s="10">
        <v>0</v>
      </c>
      <c r="U23" s="10">
        <v>0</v>
      </c>
      <c r="V23" s="10">
        <v>0</v>
      </c>
      <c r="W23" s="10">
        <v>1</v>
      </c>
      <c r="X23" s="10">
        <v>1</v>
      </c>
      <c r="Y23" s="10">
        <v>1</v>
      </c>
      <c r="Z23" s="10">
        <v>1</v>
      </c>
      <c r="AA23" s="38">
        <v>1</v>
      </c>
      <c r="AB23" s="10">
        <v>0</v>
      </c>
      <c r="AC23" s="10">
        <v>0</v>
      </c>
      <c r="AD23" s="10">
        <v>0</v>
      </c>
      <c r="AE23" s="16">
        <v>0</v>
      </c>
      <c r="AF23" s="10">
        <v>0</v>
      </c>
      <c r="AG23" s="10">
        <v>0</v>
      </c>
      <c r="AH23" s="10">
        <v>0</v>
      </c>
      <c r="AI23" s="10">
        <v>0</v>
      </c>
      <c r="AJ23" s="10">
        <v>0</v>
      </c>
      <c r="AK23" s="10">
        <v>0</v>
      </c>
      <c r="AL23" s="10">
        <v>0</v>
      </c>
      <c r="AM23" s="25">
        <v>0</v>
      </c>
      <c r="AN23" s="10">
        <v>0</v>
      </c>
      <c r="AO23" s="10">
        <v>0</v>
      </c>
      <c r="AP23" s="10">
        <v>1</v>
      </c>
      <c r="AQ23" s="10">
        <v>0</v>
      </c>
      <c r="AR23" s="10">
        <v>0</v>
      </c>
      <c r="AS23" s="10">
        <v>0</v>
      </c>
      <c r="AT23" s="10">
        <v>0</v>
      </c>
      <c r="AU23" s="10">
        <v>0</v>
      </c>
      <c r="AV23" s="10">
        <v>0</v>
      </c>
      <c r="AW23" s="10">
        <v>0</v>
      </c>
      <c r="AX23" s="10">
        <v>0</v>
      </c>
      <c r="AY23">
        <v>0</v>
      </c>
      <c r="AZ23">
        <v>0</v>
      </c>
      <c r="BA23">
        <v>0</v>
      </c>
      <c r="BB23">
        <v>0</v>
      </c>
      <c r="BC23">
        <v>0</v>
      </c>
      <c r="BD23">
        <v>0</v>
      </c>
      <c r="BE23">
        <v>0</v>
      </c>
      <c r="BF23">
        <v>1</v>
      </c>
      <c r="BG23">
        <v>1</v>
      </c>
      <c r="BH23">
        <v>0</v>
      </c>
      <c r="BI23">
        <v>0</v>
      </c>
      <c r="BJ23">
        <v>0</v>
      </c>
      <c r="BK23">
        <v>0</v>
      </c>
      <c r="BL23">
        <v>0</v>
      </c>
      <c r="BM23">
        <v>0</v>
      </c>
      <c r="BN23">
        <v>0</v>
      </c>
      <c r="BO23">
        <v>0</v>
      </c>
      <c r="BP23">
        <v>0</v>
      </c>
    </row>
    <row r="24" spans="1:68" ht="21">
      <c r="A24" s="106">
        <v>21</v>
      </c>
      <c r="B24" t="str">
        <f t="shared" si="0"/>
        <v>Mercosur</v>
      </c>
      <c r="C24" s="30" t="str">
        <v>21. Mercosur</v>
      </c>
      <c r="D24" s="21" t="str">
        <v>1 or 0</v>
      </c>
      <c r="E24" s="10">
        <v>0</v>
      </c>
      <c r="F24" s="10">
        <v>0</v>
      </c>
      <c r="G24" s="10">
        <v>0</v>
      </c>
      <c r="H24" s="10">
        <v>0</v>
      </c>
      <c r="I24" s="10">
        <v>0</v>
      </c>
      <c r="J24" s="10">
        <v>0</v>
      </c>
      <c r="K24" s="10">
        <v>0</v>
      </c>
      <c r="L24" s="10">
        <v>0</v>
      </c>
      <c r="M24" s="10">
        <v>0</v>
      </c>
      <c r="N24" s="10">
        <v>0</v>
      </c>
      <c r="O24" s="10">
        <v>0</v>
      </c>
      <c r="P24" s="10">
        <v>0</v>
      </c>
      <c r="Q24" s="10">
        <v>0</v>
      </c>
      <c r="R24" s="16">
        <v>0</v>
      </c>
      <c r="S24" s="10">
        <v>0</v>
      </c>
      <c r="T24" s="10">
        <v>0</v>
      </c>
      <c r="U24" s="10">
        <v>0</v>
      </c>
      <c r="V24" s="10">
        <v>0</v>
      </c>
      <c r="W24" s="10">
        <v>1</v>
      </c>
      <c r="X24" s="10">
        <v>1</v>
      </c>
      <c r="Y24" s="10">
        <v>1</v>
      </c>
      <c r="Z24" s="10">
        <v>1</v>
      </c>
      <c r="AA24" s="38">
        <v>1</v>
      </c>
      <c r="AB24" s="10">
        <v>1</v>
      </c>
      <c r="AC24" s="10">
        <v>0</v>
      </c>
      <c r="AD24" s="10">
        <v>1</v>
      </c>
      <c r="AE24" s="16">
        <v>1</v>
      </c>
      <c r="AF24" s="10">
        <v>0</v>
      </c>
      <c r="AG24" s="10">
        <v>0</v>
      </c>
      <c r="AH24" s="10">
        <v>0</v>
      </c>
      <c r="AI24" s="10">
        <v>0</v>
      </c>
      <c r="AJ24" s="10">
        <v>0</v>
      </c>
      <c r="AK24" s="10">
        <v>0</v>
      </c>
      <c r="AL24" s="10">
        <v>0</v>
      </c>
      <c r="AM24" s="25">
        <v>1</v>
      </c>
      <c r="AN24" s="10">
        <v>0</v>
      </c>
      <c r="AO24" s="10">
        <v>1</v>
      </c>
      <c r="AP24" s="10">
        <v>1</v>
      </c>
      <c r="AQ24" s="10">
        <v>0</v>
      </c>
      <c r="AR24" s="10">
        <v>0</v>
      </c>
      <c r="AS24" s="10">
        <v>0</v>
      </c>
      <c r="AT24" s="10">
        <v>0</v>
      </c>
      <c r="AU24" s="10">
        <v>0</v>
      </c>
      <c r="AV24" s="10">
        <v>0</v>
      </c>
      <c r="AW24" s="10">
        <v>1</v>
      </c>
      <c r="AX24" s="10">
        <v>0</v>
      </c>
      <c r="AY24">
        <v>0</v>
      </c>
      <c r="AZ24">
        <v>0</v>
      </c>
      <c r="BA24">
        <v>0</v>
      </c>
      <c r="BB24">
        <v>0</v>
      </c>
      <c r="BC24">
        <v>0</v>
      </c>
      <c r="BD24">
        <v>0</v>
      </c>
      <c r="BE24">
        <v>0</v>
      </c>
      <c r="BF24">
        <v>1</v>
      </c>
      <c r="BG24">
        <v>0</v>
      </c>
      <c r="BH24">
        <v>0</v>
      </c>
      <c r="BI24">
        <v>0</v>
      </c>
      <c r="BJ24">
        <v>0</v>
      </c>
      <c r="BK24">
        <v>0</v>
      </c>
      <c r="BL24">
        <v>0</v>
      </c>
      <c r="BM24">
        <v>0</v>
      </c>
      <c r="BN24">
        <v>0</v>
      </c>
      <c r="BO24">
        <v>0</v>
      </c>
      <c r="BP24">
        <v>1</v>
      </c>
    </row>
    <row r="25" spans="1:68" ht="21">
      <c r="A25" s="106">
        <v>22</v>
      </c>
      <c r="B25" t="str">
        <f t="shared" si="0"/>
        <v>Lao People's DR-Thailand</v>
      </c>
      <c r="C25" s="30" t="str">
        <v>22. Lao People's DR-Thailand</v>
      </c>
      <c r="D25" s="21" t="str">
        <v>1 or 0</v>
      </c>
      <c r="E25" s="10">
        <v>0</v>
      </c>
      <c r="F25" s="10">
        <v>0</v>
      </c>
      <c r="G25" s="10">
        <v>0</v>
      </c>
      <c r="H25" s="10">
        <v>0</v>
      </c>
      <c r="I25" s="10">
        <v>0</v>
      </c>
      <c r="J25" s="10">
        <v>0</v>
      </c>
      <c r="K25" s="10">
        <v>0</v>
      </c>
      <c r="L25" s="10">
        <v>0</v>
      </c>
      <c r="M25" s="10">
        <v>0</v>
      </c>
      <c r="N25" s="10">
        <v>0</v>
      </c>
      <c r="O25" s="10">
        <v>0</v>
      </c>
      <c r="P25" s="10">
        <v>0</v>
      </c>
      <c r="Q25" s="10">
        <v>0</v>
      </c>
      <c r="R25" s="16">
        <v>0</v>
      </c>
      <c r="S25" s="10">
        <v>0</v>
      </c>
      <c r="T25" s="10">
        <v>0</v>
      </c>
      <c r="U25" s="10">
        <v>0</v>
      </c>
      <c r="V25" s="10">
        <v>0</v>
      </c>
      <c r="W25" s="10">
        <v>1</v>
      </c>
      <c r="X25" s="10">
        <v>0</v>
      </c>
      <c r="Y25" s="10">
        <v>0</v>
      </c>
      <c r="Z25" s="10">
        <v>0</v>
      </c>
      <c r="AA25" s="38">
        <v>0</v>
      </c>
      <c r="AB25" s="10">
        <v>1</v>
      </c>
      <c r="AC25" s="10">
        <v>0</v>
      </c>
      <c r="AD25" s="10">
        <v>1</v>
      </c>
      <c r="AE25" s="10">
        <v>0</v>
      </c>
      <c r="AF25" s="10">
        <v>0</v>
      </c>
      <c r="AG25" s="10">
        <v>0</v>
      </c>
      <c r="AH25" s="10">
        <v>0</v>
      </c>
      <c r="AI25" s="10">
        <v>0</v>
      </c>
      <c r="AJ25" s="10">
        <v>0</v>
      </c>
      <c r="AK25" s="10">
        <v>0</v>
      </c>
      <c r="AL25" s="10">
        <v>0</v>
      </c>
      <c r="AM25" s="25">
        <v>0</v>
      </c>
      <c r="AN25" s="10">
        <v>1</v>
      </c>
      <c r="AO25" s="10">
        <v>0</v>
      </c>
      <c r="AP25" s="10">
        <v>0</v>
      </c>
      <c r="AQ25" s="10">
        <v>0</v>
      </c>
      <c r="AR25" s="10">
        <v>0</v>
      </c>
      <c r="AS25" s="10">
        <v>0</v>
      </c>
      <c r="AT25" s="10">
        <v>0</v>
      </c>
      <c r="AU25" s="10">
        <v>0</v>
      </c>
      <c r="AV25" s="10">
        <v>0</v>
      </c>
      <c r="AW25" s="10">
        <v>0</v>
      </c>
      <c r="AX25" s="10">
        <v>0</v>
      </c>
      <c r="AY25">
        <v>0</v>
      </c>
      <c r="AZ25">
        <v>0</v>
      </c>
      <c r="BA25">
        <v>0</v>
      </c>
      <c r="BB25">
        <v>0</v>
      </c>
      <c r="BC25">
        <v>0</v>
      </c>
      <c r="BD25">
        <v>0</v>
      </c>
      <c r="BE25">
        <v>0</v>
      </c>
      <c r="BF25">
        <v>0</v>
      </c>
      <c r="BG25">
        <v>0</v>
      </c>
      <c r="BH25">
        <v>0</v>
      </c>
      <c r="BI25">
        <v>0</v>
      </c>
      <c r="BJ25">
        <v>0</v>
      </c>
      <c r="BK25">
        <v>0</v>
      </c>
      <c r="BL25">
        <v>0</v>
      </c>
      <c r="BM25">
        <v>0</v>
      </c>
      <c r="BN25">
        <v>0</v>
      </c>
      <c r="BO25">
        <v>0</v>
      </c>
      <c r="BP25">
        <v>0</v>
      </c>
    </row>
    <row r="26" spans="1:68" ht="21">
      <c r="A26" s="106">
        <v>23</v>
      </c>
      <c r="B26" t="str">
        <f t="shared" si="0"/>
        <v>EFTA-Turkey</v>
      </c>
      <c r="C26" s="30" t="str">
        <v>23. EFTA-Turkey</v>
      </c>
      <c r="D26" s="21" t="str">
        <v>1 or 0</v>
      </c>
      <c r="E26" s="10">
        <v>0</v>
      </c>
      <c r="F26" s="10">
        <v>0</v>
      </c>
      <c r="G26" s="10">
        <v>0</v>
      </c>
      <c r="H26" s="10">
        <v>0</v>
      </c>
      <c r="I26" s="10">
        <v>0</v>
      </c>
      <c r="J26" s="10">
        <v>0</v>
      </c>
      <c r="K26" s="10">
        <v>0</v>
      </c>
      <c r="L26" s="10">
        <v>0</v>
      </c>
      <c r="M26" s="10">
        <v>0</v>
      </c>
      <c r="N26" s="10">
        <v>0</v>
      </c>
      <c r="O26" s="10">
        <v>0</v>
      </c>
      <c r="P26" s="10">
        <v>0</v>
      </c>
      <c r="Q26" s="10">
        <v>0</v>
      </c>
      <c r="R26" s="16">
        <v>0</v>
      </c>
      <c r="S26" s="10">
        <v>0</v>
      </c>
      <c r="T26" s="10">
        <v>0</v>
      </c>
      <c r="U26" s="10">
        <v>0</v>
      </c>
      <c r="V26" s="10">
        <v>0</v>
      </c>
      <c r="W26" s="10">
        <v>1</v>
      </c>
      <c r="X26" s="10">
        <v>1</v>
      </c>
      <c r="Y26" s="10">
        <v>1</v>
      </c>
      <c r="Z26" s="10">
        <v>1</v>
      </c>
      <c r="AA26" s="25">
        <v>1</v>
      </c>
      <c r="AB26" s="10">
        <v>1</v>
      </c>
      <c r="AC26" s="10">
        <v>0</v>
      </c>
      <c r="AD26" s="10">
        <v>1</v>
      </c>
      <c r="AE26" s="10">
        <v>0</v>
      </c>
      <c r="AF26" s="10">
        <v>0</v>
      </c>
      <c r="AG26" s="10">
        <v>0</v>
      </c>
      <c r="AH26" s="10">
        <v>0</v>
      </c>
      <c r="AI26" s="10">
        <v>0</v>
      </c>
      <c r="AJ26" s="10">
        <v>0</v>
      </c>
      <c r="AK26" s="10">
        <v>0</v>
      </c>
      <c r="AL26" s="10">
        <v>0</v>
      </c>
      <c r="AM26" s="25">
        <v>1</v>
      </c>
      <c r="AN26" s="10">
        <v>0</v>
      </c>
      <c r="AO26" s="10">
        <v>1</v>
      </c>
      <c r="AP26" s="10">
        <v>1</v>
      </c>
      <c r="AQ26" s="10">
        <v>0</v>
      </c>
      <c r="AR26" s="10">
        <v>0</v>
      </c>
      <c r="AS26" s="10">
        <v>0</v>
      </c>
      <c r="AT26" s="10">
        <v>0</v>
      </c>
      <c r="AU26" s="10">
        <v>0</v>
      </c>
      <c r="AV26" s="10">
        <v>0</v>
      </c>
      <c r="AW26" s="10">
        <v>1</v>
      </c>
      <c r="AX26" s="10">
        <v>0</v>
      </c>
      <c r="AY26">
        <v>0</v>
      </c>
      <c r="AZ26">
        <v>0</v>
      </c>
      <c r="BA26">
        <v>0</v>
      </c>
      <c r="BB26">
        <v>0</v>
      </c>
      <c r="BC26">
        <v>0</v>
      </c>
      <c r="BD26">
        <v>0</v>
      </c>
      <c r="BE26">
        <v>0</v>
      </c>
      <c r="BF26">
        <v>1</v>
      </c>
      <c r="BG26">
        <v>1</v>
      </c>
      <c r="BH26">
        <v>0</v>
      </c>
      <c r="BI26">
        <v>0</v>
      </c>
      <c r="BJ26">
        <v>0</v>
      </c>
      <c r="BK26">
        <v>0</v>
      </c>
      <c r="BL26">
        <v>0</v>
      </c>
      <c r="BM26">
        <v>0</v>
      </c>
      <c r="BN26">
        <v>0</v>
      </c>
      <c r="BO26">
        <v>0</v>
      </c>
      <c r="BP26">
        <v>0</v>
      </c>
    </row>
    <row r="27" spans="1:68" ht="21">
      <c r="A27" s="106">
        <v>24</v>
      </c>
      <c r="B27" t="str">
        <f t="shared" si="0"/>
        <v>ECO</v>
      </c>
      <c r="C27" s="30" t="str">
        <v>24. ECO</v>
      </c>
      <c r="D27" s="21" t="str">
        <v>1 or 0</v>
      </c>
      <c r="E27" s="10">
        <v>0</v>
      </c>
      <c r="F27" s="10">
        <v>0</v>
      </c>
      <c r="G27" s="10">
        <v>0</v>
      </c>
      <c r="H27" s="10">
        <v>0</v>
      </c>
      <c r="I27" s="10">
        <v>0</v>
      </c>
      <c r="J27" s="10">
        <v>0</v>
      </c>
      <c r="K27" s="10">
        <v>0</v>
      </c>
      <c r="L27" s="10">
        <v>0</v>
      </c>
      <c r="M27" s="10">
        <v>0</v>
      </c>
      <c r="N27" s="10">
        <v>0</v>
      </c>
      <c r="O27" s="10">
        <v>0</v>
      </c>
      <c r="P27" s="10">
        <v>0</v>
      </c>
      <c r="Q27" s="10">
        <v>0</v>
      </c>
      <c r="R27" s="16">
        <v>0</v>
      </c>
      <c r="S27" s="10">
        <v>0</v>
      </c>
      <c r="T27" s="10">
        <v>0</v>
      </c>
      <c r="U27" s="10">
        <v>0</v>
      </c>
      <c r="V27" s="10">
        <v>0</v>
      </c>
      <c r="W27" s="10">
        <v>1</v>
      </c>
      <c r="X27" s="10">
        <v>1</v>
      </c>
      <c r="Y27" s="10">
        <v>1</v>
      </c>
      <c r="Z27" s="10">
        <v>1</v>
      </c>
      <c r="AA27" s="38">
        <v>1</v>
      </c>
      <c r="AB27" s="10">
        <v>1</v>
      </c>
      <c r="AC27" s="10">
        <v>0</v>
      </c>
      <c r="AD27" s="10">
        <v>1</v>
      </c>
      <c r="AE27" s="10">
        <v>0</v>
      </c>
      <c r="AF27" s="10">
        <v>0</v>
      </c>
      <c r="AG27" s="10">
        <v>0</v>
      </c>
      <c r="AH27" s="10">
        <v>0</v>
      </c>
      <c r="AI27" s="10">
        <v>0</v>
      </c>
      <c r="AJ27" s="10">
        <v>0</v>
      </c>
      <c r="AK27" s="10">
        <v>0</v>
      </c>
      <c r="AL27" s="10">
        <v>0</v>
      </c>
      <c r="AM27" s="12">
        <v>1</v>
      </c>
      <c r="AN27" s="10">
        <v>0</v>
      </c>
      <c r="AO27" s="10">
        <v>1</v>
      </c>
      <c r="AP27" s="10">
        <v>0</v>
      </c>
      <c r="AQ27" s="10">
        <v>0</v>
      </c>
      <c r="AR27" s="10">
        <v>0</v>
      </c>
      <c r="AS27" s="38">
        <v>0</v>
      </c>
      <c r="AT27" s="10">
        <v>0</v>
      </c>
      <c r="AU27" s="10">
        <v>0</v>
      </c>
      <c r="AV27" s="10">
        <v>0</v>
      </c>
      <c r="AW27" s="10">
        <v>0</v>
      </c>
      <c r="AX27" s="10">
        <v>0</v>
      </c>
      <c r="AY27">
        <v>0</v>
      </c>
      <c r="AZ27">
        <v>1</v>
      </c>
      <c r="BA27">
        <v>0</v>
      </c>
      <c r="BB27">
        <v>0</v>
      </c>
      <c r="BC27">
        <v>0</v>
      </c>
      <c r="BD27">
        <v>0</v>
      </c>
      <c r="BE27">
        <v>0</v>
      </c>
      <c r="BF27">
        <v>0</v>
      </c>
      <c r="BG27">
        <v>1</v>
      </c>
      <c r="BH27">
        <v>0</v>
      </c>
      <c r="BI27">
        <v>0</v>
      </c>
      <c r="BJ27">
        <v>0</v>
      </c>
      <c r="BK27">
        <v>0</v>
      </c>
      <c r="BL27">
        <v>0</v>
      </c>
      <c r="BM27">
        <v>0</v>
      </c>
      <c r="BN27">
        <v>0</v>
      </c>
      <c r="BO27">
        <v>0</v>
      </c>
      <c r="BP27">
        <v>0</v>
      </c>
    </row>
    <row r="28" spans="1:68" ht="21">
      <c r="A28" s="106">
        <v>25</v>
      </c>
      <c r="B28" t="str">
        <f t="shared" si="0"/>
        <v>ASEAN</v>
      </c>
      <c r="C28" s="30" t="str">
        <v>25. ASEAN</v>
      </c>
      <c r="D28" s="21" t="str">
        <v>1 or 0</v>
      </c>
      <c r="E28" s="10">
        <v>0</v>
      </c>
      <c r="F28" s="10">
        <v>0</v>
      </c>
      <c r="G28" s="10">
        <v>0</v>
      </c>
      <c r="H28" s="10">
        <v>0</v>
      </c>
      <c r="I28" s="10">
        <v>0</v>
      </c>
      <c r="J28" s="10">
        <v>0</v>
      </c>
      <c r="K28" s="10">
        <v>0</v>
      </c>
      <c r="L28" s="10">
        <v>0</v>
      </c>
      <c r="M28" s="10">
        <v>0</v>
      </c>
      <c r="N28" s="10">
        <v>0</v>
      </c>
      <c r="O28" s="10">
        <v>0</v>
      </c>
      <c r="P28" s="10">
        <v>0</v>
      </c>
      <c r="Q28" s="10">
        <v>0</v>
      </c>
      <c r="R28" s="16">
        <v>0</v>
      </c>
      <c r="S28" s="10">
        <v>0</v>
      </c>
      <c r="T28" s="10">
        <v>0</v>
      </c>
      <c r="U28" s="10">
        <v>0</v>
      </c>
      <c r="V28" s="10">
        <v>0</v>
      </c>
      <c r="W28" s="10">
        <v>1</v>
      </c>
      <c r="X28" s="10">
        <v>1</v>
      </c>
      <c r="Y28" s="10">
        <v>1</v>
      </c>
      <c r="Z28" s="10">
        <v>1</v>
      </c>
      <c r="AA28" s="38">
        <v>1</v>
      </c>
      <c r="AB28" s="10">
        <v>1</v>
      </c>
      <c r="AC28" s="10">
        <v>0</v>
      </c>
      <c r="AD28" s="10">
        <v>1</v>
      </c>
      <c r="AE28" s="10">
        <v>0</v>
      </c>
      <c r="AF28" s="10">
        <v>0</v>
      </c>
      <c r="AG28" s="10">
        <v>0</v>
      </c>
      <c r="AH28" s="10">
        <v>0</v>
      </c>
      <c r="AI28" s="10">
        <v>0</v>
      </c>
      <c r="AJ28" s="10">
        <v>0</v>
      </c>
      <c r="AK28" s="10">
        <v>0</v>
      </c>
      <c r="AL28" s="10">
        <v>0</v>
      </c>
      <c r="AM28" s="25">
        <v>0</v>
      </c>
      <c r="AN28" s="10">
        <v>0</v>
      </c>
      <c r="AO28" s="10">
        <v>1</v>
      </c>
      <c r="AP28" s="10">
        <v>0</v>
      </c>
      <c r="AQ28" s="10">
        <v>0</v>
      </c>
      <c r="AR28" s="10">
        <v>0</v>
      </c>
      <c r="AS28" s="10">
        <v>0</v>
      </c>
      <c r="AT28" s="10">
        <v>0</v>
      </c>
      <c r="AU28" s="10">
        <v>0</v>
      </c>
      <c r="AV28" s="10">
        <v>0</v>
      </c>
      <c r="AW28" s="10">
        <v>0</v>
      </c>
      <c r="AX28" s="10">
        <v>0</v>
      </c>
      <c r="AY28">
        <v>0</v>
      </c>
      <c r="AZ28">
        <v>0</v>
      </c>
      <c r="BA28">
        <v>0</v>
      </c>
      <c r="BB28">
        <v>0</v>
      </c>
      <c r="BC28">
        <v>0</v>
      </c>
      <c r="BD28">
        <v>0</v>
      </c>
      <c r="BE28">
        <v>0</v>
      </c>
      <c r="BF28">
        <v>1</v>
      </c>
      <c r="BG28">
        <v>0</v>
      </c>
      <c r="BH28">
        <v>0</v>
      </c>
      <c r="BI28">
        <v>0</v>
      </c>
      <c r="BJ28">
        <v>0</v>
      </c>
      <c r="BK28">
        <v>0</v>
      </c>
      <c r="BL28">
        <v>0</v>
      </c>
      <c r="BM28">
        <v>0</v>
      </c>
      <c r="BN28">
        <v>0</v>
      </c>
      <c r="BO28">
        <v>0</v>
      </c>
      <c r="BP28">
        <v>0</v>
      </c>
    </row>
    <row r="29" spans="1:68" ht="21">
      <c r="A29" s="106">
        <v>26</v>
      </c>
      <c r="B29" t="str">
        <f t="shared" si="0"/>
        <v>EFTA-Israel</v>
      </c>
      <c r="C29" s="30" t="str">
        <v>26. EFTA-Israel</v>
      </c>
      <c r="D29" s="21" t="str">
        <v>1 or 0</v>
      </c>
      <c r="E29" s="10">
        <v>0</v>
      </c>
      <c r="F29" s="10">
        <v>0</v>
      </c>
      <c r="G29" s="10">
        <v>0</v>
      </c>
      <c r="H29" s="10">
        <v>0</v>
      </c>
      <c r="I29" s="10">
        <v>0</v>
      </c>
      <c r="J29" s="10">
        <v>0</v>
      </c>
      <c r="K29" s="10">
        <v>0</v>
      </c>
      <c r="L29" s="10">
        <v>0</v>
      </c>
      <c r="M29" s="10">
        <v>0</v>
      </c>
      <c r="N29" s="10">
        <v>0</v>
      </c>
      <c r="O29" s="10">
        <v>0</v>
      </c>
      <c r="P29" s="10">
        <v>0</v>
      </c>
      <c r="Q29" s="17">
        <v>0</v>
      </c>
      <c r="R29" s="16">
        <v>0</v>
      </c>
      <c r="S29" s="10">
        <v>0</v>
      </c>
      <c r="T29" s="10">
        <v>0</v>
      </c>
      <c r="U29" s="10">
        <v>0</v>
      </c>
      <c r="V29" s="10">
        <v>0</v>
      </c>
      <c r="W29" s="10">
        <v>1</v>
      </c>
      <c r="X29" s="10">
        <v>1</v>
      </c>
      <c r="Y29" s="10">
        <v>1</v>
      </c>
      <c r="Z29" s="10">
        <v>1</v>
      </c>
      <c r="AA29" s="38">
        <v>1</v>
      </c>
      <c r="AB29" s="10">
        <v>1</v>
      </c>
      <c r="AC29" s="10">
        <v>0</v>
      </c>
      <c r="AD29" s="10">
        <v>1</v>
      </c>
      <c r="AE29" s="16">
        <v>0</v>
      </c>
      <c r="AF29" s="10">
        <v>0</v>
      </c>
      <c r="AG29" s="10">
        <v>0</v>
      </c>
      <c r="AH29" s="10">
        <v>0</v>
      </c>
      <c r="AI29" s="10">
        <v>0</v>
      </c>
      <c r="AJ29" s="10">
        <v>0</v>
      </c>
      <c r="AK29" s="10">
        <v>1</v>
      </c>
      <c r="AL29" s="10">
        <v>0</v>
      </c>
      <c r="AM29" s="25">
        <v>1</v>
      </c>
      <c r="AN29" s="10">
        <v>0</v>
      </c>
      <c r="AO29" s="10">
        <v>1</v>
      </c>
      <c r="AP29" s="10">
        <v>1</v>
      </c>
      <c r="AQ29" s="10">
        <v>0</v>
      </c>
      <c r="AR29" s="10">
        <v>0</v>
      </c>
      <c r="AS29" s="10">
        <v>0</v>
      </c>
      <c r="AT29" s="10">
        <v>0</v>
      </c>
      <c r="AU29" s="10">
        <v>0</v>
      </c>
      <c r="AV29" s="10">
        <v>0</v>
      </c>
      <c r="AW29" s="10">
        <v>1</v>
      </c>
      <c r="AX29" s="10">
        <v>0</v>
      </c>
      <c r="AY29">
        <v>0</v>
      </c>
      <c r="AZ29">
        <v>0</v>
      </c>
      <c r="BA29">
        <v>0</v>
      </c>
      <c r="BB29">
        <v>0</v>
      </c>
      <c r="BC29">
        <v>0</v>
      </c>
      <c r="BD29">
        <v>0</v>
      </c>
      <c r="BE29">
        <v>0</v>
      </c>
      <c r="BF29">
        <v>1</v>
      </c>
      <c r="BG29">
        <v>1</v>
      </c>
      <c r="BH29">
        <v>0</v>
      </c>
      <c r="BI29">
        <v>0</v>
      </c>
      <c r="BJ29">
        <v>0</v>
      </c>
      <c r="BK29">
        <v>0</v>
      </c>
      <c r="BL29">
        <v>0</v>
      </c>
      <c r="BM29">
        <v>0</v>
      </c>
      <c r="BN29">
        <v>0</v>
      </c>
      <c r="BO29">
        <v>0</v>
      </c>
      <c r="BP29">
        <v>0</v>
      </c>
    </row>
    <row r="30" spans="1:68" ht="21">
      <c r="A30" s="106">
        <v>27</v>
      </c>
      <c r="B30" t="str">
        <f t="shared" si="0"/>
        <v>NAFTA</v>
      </c>
      <c r="C30" s="30" t="str">
        <v>27. NAFTA</v>
      </c>
      <c r="D30" s="21" t="str">
        <v>1 or 0</v>
      </c>
      <c r="E30" s="10">
        <v>0</v>
      </c>
      <c r="F30" s="10">
        <v>0</v>
      </c>
      <c r="G30" s="10">
        <v>0</v>
      </c>
      <c r="H30" s="10">
        <v>0</v>
      </c>
      <c r="I30" s="10">
        <v>0</v>
      </c>
      <c r="J30" s="10">
        <v>0</v>
      </c>
      <c r="K30" s="10">
        <v>1</v>
      </c>
      <c r="L30" s="10">
        <v>0</v>
      </c>
      <c r="M30" s="10">
        <v>1</v>
      </c>
      <c r="N30" s="10">
        <v>1</v>
      </c>
      <c r="O30" s="10">
        <v>0</v>
      </c>
      <c r="P30" s="10">
        <v>0</v>
      </c>
      <c r="Q30" s="10">
        <v>0</v>
      </c>
      <c r="R30" s="16">
        <v>0</v>
      </c>
      <c r="S30" s="10">
        <v>1</v>
      </c>
      <c r="T30" s="10">
        <v>0</v>
      </c>
      <c r="U30" s="10">
        <v>0</v>
      </c>
      <c r="V30" s="10">
        <v>0</v>
      </c>
      <c r="W30" s="10">
        <v>1</v>
      </c>
      <c r="X30" s="10">
        <v>0</v>
      </c>
      <c r="Y30" s="10">
        <v>1</v>
      </c>
      <c r="Z30" s="10">
        <v>1</v>
      </c>
      <c r="AA30" s="38">
        <v>0</v>
      </c>
      <c r="AB30" s="10">
        <v>1</v>
      </c>
      <c r="AC30" s="10">
        <v>0</v>
      </c>
      <c r="AD30" s="10">
        <v>1</v>
      </c>
      <c r="AE30" s="16">
        <v>1</v>
      </c>
      <c r="AF30" s="10">
        <v>1</v>
      </c>
      <c r="AG30" s="10">
        <v>0</v>
      </c>
      <c r="AH30" s="10">
        <v>0</v>
      </c>
      <c r="AI30" s="10">
        <v>1</v>
      </c>
      <c r="AJ30" s="10">
        <v>1</v>
      </c>
      <c r="AK30" s="10">
        <v>1</v>
      </c>
      <c r="AL30" s="10">
        <v>0</v>
      </c>
      <c r="AM30" s="25">
        <v>1</v>
      </c>
      <c r="AN30" s="10">
        <v>1</v>
      </c>
      <c r="AO30" s="10">
        <v>1</v>
      </c>
      <c r="AP30" s="10">
        <v>1</v>
      </c>
      <c r="AQ30" s="10">
        <v>0</v>
      </c>
      <c r="AR30" s="10">
        <v>1</v>
      </c>
      <c r="AS30" s="10">
        <v>0</v>
      </c>
      <c r="AT30" s="10">
        <v>0</v>
      </c>
      <c r="AU30" s="10">
        <v>0</v>
      </c>
      <c r="AV30" s="10">
        <v>0</v>
      </c>
      <c r="AW30" s="10">
        <v>1</v>
      </c>
      <c r="AX30" s="10">
        <v>0</v>
      </c>
      <c r="AY30">
        <v>0</v>
      </c>
      <c r="AZ30">
        <v>1</v>
      </c>
      <c r="BA30">
        <v>0</v>
      </c>
      <c r="BB30">
        <v>0</v>
      </c>
      <c r="BC30">
        <v>1</v>
      </c>
      <c r="BD30">
        <v>0</v>
      </c>
      <c r="BE30">
        <v>0</v>
      </c>
      <c r="BF30">
        <v>1</v>
      </c>
      <c r="BG30">
        <v>1</v>
      </c>
      <c r="BH30">
        <v>0</v>
      </c>
      <c r="BI30">
        <v>0</v>
      </c>
      <c r="BJ30">
        <v>0</v>
      </c>
      <c r="BK30">
        <v>0</v>
      </c>
      <c r="BL30">
        <v>0</v>
      </c>
      <c r="BM30">
        <v>0</v>
      </c>
      <c r="BN30">
        <v>0</v>
      </c>
      <c r="BO30">
        <v>0</v>
      </c>
      <c r="BP30">
        <v>0</v>
      </c>
    </row>
    <row r="31" spans="1:68" ht="21">
      <c r="A31" s="106">
        <v>28</v>
      </c>
      <c r="B31" t="str">
        <f t="shared" si="0"/>
        <v>EC (15) Enlargement</v>
      </c>
      <c r="C31" s="60" t="str">
        <v>28. EC (15) Enlargement</v>
      </c>
      <c r="D31" s="49" t="str">
        <v>1 or 0</v>
      </c>
      <c r="E31" s="17">
        <v>0</v>
      </c>
      <c r="F31" s="17">
        <v>0</v>
      </c>
      <c r="G31" s="17">
        <v>0</v>
      </c>
      <c r="H31" s="17">
        <v>0</v>
      </c>
      <c r="I31" s="17">
        <v>0</v>
      </c>
      <c r="J31" s="17">
        <v>0</v>
      </c>
      <c r="K31" s="17">
        <v>0</v>
      </c>
      <c r="L31" s="17">
        <v>0</v>
      </c>
      <c r="M31" s="17">
        <v>0</v>
      </c>
      <c r="N31" s="17">
        <v>0</v>
      </c>
      <c r="O31" s="17">
        <v>0</v>
      </c>
      <c r="P31" s="17">
        <v>0</v>
      </c>
      <c r="Q31" s="17">
        <v>0</v>
      </c>
      <c r="R31" s="47">
        <v>0</v>
      </c>
      <c r="S31" s="17">
        <v>0</v>
      </c>
      <c r="T31" s="17">
        <v>0</v>
      </c>
      <c r="U31" s="17">
        <v>0</v>
      </c>
      <c r="V31" s="17">
        <v>0</v>
      </c>
      <c r="W31" s="17">
        <v>0</v>
      </c>
      <c r="X31" s="17">
        <v>0</v>
      </c>
      <c r="Y31" s="17">
        <v>1</v>
      </c>
      <c r="Z31" s="17">
        <v>0</v>
      </c>
      <c r="AA31" s="59">
        <v>0</v>
      </c>
      <c r="AB31" s="17">
        <v>1</v>
      </c>
      <c r="AC31" s="17">
        <v>0</v>
      </c>
      <c r="AD31" s="17">
        <v>1</v>
      </c>
      <c r="AE31" s="47">
        <v>0</v>
      </c>
      <c r="AF31" s="17">
        <v>0</v>
      </c>
      <c r="AG31" s="17">
        <v>0</v>
      </c>
      <c r="AH31" s="17">
        <v>0</v>
      </c>
      <c r="AI31" s="17">
        <v>0</v>
      </c>
      <c r="AJ31" s="17">
        <v>0</v>
      </c>
      <c r="AK31" s="17">
        <v>1</v>
      </c>
      <c r="AL31" s="17">
        <v>0</v>
      </c>
      <c r="AM31" s="58">
        <v>1</v>
      </c>
      <c r="AN31" s="17">
        <v>0</v>
      </c>
      <c r="AO31" s="17">
        <v>1</v>
      </c>
      <c r="AP31" s="17">
        <v>0</v>
      </c>
      <c r="AQ31" s="17">
        <v>0</v>
      </c>
      <c r="AR31" s="17">
        <v>0</v>
      </c>
      <c r="AS31" s="17">
        <v>0</v>
      </c>
      <c r="AT31" s="17">
        <v>0</v>
      </c>
      <c r="AU31" s="17">
        <v>0</v>
      </c>
      <c r="AV31" s="17">
        <v>0</v>
      </c>
      <c r="AW31" s="17">
        <v>0</v>
      </c>
      <c r="AX31" s="17">
        <v>0</v>
      </c>
      <c r="AY31">
        <v>0</v>
      </c>
      <c r="AZ31">
        <v>0</v>
      </c>
      <c r="BA31">
        <v>0</v>
      </c>
      <c r="BB31">
        <v>0</v>
      </c>
      <c r="BC31">
        <v>0</v>
      </c>
      <c r="BD31">
        <v>0</v>
      </c>
      <c r="BE31">
        <v>0</v>
      </c>
      <c r="BF31">
        <v>0</v>
      </c>
      <c r="BG31">
        <v>1</v>
      </c>
      <c r="BH31">
        <v>0</v>
      </c>
      <c r="BI31">
        <v>0</v>
      </c>
      <c r="BJ31">
        <v>0</v>
      </c>
      <c r="BK31">
        <v>0</v>
      </c>
      <c r="BL31">
        <v>0</v>
      </c>
      <c r="BM31">
        <v>0</v>
      </c>
      <c r="BN31">
        <v>0</v>
      </c>
      <c r="BO31">
        <v>0</v>
      </c>
      <c r="BP31">
        <v>0</v>
      </c>
    </row>
    <row r="32" spans="1:68" ht="21">
      <c r="A32" s="106">
        <v>29</v>
      </c>
      <c r="B32" t="str">
        <f t="shared" si="0"/>
        <v>COMESA</v>
      </c>
      <c r="C32" s="30" t="str">
        <v>29. COMESA</v>
      </c>
      <c r="D32" s="21" t="str">
        <v>1 or 0</v>
      </c>
      <c r="E32" s="10">
        <v>0</v>
      </c>
      <c r="F32" s="10">
        <v>0</v>
      </c>
      <c r="G32" s="10">
        <v>0</v>
      </c>
      <c r="H32" s="10">
        <v>0</v>
      </c>
      <c r="I32" s="10">
        <v>0</v>
      </c>
      <c r="J32" s="10">
        <v>0</v>
      </c>
      <c r="K32" s="10">
        <v>0</v>
      </c>
      <c r="L32" s="10">
        <v>0</v>
      </c>
      <c r="M32" s="10">
        <v>0</v>
      </c>
      <c r="N32" s="10">
        <v>0</v>
      </c>
      <c r="O32" s="10">
        <v>0</v>
      </c>
      <c r="P32" s="10">
        <v>0</v>
      </c>
      <c r="Q32" s="10">
        <v>0</v>
      </c>
      <c r="R32" s="16">
        <v>0</v>
      </c>
      <c r="S32" s="10">
        <v>0</v>
      </c>
      <c r="T32" s="10">
        <v>0</v>
      </c>
      <c r="U32" s="10">
        <v>0</v>
      </c>
      <c r="V32" s="10">
        <v>0</v>
      </c>
      <c r="W32" s="10">
        <v>1</v>
      </c>
      <c r="X32" s="10">
        <v>1</v>
      </c>
      <c r="Y32" s="10">
        <v>1</v>
      </c>
      <c r="Z32" s="10">
        <v>1</v>
      </c>
      <c r="AA32" s="38">
        <v>1</v>
      </c>
      <c r="AB32" s="10">
        <v>1</v>
      </c>
      <c r="AC32" s="10">
        <v>0</v>
      </c>
      <c r="AD32" s="10">
        <v>1</v>
      </c>
      <c r="AE32" s="10">
        <v>0</v>
      </c>
      <c r="AF32" s="10">
        <v>0</v>
      </c>
      <c r="AG32" s="10">
        <v>0</v>
      </c>
      <c r="AH32" s="10">
        <v>0</v>
      </c>
      <c r="AI32" s="10">
        <v>0</v>
      </c>
      <c r="AJ32" s="10">
        <v>0</v>
      </c>
      <c r="AK32" s="10">
        <v>0</v>
      </c>
      <c r="AL32" s="10">
        <v>0</v>
      </c>
      <c r="AM32" s="25">
        <v>0</v>
      </c>
      <c r="AN32" s="10">
        <v>0</v>
      </c>
      <c r="AO32" s="10">
        <v>1</v>
      </c>
      <c r="AP32" s="10">
        <v>1</v>
      </c>
      <c r="AQ32" s="10">
        <v>0</v>
      </c>
      <c r="AR32" s="10">
        <v>0</v>
      </c>
      <c r="AS32" s="10">
        <v>0</v>
      </c>
      <c r="AT32" s="10">
        <v>0</v>
      </c>
      <c r="AU32" s="10">
        <v>0</v>
      </c>
      <c r="AV32" s="10">
        <v>0</v>
      </c>
      <c r="AW32" s="10">
        <v>0</v>
      </c>
      <c r="AX32" s="10">
        <v>0</v>
      </c>
      <c r="AY32">
        <v>0</v>
      </c>
      <c r="AZ32">
        <v>0</v>
      </c>
      <c r="BA32">
        <v>0</v>
      </c>
      <c r="BB32">
        <v>0</v>
      </c>
      <c r="BC32">
        <v>0</v>
      </c>
      <c r="BD32">
        <v>0</v>
      </c>
      <c r="BE32">
        <v>0</v>
      </c>
      <c r="BF32">
        <v>1</v>
      </c>
      <c r="BG32">
        <v>0</v>
      </c>
      <c r="BH32">
        <v>0</v>
      </c>
      <c r="BI32">
        <v>0</v>
      </c>
      <c r="BJ32">
        <v>0</v>
      </c>
      <c r="BK32">
        <v>0</v>
      </c>
      <c r="BL32">
        <v>0</v>
      </c>
      <c r="BM32">
        <v>0</v>
      </c>
      <c r="BN32">
        <v>0</v>
      </c>
      <c r="BO32">
        <v>0</v>
      </c>
      <c r="BP32">
        <v>0</v>
      </c>
    </row>
    <row r="33" spans="1:68" ht="21">
      <c r="A33" s="106">
        <v>30</v>
      </c>
      <c r="B33" t="str">
        <f t="shared" si="0"/>
        <v>EU-Turkey</v>
      </c>
      <c r="C33" s="30" t="str">
        <v>30. EU-Turkey</v>
      </c>
      <c r="D33" s="21" t="str">
        <v>1 or 0</v>
      </c>
      <c r="E33" s="10">
        <v>0</v>
      </c>
      <c r="F33" s="10">
        <v>0</v>
      </c>
      <c r="G33" s="10">
        <v>0</v>
      </c>
      <c r="H33" s="10">
        <v>0</v>
      </c>
      <c r="I33" s="10">
        <v>0</v>
      </c>
      <c r="J33" s="10">
        <v>0</v>
      </c>
      <c r="K33" s="10">
        <v>0</v>
      </c>
      <c r="L33" s="10">
        <v>0</v>
      </c>
      <c r="M33" s="10">
        <v>0</v>
      </c>
      <c r="N33" s="10">
        <v>0</v>
      </c>
      <c r="O33" s="10">
        <v>0</v>
      </c>
      <c r="P33" s="10">
        <v>0</v>
      </c>
      <c r="Q33" s="10">
        <v>0</v>
      </c>
      <c r="R33" s="16">
        <v>0</v>
      </c>
      <c r="S33" s="10">
        <v>0</v>
      </c>
      <c r="T33" s="10">
        <v>0</v>
      </c>
      <c r="U33" s="10">
        <v>0</v>
      </c>
      <c r="V33" s="10">
        <v>0</v>
      </c>
      <c r="W33" s="10">
        <v>1</v>
      </c>
      <c r="X33" s="10">
        <v>1</v>
      </c>
      <c r="Y33" s="10">
        <v>1</v>
      </c>
      <c r="Z33" s="10">
        <v>1</v>
      </c>
      <c r="AA33" s="38">
        <v>1</v>
      </c>
      <c r="AB33" s="10">
        <v>1</v>
      </c>
      <c r="AC33" s="10">
        <v>0</v>
      </c>
      <c r="AD33" s="10">
        <v>1</v>
      </c>
      <c r="AE33" s="10">
        <v>0</v>
      </c>
      <c r="AF33" s="10">
        <v>0</v>
      </c>
      <c r="AG33" s="10">
        <v>0</v>
      </c>
      <c r="AH33" s="10">
        <v>1</v>
      </c>
      <c r="AI33" s="10">
        <v>0</v>
      </c>
      <c r="AJ33" s="10">
        <v>0</v>
      </c>
      <c r="AK33" s="10">
        <v>1</v>
      </c>
      <c r="AL33" s="10">
        <v>0</v>
      </c>
      <c r="AM33" s="25">
        <v>1</v>
      </c>
      <c r="AN33" s="10">
        <v>0</v>
      </c>
      <c r="AO33" s="10">
        <v>1</v>
      </c>
      <c r="AP33" s="10">
        <v>1</v>
      </c>
      <c r="AQ33" s="10">
        <v>1</v>
      </c>
      <c r="AR33" s="10">
        <v>0</v>
      </c>
      <c r="AS33" s="10">
        <v>0</v>
      </c>
      <c r="AT33" s="10">
        <v>0</v>
      </c>
      <c r="AU33" s="10">
        <v>0</v>
      </c>
      <c r="AV33" s="10">
        <v>0</v>
      </c>
      <c r="AW33" s="10">
        <v>1</v>
      </c>
      <c r="AX33" s="10">
        <v>0</v>
      </c>
      <c r="AY33">
        <v>0</v>
      </c>
      <c r="AZ33">
        <v>0</v>
      </c>
      <c r="BA33">
        <v>0</v>
      </c>
      <c r="BB33">
        <v>0</v>
      </c>
      <c r="BC33">
        <v>0</v>
      </c>
      <c r="BD33">
        <v>0</v>
      </c>
      <c r="BE33">
        <v>0</v>
      </c>
      <c r="BF33">
        <v>1</v>
      </c>
      <c r="BG33">
        <v>1</v>
      </c>
      <c r="BH33">
        <v>0</v>
      </c>
      <c r="BI33">
        <v>0</v>
      </c>
      <c r="BJ33">
        <v>0</v>
      </c>
      <c r="BK33">
        <v>0</v>
      </c>
      <c r="BL33">
        <v>0</v>
      </c>
      <c r="BM33">
        <v>0</v>
      </c>
      <c r="BN33">
        <v>0</v>
      </c>
      <c r="BO33">
        <v>0</v>
      </c>
      <c r="BP33">
        <v>0</v>
      </c>
    </row>
    <row r="34" spans="1:68" ht="21">
      <c r="A34" s="106">
        <v>31</v>
      </c>
      <c r="B34" t="str">
        <f t="shared" si="0"/>
        <v>Faroe Islands-Norway</v>
      </c>
      <c r="C34" s="30" t="str">
        <v>31. Faroe Islands-Norway</v>
      </c>
      <c r="D34" s="21" t="str">
        <v>1 or 0</v>
      </c>
      <c r="E34" s="10">
        <v>0</v>
      </c>
      <c r="F34" s="10">
        <v>0</v>
      </c>
      <c r="G34" s="10">
        <v>0</v>
      </c>
      <c r="H34" s="10">
        <v>0</v>
      </c>
      <c r="I34" s="10">
        <v>0</v>
      </c>
      <c r="J34" s="10">
        <v>0</v>
      </c>
      <c r="K34" s="10">
        <v>0</v>
      </c>
      <c r="L34" s="10">
        <v>0</v>
      </c>
      <c r="M34" s="10">
        <v>0</v>
      </c>
      <c r="N34" s="10">
        <v>0</v>
      </c>
      <c r="O34" s="10">
        <v>0</v>
      </c>
      <c r="P34" s="10">
        <v>0</v>
      </c>
      <c r="Q34" s="10">
        <v>0</v>
      </c>
      <c r="R34" s="16">
        <v>0</v>
      </c>
      <c r="S34" s="10">
        <v>0</v>
      </c>
      <c r="T34" s="10">
        <v>0</v>
      </c>
      <c r="U34" s="10">
        <v>0</v>
      </c>
      <c r="V34" s="10">
        <v>0</v>
      </c>
      <c r="W34" s="10">
        <v>1</v>
      </c>
      <c r="X34" s="10">
        <v>1</v>
      </c>
      <c r="Y34" s="10">
        <v>1</v>
      </c>
      <c r="Z34" s="10">
        <v>1</v>
      </c>
      <c r="AA34" s="38">
        <v>1</v>
      </c>
      <c r="AB34" s="10">
        <v>1</v>
      </c>
      <c r="AC34" s="10">
        <v>0</v>
      </c>
      <c r="AD34" s="10">
        <v>1</v>
      </c>
      <c r="AE34" s="10">
        <v>0</v>
      </c>
      <c r="AF34" s="10">
        <v>0</v>
      </c>
      <c r="AG34" s="10">
        <v>0</v>
      </c>
      <c r="AH34" s="10">
        <v>0</v>
      </c>
      <c r="AI34" s="10">
        <v>0</v>
      </c>
      <c r="AJ34" s="10">
        <v>0</v>
      </c>
      <c r="AK34" s="10">
        <v>1</v>
      </c>
      <c r="AL34" s="10">
        <v>0</v>
      </c>
      <c r="AM34" s="12">
        <v>1</v>
      </c>
      <c r="AN34" s="10">
        <v>0</v>
      </c>
      <c r="AO34" s="10">
        <v>1</v>
      </c>
      <c r="AP34" s="10">
        <v>1</v>
      </c>
      <c r="AQ34" s="10">
        <v>0</v>
      </c>
      <c r="AR34" s="10">
        <v>0</v>
      </c>
      <c r="AS34" s="10">
        <v>0</v>
      </c>
      <c r="AT34" s="10">
        <v>0</v>
      </c>
      <c r="AU34" s="10">
        <v>0</v>
      </c>
      <c r="AV34" s="10">
        <v>0</v>
      </c>
      <c r="AW34" s="10">
        <v>0</v>
      </c>
      <c r="AX34" s="10">
        <v>0</v>
      </c>
      <c r="AY34">
        <v>0</v>
      </c>
      <c r="AZ34">
        <v>0</v>
      </c>
      <c r="BA34">
        <v>0</v>
      </c>
      <c r="BB34">
        <v>0</v>
      </c>
      <c r="BC34">
        <v>0</v>
      </c>
      <c r="BD34">
        <v>0</v>
      </c>
      <c r="BE34">
        <v>0</v>
      </c>
      <c r="BF34">
        <v>0</v>
      </c>
      <c r="BG34">
        <v>1</v>
      </c>
      <c r="BH34">
        <v>0</v>
      </c>
      <c r="BI34">
        <v>0</v>
      </c>
      <c r="BJ34">
        <v>0</v>
      </c>
      <c r="BK34">
        <v>0</v>
      </c>
      <c r="BL34">
        <v>0</v>
      </c>
      <c r="BM34">
        <v>0</v>
      </c>
      <c r="BN34">
        <v>0</v>
      </c>
      <c r="BO34">
        <v>0</v>
      </c>
      <c r="BP34">
        <v>0</v>
      </c>
    </row>
    <row r="35" spans="1:68" ht="21">
      <c r="A35" s="106">
        <v>32</v>
      </c>
      <c r="B35" t="str">
        <f t="shared" si="0"/>
        <v>Faroe Islands-Switzerland</v>
      </c>
      <c r="C35" s="30" t="str">
        <v>32. Faroe Islands-Switzerland</v>
      </c>
      <c r="D35" s="21" t="str">
        <v>1 or 0</v>
      </c>
      <c r="E35" s="10">
        <v>0</v>
      </c>
      <c r="F35" s="10">
        <v>0</v>
      </c>
      <c r="G35" s="10">
        <v>0</v>
      </c>
      <c r="H35" s="10">
        <v>0</v>
      </c>
      <c r="I35" s="10">
        <v>0</v>
      </c>
      <c r="J35" s="10">
        <v>0</v>
      </c>
      <c r="K35" s="10">
        <v>0</v>
      </c>
      <c r="L35" s="10">
        <v>0</v>
      </c>
      <c r="M35" s="10">
        <v>0</v>
      </c>
      <c r="N35" s="10">
        <v>0</v>
      </c>
      <c r="O35" s="10">
        <v>0</v>
      </c>
      <c r="P35" s="10">
        <v>0</v>
      </c>
      <c r="Q35" s="10">
        <v>0</v>
      </c>
      <c r="R35" s="16">
        <v>0</v>
      </c>
      <c r="S35" s="10">
        <v>0</v>
      </c>
      <c r="T35" s="10">
        <v>0</v>
      </c>
      <c r="U35" s="10">
        <v>0</v>
      </c>
      <c r="V35" s="10">
        <v>0</v>
      </c>
      <c r="W35" s="10">
        <v>0</v>
      </c>
      <c r="X35" s="10">
        <v>0</v>
      </c>
      <c r="Y35" s="10">
        <v>0</v>
      </c>
      <c r="Z35" s="10">
        <v>0</v>
      </c>
      <c r="AA35" s="38">
        <v>0</v>
      </c>
      <c r="AB35" s="10">
        <v>0</v>
      </c>
      <c r="AC35" s="10">
        <v>0</v>
      </c>
      <c r="AD35" s="10">
        <v>0</v>
      </c>
      <c r="AE35" s="10">
        <v>0</v>
      </c>
      <c r="AF35" s="10">
        <v>0</v>
      </c>
      <c r="AG35" s="10">
        <v>0</v>
      </c>
      <c r="AH35" s="10">
        <v>0</v>
      </c>
      <c r="AI35" s="10">
        <v>0</v>
      </c>
      <c r="AJ35" s="10">
        <v>0</v>
      </c>
      <c r="AK35" s="10">
        <v>0</v>
      </c>
      <c r="AL35" s="10">
        <v>0</v>
      </c>
      <c r="AM35" s="25">
        <v>0</v>
      </c>
      <c r="AN35" s="10">
        <v>0</v>
      </c>
      <c r="AO35" s="10">
        <v>0</v>
      </c>
      <c r="AP35" s="10">
        <v>0</v>
      </c>
      <c r="AQ35" s="10">
        <v>0</v>
      </c>
      <c r="AR35" s="10">
        <v>0</v>
      </c>
      <c r="AS35" s="10">
        <v>0</v>
      </c>
      <c r="AT35" s="10">
        <v>0</v>
      </c>
      <c r="AU35" s="10">
        <v>0</v>
      </c>
      <c r="AV35" s="10">
        <v>0</v>
      </c>
      <c r="AW35" s="10">
        <v>0</v>
      </c>
      <c r="AX35" s="10">
        <v>0</v>
      </c>
      <c r="AY35">
        <v>0</v>
      </c>
      <c r="AZ35">
        <v>0</v>
      </c>
      <c r="BA35">
        <v>0</v>
      </c>
      <c r="BB35">
        <v>0</v>
      </c>
      <c r="BC35">
        <v>0</v>
      </c>
      <c r="BD35">
        <v>0</v>
      </c>
      <c r="BE35">
        <v>0</v>
      </c>
      <c r="BF35">
        <v>0</v>
      </c>
      <c r="BG35">
        <v>0</v>
      </c>
      <c r="BH35">
        <v>0</v>
      </c>
      <c r="BI35">
        <v>0</v>
      </c>
      <c r="BJ35">
        <v>0</v>
      </c>
      <c r="BK35">
        <v>0</v>
      </c>
      <c r="BL35">
        <v>0</v>
      </c>
      <c r="BM35">
        <v>0</v>
      </c>
      <c r="BN35">
        <v>0</v>
      </c>
      <c r="BO35">
        <v>0</v>
      </c>
      <c r="BP35">
        <v>0</v>
      </c>
    </row>
    <row r="36" spans="1:68" ht="21">
      <c r="A36">
        <v>283</v>
      </c>
      <c r="B36" t="str">
        <f t="shared" si="0"/>
        <v>EEA</v>
      </c>
      <c r="C36" s="30" t="str">
        <v>32a. EEA</v>
      </c>
      <c r="D36" s="21" t="str">
        <v>1 or 0</v>
      </c>
      <c r="E36" s="10">
        <v>0</v>
      </c>
      <c r="F36" s="10">
        <v>0</v>
      </c>
      <c r="G36" s="10">
        <v>0</v>
      </c>
      <c r="H36" s="10">
        <v>0</v>
      </c>
      <c r="I36" s="10">
        <v>0</v>
      </c>
      <c r="J36" s="10">
        <v>0</v>
      </c>
      <c r="K36" s="10">
        <v>0</v>
      </c>
      <c r="L36" s="10">
        <v>0</v>
      </c>
      <c r="M36" s="10">
        <v>0</v>
      </c>
      <c r="N36" s="10">
        <v>0</v>
      </c>
      <c r="O36" s="10">
        <v>0</v>
      </c>
      <c r="P36" s="10">
        <v>0</v>
      </c>
      <c r="Q36" s="10">
        <v>0</v>
      </c>
      <c r="R36" s="16">
        <v>0</v>
      </c>
      <c r="S36" s="10">
        <v>0</v>
      </c>
      <c r="T36" s="10">
        <v>0</v>
      </c>
      <c r="U36" s="10">
        <v>0</v>
      </c>
      <c r="V36" s="10">
        <v>0</v>
      </c>
      <c r="W36" s="10">
        <v>1</v>
      </c>
      <c r="X36" s="10">
        <v>1</v>
      </c>
      <c r="Y36" s="10">
        <v>1</v>
      </c>
      <c r="Z36" s="10">
        <v>1</v>
      </c>
      <c r="AA36" s="25">
        <v>1</v>
      </c>
      <c r="AB36" s="10">
        <v>1</v>
      </c>
      <c r="AC36" s="10">
        <v>0</v>
      </c>
      <c r="AD36" s="10">
        <v>1</v>
      </c>
      <c r="AE36" s="10">
        <v>1</v>
      </c>
      <c r="AF36" s="10">
        <v>0</v>
      </c>
      <c r="AG36" s="10">
        <v>0</v>
      </c>
      <c r="AH36" s="10">
        <v>1</v>
      </c>
      <c r="AI36" s="10">
        <v>0</v>
      </c>
      <c r="AJ36" s="10">
        <v>0</v>
      </c>
      <c r="AK36" s="10">
        <v>1</v>
      </c>
      <c r="AL36" s="10">
        <v>0</v>
      </c>
      <c r="AM36" s="25">
        <v>1</v>
      </c>
      <c r="AN36" s="10">
        <v>0</v>
      </c>
      <c r="AO36" s="10">
        <v>1</v>
      </c>
      <c r="AP36" s="10">
        <v>1</v>
      </c>
      <c r="AQ36" s="10">
        <v>1</v>
      </c>
      <c r="AR36" s="10">
        <v>0</v>
      </c>
      <c r="AS36" s="10">
        <v>0</v>
      </c>
      <c r="AT36" s="10">
        <v>0</v>
      </c>
      <c r="AU36" s="10">
        <v>0</v>
      </c>
      <c r="AV36" s="10">
        <v>0</v>
      </c>
      <c r="AW36" s="10">
        <v>1</v>
      </c>
      <c r="AX36" s="10">
        <v>0</v>
      </c>
      <c r="AY36">
        <v>0</v>
      </c>
      <c r="AZ36">
        <v>0</v>
      </c>
      <c r="BA36">
        <v>0</v>
      </c>
      <c r="BB36">
        <v>0</v>
      </c>
      <c r="BC36">
        <v>0</v>
      </c>
      <c r="BD36">
        <v>1</v>
      </c>
      <c r="BE36">
        <v>0</v>
      </c>
      <c r="BF36">
        <v>0</v>
      </c>
      <c r="BG36">
        <v>1</v>
      </c>
      <c r="BH36">
        <v>0</v>
      </c>
      <c r="BI36">
        <v>0</v>
      </c>
      <c r="BJ36">
        <v>0</v>
      </c>
      <c r="BK36">
        <v>0</v>
      </c>
      <c r="BL36">
        <v>0</v>
      </c>
      <c r="BM36">
        <v>0</v>
      </c>
      <c r="BN36">
        <v>0</v>
      </c>
      <c r="BO36">
        <v>0</v>
      </c>
      <c r="BP36">
        <v>0</v>
      </c>
    </row>
    <row r="37" spans="1:68" ht="21">
      <c r="A37" s="106">
        <v>33</v>
      </c>
      <c r="B37" t="str">
        <f t="shared" si="0"/>
        <v>Canada-Israel (CIFTA)</v>
      </c>
      <c r="C37" s="30" t="str">
        <v>33. Canada-Israel (CIFTA)</v>
      </c>
      <c r="D37" s="21" t="str">
        <v>1 or 0</v>
      </c>
      <c r="E37" s="10">
        <v>0</v>
      </c>
      <c r="F37" s="10">
        <v>0</v>
      </c>
      <c r="G37" s="10">
        <v>0</v>
      </c>
      <c r="H37" s="10">
        <v>0</v>
      </c>
      <c r="I37" s="10">
        <v>0</v>
      </c>
      <c r="J37" s="10">
        <v>0</v>
      </c>
      <c r="K37" s="10">
        <v>1</v>
      </c>
      <c r="L37" s="10">
        <v>0</v>
      </c>
      <c r="M37" s="10">
        <v>1</v>
      </c>
      <c r="N37" s="10">
        <v>1</v>
      </c>
      <c r="O37" s="10">
        <v>0</v>
      </c>
      <c r="P37" s="10">
        <v>0</v>
      </c>
      <c r="Q37" s="10">
        <v>0</v>
      </c>
      <c r="R37" s="16">
        <v>0</v>
      </c>
      <c r="S37" s="10">
        <v>0</v>
      </c>
      <c r="T37" s="10">
        <v>0</v>
      </c>
      <c r="U37" s="10">
        <v>0</v>
      </c>
      <c r="V37" s="10">
        <v>0</v>
      </c>
      <c r="W37" s="10">
        <v>1</v>
      </c>
      <c r="X37" s="10">
        <v>0</v>
      </c>
      <c r="Y37" s="10">
        <v>1</v>
      </c>
      <c r="Z37" s="10">
        <v>1</v>
      </c>
      <c r="AA37" s="38">
        <v>0</v>
      </c>
      <c r="AB37" s="10">
        <v>1</v>
      </c>
      <c r="AC37" s="10">
        <v>0</v>
      </c>
      <c r="AD37" s="10">
        <v>1</v>
      </c>
      <c r="AE37" s="10">
        <v>0</v>
      </c>
      <c r="AF37" s="10">
        <v>0</v>
      </c>
      <c r="AG37" s="10">
        <v>0</v>
      </c>
      <c r="AH37" s="10">
        <v>0</v>
      </c>
      <c r="AI37" s="10">
        <v>0</v>
      </c>
      <c r="AJ37" s="10">
        <v>1</v>
      </c>
      <c r="AK37" s="10">
        <v>1</v>
      </c>
      <c r="AL37" s="10">
        <v>0</v>
      </c>
      <c r="AM37" s="25">
        <v>1</v>
      </c>
      <c r="AN37" s="10">
        <v>1</v>
      </c>
      <c r="AO37" s="10">
        <v>1</v>
      </c>
      <c r="AP37" s="10">
        <v>1</v>
      </c>
      <c r="AQ37" s="10">
        <v>0</v>
      </c>
      <c r="AR37" s="10">
        <v>0</v>
      </c>
      <c r="AS37" s="10">
        <v>0</v>
      </c>
      <c r="AT37" s="10">
        <v>0</v>
      </c>
      <c r="AU37" s="10">
        <v>0</v>
      </c>
      <c r="AV37" s="10">
        <v>0</v>
      </c>
      <c r="AW37" s="10">
        <v>1</v>
      </c>
      <c r="AX37" s="10">
        <v>0</v>
      </c>
      <c r="AY37">
        <v>0</v>
      </c>
      <c r="AZ37">
        <v>1</v>
      </c>
      <c r="BA37">
        <v>0</v>
      </c>
      <c r="BB37">
        <v>0</v>
      </c>
      <c r="BC37">
        <v>1</v>
      </c>
      <c r="BD37">
        <v>0</v>
      </c>
      <c r="BE37">
        <v>0</v>
      </c>
      <c r="BF37">
        <v>0</v>
      </c>
      <c r="BG37">
        <v>1</v>
      </c>
      <c r="BH37">
        <v>0</v>
      </c>
      <c r="BI37">
        <v>0</v>
      </c>
      <c r="BJ37">
        <v>0</v>
      </c>
      <c r="BK37">
        <v>0</v>
      </c>
      <c r="BL37">
        <v>0</v>
      </c>
      <c r="BM37">
        <v>0</v>
      </c>
      <c r="BN37">
        <v>0</v>
      </c>
      <c r="BO37">
        <v>0</v>
      </c>
      <c r="BP37">
        <v>0</v>
      </c>
    </row>
    <row r="38" spans="1:68" ht="21">
      <c r="A38" s="106">
        <v>34</v>
      </c>
      <c r="B38" t="str">
        <f t="shared" si="0"/>
        <v>EU-Faroe Islands</v>
      </c>
      <c r="C38" s="30" t="str">
        <v>34. EU-Faroe Islands</v>
      </c>
      <c r="D38" s="21" t="str">
        <v>1 or 0</v>
      </c>
      <c r="E38" s="10">
        <v>0</v>
      </c>
      <c r="F38" s="10">
        <v>0</v>
      </c>
      <c r="G38" s="10">
        <v>0</v>
      </c>
      <c r="H38" s="10">
        <v>0</v>
      </c>
      <c r="I38" s="10">
        <v>0</v>
      </c>
      <c r="J38" s="10">
        <v>0</v>
      </c>
      <c r="K38" s="10">
        <v>0</v>
      </c>
      <c r="L38" s="10">
        <v>0</v>
      </c>
      <c r="M38" s="10">
        <v>0</v>
      </c>
      <c r="N38" s="10">
        <v>0</v>
      </c>
      <c r="O38" s="10">
        <v>0</v>
      </c>
      <c r="P38" s="10">
        <v>0</v>
      </c>
      <c r="Q38" s="10">
        <v>0</v>
      </c>
      <c r="R38" s="16">
        <v>0</v>
      </c>
      <c r="S38" s="10">
        <v>0</v>
      </c>
      <c r="T38" s="10">
        <v>0</v>
      </c>
      <c r="U38" s="10">
        <v>0</v>
      </c>
      <c r="V38" s="10">
        <v>0</v>
      </c>
      <c r="W38" s="10">
        <v>1</v>
      </c>
      <c r="X38" s="10">
        <v>1</v>
      </c>
      <c r="Y38" s="10">
        <v>1</v>
      </c>
      <c r="Z38" s="10">
        <v>1</v>
      </c>
      <c r="AA38" s="38">
        <v>1</v>
      </c>
      <c r="AB38" s="10">
        <v>1</v>
      </c>
      <c r="AC38" s="10">
        <v>0</v>
      </c>
      <c r="AD38" s="10">
        <v>1</v>
      </c>
      <c r="AE38" s="10">
        <v>0</v>
      </c>
      <c r="AF38" s="10">
        <v>0</v>
      </c>
      <c r="AG38" s="10">
        <v>0</v>
      </c>
      <c r="AH38" s="10">
        <v>0</v>
      </c>
      <c r="AI38" s="10">
        <v>0</v>
      </c>
      <c r="AJ38" s="10">
        <v>0</v>
      </c>
      <c r="AK38" s="10">
        <v>0</v>
      </c>
      <c r="AL38" s="10">
        <v>0</v>
      </c>
      <c r="AM38" s="25">
        <v>0</v>
      </c>
      <c r="AN38" s="10">
        <v>0</v>
      </c>
      <c r="AO38" s="10">
        <v>1</v>
      </c>
      <c r="AP38" s="10">
        <v>1</v>
      </c>
      <c r="AQ38" s="10">
        <v>0</v>
      </c>
      <c r="AR38" s="10">
        <v>0</v>
      </c>
      <c r="AS38" s="10">
        <v>0</v>
      </c>
      <c r="AT38" s="10">
        <v>0</v>
      </c>
      <c r="AU38" s="10">
        <v>0</v>
      </c>
      <c r="AV38" s="10">
        <v>0</v>
      </c>
      <c r="AW38" s="10">
        <v>0</v>
      </c>
      <c r="AX38" s="10">
        <v>0</v>
      </c>
      <c r="AY38">
        <v>0</v>
      </c>
      <c r="AZ38">
        <v>0</v>
      </c>
      <c r="BA38">
        <v>0</v>
      </c>
      <c r="BB38">
        <v>0</v>
      </c>
      <c r="BC38">
        <v>0</v>
      </c>
      <c r="BD38">
        <v>0</v>
      </c>
      <c r="BE38">
        <v>0</v>
      </c>
      <c r="BF38">
        <v>1</v>
      </c>
      <c r="BG38">
        <v>1</v>
      </c>
      <c r="BH38">
        <v>0</v>
      </c>
      <c r="BI38">
        <v>0</v>
      </c>
      <c r="BJ38">
        <v>0</v>
      </c>
      <c r="BK38">
        <v>0</v>
      </c>
      <c r="BL38">
        <v>0</v>
      </c>
      <c r="BM38">
        <v>0</v>
      </c>
      <c r="BN38">
        <v>0</v>
      </c>
      <c r="BO38">
        <v>0</v>
      </c>
      <c r="BP38">
        <v>0</v>
      </c>
    </row>
    <row r="39" spans="1:68" ht="21">
      <c r="A39" s="106">
        <v>35</v>
      </c>
      <c r="B39" t="str">
        <f t="shared" si="0"/>
        <v>SAPTA</v>
      </c>
      <c r="C39" s="30" t="str">
        <v>35. SAPTA</v>
      </c>
      <c r="D39" s="21" t="str">
        <v>1 or 0</v>
      </c>
      <c r="E39" s="10">
        <v>0</v>
      </c>
      <c r="F39" s="10">
        <v>0</v>
      </c>
      <c r="G39" s="10">
        <v>0</v>
      </c>
      <c r="H39" s="10">
        <v>0</v>
      </c>
      <c r="I39" s="10">
        <v>0</v>
      </c>
      <c r="J39" s="10">
        <v>0</v>
      </c>
      <c r="K39" s="10">
        <v>0</v>
      </c>
      <c r="L39" s="10">
        <v>0</v>
      </c>
      <c r="M39" s="10">
        <v>0</v>
      </c>
      <c r="N39" s="10">
        <v>0</v>
      </c>
      <c r="O39" s="10">
        <v>0</v>
      </c>
      <c r="P39" s="10">
        <v>0</v>
      </c>
      <c r="Q39" s="10">
        <v>0</v>
      </c>
      <c r="R39" s="16">
        <v>0</v>
      </c>
      <c r="S39" s="10">
        <v>0</v>
      </c>
      <c r="T39" s="10">
        <v>0</v>
      </c>
      <c r="U39" s="10">
        <v>0</v>
      </c>
      <c r="V39" s="10">
        <v>0</v>
      </c>
      <c r="W39" s="10">
        <v>0</v>
      </c>
      <c r="X39" s="10">
        <v>0</v>
      </c>
      <c r="Y39" s="10">
        <v>0</v>
      </c>
      <c r="Z39" s="10">
        <v>0</v>
      </c>
      <c r="AA39" s="38">
        <v>0</v>
      </c>
      <c r="AB39" s="10">
        <v>0</v>
      </c>
      <c r="AC39" s="10">
        <v>0</v>
      </c>
      <c r="AD39" s="10">
        <v>0</v>
      </c>
      <c r="AE39" s="10">
        <v>0</v>
      </c>
      <c r="AF39" s="10">
        <v>0</v>
      </c>
      <c r="AG39" s="10">
        <v>0</v>
      </c>
      <c r="AH39" s="10">
        <v>0</v>
      </c>
      <c r="AI39" s="10">
        <v>0</v>
      </c>
      <c r="AJ39" s="10">
        <v>0</v>
      </c>
      <c r="AK39" s="10">
        <v>0</v>
      </c>
      <c r="AL39" s="10">
        <v>0</v>
      </c>
      <c r="AM39" s="25">
        <v>0</v>
      </c>
      <c r="AN39" s="10">
        <v>0</v>
      </c>
      <c r="AO39" s="10">
        <v>0</v>
      </c>
      <c r="AP39" s="10">
        <v>0</v>
      </c>
      <c r="AQ39" s="10">
        <v>0</v>
      </c>
      <c r="AR39" s="10">
        <v>0</v>
      </c>
      <c r="AS39" s="10">
        <v>0</v>
      </c>
      <c r="AT39" s="10">
        <v>0</v>
      </c>
      <c r="AU39" s="10">
        <v>0</v>
      </c>
      <c r="AV39" s="10">
        <v>0</v>
      </c>
      <c r="AW39" s="10">
        <v>0</v>
      </c>
      <c r="AX39" s="10">
        <v>0</v>
      </c>
      <c r="AY39">
        <v>0</v>
      </c>
      <c r="AZ39">
        <v>0</v>
      </c>
      <c r="BA39">
        <v>0</v>
      </c>
      <c r="BB39">
        <v>0</v>
      </c>
      <c r="BC39">
        <v>0</v>
      </c>
      <c r="BD39">
        <v>0</v>
      </c>
      <c r="BE39">
        <v>0</v>
      </c>
      <c r="BF39">
        <v>0</v>
      </c>
      <c r="BG39">
        <v>0</v>
      </c>
      <c r="BH39">
        <v>0</v>
      </c>
      <c r="BI39">
        <v>0</v>
      </c>
      <c r="BJ39">
        <v>0</v>
      </c>
      <c r="BK39">
        <v>0</v>
      </c>
      <c r="BL39">
        <v>0</v>
      </c>
      <c r="BM39">
        <v>0</v>
      </c>
      <c r="BN39">
        <v>0</v>
      </c>
      <c r="BO39">
        <v>0</v>
      </c>
      <c r="BP39">
        <v>0</v>
      </c>
    </row>
    <row r="40" spans="1:68" ht="21">
      <c r="A40" s="106">
        <v>36</v>
      </c>
      <c r="B40" t="str">
        <f t="shared" si="0"/>
        <v>EU-Palestinian Authority</v>
      </c>
      <c r="C40" s="30" t="str">
        <v>36. EU-Palestinian Authority</v>
      </c>
      <c r="D40" s="21" t="str">
        <v>1 or 0</v>
      </c>
      <c r="E40" s="10">
        <v>0</v>
      </c>
      <c r="F40" s="10">
        <v>0</v>
      </c>
      <c r="G40" s="10">
        <v>0</v>
      </c>
      <c r="H40" s="10">
        <v>0</v>
      </c>
      <c r="I40" s="10">
        <v>0</v>
      </c>
      <c r="J40" s="10">
        <v>0</v>
      </c>
      <c r="K40" s="10">
        <v>0</v>
      </c>
      <c r="L40" s="10">
        <v>0</v>
      </c>
      <c r="M40" s="10">
        <v>0</v>
      </c>
      <c r="N40" s="10">
        <v>0</v>
      </c>
      <c r="O40" s="10">
        <v>0</v>
      </c>
      <c r="P40" s="10">
        <v>0</v>
      </c>
      <c r="Q40" s="10">
        <v>0</v>
      </c>
      <c r="R40" s="16">
        <v>0</v>
      </c>
      <c r="S40" s="10">
        <v>0</v>
      </c>
      <c r="T40" s="10">
        <v>0</v>
      </c>
      <c r="U40" s="10">
        <v>0</v>
      </c>
      <c r="V40" s="10">
        <v>0</v>
      </c>
      <c r="W40" s="10">
        <v>1</v>
      </c>
      <c r="X40" s="10">
        <v>1</v>
      </c>
      <c r="Y40" s="10">
        <v>1</v>
      </c>
      <c r="Z40" s="10">
        <v>1</v>
      </c>
      <c r="AA40" s="25">
        <v>1</v>
      </c>
      <c r="AB40" s="10">
        <v>1</v>
      </c>
      <c r="AC40" s="10">
        <v>0</v>
      </c>
      <c r="AD40" s="10">
        <v>1</v>
      </c>
      <c r="AE40" s="10">
        <v>0</v>
      </c>
      <c r="AF40" s="10">
        <v>0</v>
      </c>
      <c r="AG40" s="10">
        <v>0</v>
      </c>
      <c r="AH40" s="10">
        <v>0</v>
      </c>
      <c r="AI40" s="10">
        <v>0</v>
      </c>
      <c r="AJ40" s="10">
        <v>0</v>
      </c>
      <c r="AK40" s="10">
        <v>1</v>
      </c>
      <c r="AL40" s="10">
        <v>0</v>
      </c>
      <c r="AM40" s="25">
        <v>1</v>
      </c>
      <c r="AN40" s="10">
        <v>0</v>
      </c>
      <c r="AO40" s="10">
        <v>1</v>
      </c>
      <c r="AP40" s="10">
        <v>1</v>
      </c>
      <c r="AQ40" s="10">
        <v>1</v>
      </c>
      <c r="AR40" s="10">
        <v>0</v>
      </c>
      <c r="AS40" s="10">
        <v>0</v>
      </c>
      <c r="AT40" s="10">
        <v>0</v>
      </c>
      <c r="AU40" s="10">
        <v>0</v>
      </c>
      <c r="AV40" s="10">
        <v>0</v>
      </c>
      <c r="AW40" s="10">
        <v>1</v>
      </c>
      <c r="AX40" s="10">
        <v>0</v>
      </c>
      <c r="AY40">
        <v>0</v>
      </c>
      <c r="AZ40">
        <v>0</v>
      </c>
      <c r="BA40">
        <v>1</v>
      </c>
      <c r="BB40">
        <v>0</v>
      </c>
      <c r="BC40">
        <v>0</v>
      </c>
      <c r="BD40">
        <v>0</v>
      </c>
      <c r="BE40">
        <v>0</v>
      </c>
      <c r="BF40">
        <v>1</v>
      </c>
      <c r="BG40">
        <v>1</v>
      </c>
      <c r="BH40">
        <v>0</v>
      </c>
      <c r="BI40">
        <v>0</v>
      </c>
      <c r="BJ40">
        <v>0</v>
      </c>
      <c r="BK40">
        <v>0</v>
      </c>
      <c r="BL40">
        <v>0</v>
      </c>
      <c r="BM40">
        <v>0</v>
      </c>
      <c r="BN40">
        <v>0</v>
      </c>
      <c r="BO40">
        <v>0</v>
      </c>
      <c r="BP40">
        <v>0</v>
      </c>
    </row>
    <row r="41" spans="1:68" ht="21">
      <c r="A41" s="106">
        <v>37</v>
      </c>
      <c r="B41" t="str">
        <f t="shared" si="0"/>
        <v>Canada-Chile</v>
      </c>
      <c r="C41" s="30" t="str">
        <v>37. Canada-Chile</v>
      </c>
      <c r="D41" s="21" t="str">
        <v>1 or 0</v>
      </c>
      <c r="E41" s="10">
        <v>0</v>
      </c>
      <c r="F41" s="10">
        <v>0</v>
      </c>
      <c r="G41" s="10">
        <v>0</v>
      </c>
      <c r="H41" s="10">
        <v>0</v>
      </c>
      <c r="I41" s="10">
        <v>0</v>
      </c>
      <c r="J41" s="10">
        <v>0</v>
      </c>
      <c r="K41" s="10">
        <v>1</v>
      </c>
      <c r="L41" s="10">
        <v>0</v>
      </c>
      <c r="M41" s="10">
        <v>1</v>
      </c>
      <c r="N41" s="10">
        <v>1</v>
      </c>
      <c r="O41" s="10">
        <v>0</v>
      </c>
      <c r="P41" s="10">
        <v>0</v>
      </c>
      <c r="Q41" s="10">
        <v>0</v>
      </c>
      <c r="R41" s="16">
        <v>0</v>
      </c>
      <c r="S41" s="10">
        <v>1</v>
      </c>
      <c r="T41" s="10">
        <v>0</v>
      </c>
      <c r="U41" s="10">
        <v>0</v>
      </c>
      <c r="V41" s="10">
        <v>0</v>
      </c>
      <c r="W41" s="10">
        <v>1</v>
      </c>
      <c r="X41" s="10">
        <v>1</v>
      </c>
      <c r="Y41" s="10">
        <v>1</v>
      </c>
      <c r="Z41" s="10">
        <v>1</v>
      </c>
      <c r="AA41" s="38">
        <v>1</v>
      </c>
      <c r="AB41" s="10">
        <v>1</v>
      </c>
      <c r="AC41" s="10">
        <v>0</v>
      </c>
      <c r="AD41" s="10">
        <v>1</v>
      </c>
      <c r="AE41" s="10">
        <v>1</v>
      </c>
      <c r="AF41" s="10">
        <v>0</v>
      </c>
      <c r="AG41" s="10">
        <v>0</v>
      </c>
      <c r="AH41" s="10">
        <v>0</v>
      </c>
      <c r="AI41" s="10">
        <v>0</v>
      </c>
      <c r="AJ41" s="10">
        <v>1</v>
      </c>
      <c r="AK41" s="10">
        <v>1</v>
      </c>
      <c r="AL41" s="10">
        <v>0</v>
      </c>
      <c r="AM41" s="25">
        <v>1</v>
      </c>
      <c r="AN41" s="10">
        <v>1</v>
      </c>
      <c r="AO41" s="10">
        <v>1</v>
      </c>
      <c r="AP41" s="10">
        <v>1</v>
      </c>
      <c r="AQ41" s="10">
        <v>0</v>
      </c>
      <c r="AR41" s="10">
        <v>1</v>
      </c>
      <c r="AS41" s="10">
        <v>0</v>
      </c>
      <c r="AT41" s="10">
        <v>0</v>
      </c>
      <c r="AU41" s="10">
        <v>0</v>
      </c>
      <c r="AV41" s="10">
        <v>0</v>
      </c>
      <c r="AW41" s="10">
        <v>1</v>
      </c>
      <c r="AX41" s="10">
        <v>0</v>
      </c>
      <c r="AY41">
        <v>0</v>
      </c>
      <c r="AZ41">
        <v>1</v>
      </c>
      <c r="BA41">
        <v>0</v>
      </c>
      <c r="BB41">
        <v>0</v>
      </c>
      <c r="BC41">
        <v>1</v>
      </c>
      <c r="BD41">
        <v>0</v>
      </c>
      <c r="BE41">
        <v>0</v>
      </c>
      <c r="BF41">
        <v>0</v>
      </c>
      <c r="BG41">
        <v>1</v>
      </c>
      <c r="BH41">
        <v>0</v>
      </c>
      <c r="BI41">
        <v>0</v>
      </c>
      <c r="BJ41">
        <v>0</v>
      </c>
      <c r="BK41">
        <v>0</v>
      </c>
      <c r="BL41">
        <v>0</v>
      </c>
      <c r="BM41">
        <v>0</v>
      </c>
      <c r="BN41">
        <v>0</v>
      </c>
      <c r="BO41">
        <v>0</v>
      </c>
      <c r="BP41">
        <v>0</v>
      </c>
    </row>
    <row r="42" spans="1:68" ht="21">
      <c r="A42" s="106">
        <v>38</v>
      </c>
      <c r="B42" t="str">
        <f t="shared" si="0"/>
        <v>EU-Andorra</v>
      </c>
      <c r="C42" s="30" t="str">
        <v>38. EU-Andorra</v>
      </c>
      <c r="D42" s="21" t="str">
        <v>1 or 0</v>
      </c>
      <c r="E42" s="10">
        <v>0</v>
      </c>
      <c r="F42" s="10">
        <v>0</v>
      </c>
      <c r="G42" s="10">
        <v>0</v>
      </c>
      <c r="H42" s="10">
        <v>0</v>
      </c>
      <c r="I42" s="10">
        <v>0</v>
      </c>
      <c r="J42" s="10">
        <v>0</v>
      </c>
      <c r="K42" s="10">
        <v>0</v>
      </c>
      <c r="L42" s="10">
        <v>0</v>
      </c>
      <c r="M42" s="10">
        <v>0</v>
      </c>
      <c r="N42" s="10">
        <v>0</v>
      </c>
      <c r="O42" s="10">
        <v>0</v>
      </c>
      <c r="P42" s="10">
        <v>0</v>
      </c>
      <c r="Q42" s="10">
        <v>0</v>
      </c>
      <c r="R42" s="16">
        <v>0</v>
      </c>
      <c r="S42" s="10">
        <v>0</v>
      </c>
      <c r="T42" s="10">
        <v>0</v>
      </c>
      <c r="U42" s="10">
        <v>0</v>
      </c>
      <c r="V42" s="10">
        <v>0</v>
      </c>
      <c r="W42" s="10">
        <v>0</v>
      </c>
      <c r="X42" s="10">
        <v>0</v>
      </c>
      <c r="Y42" s="10">
        <v>0</v>
      </c>
      <c r="Z42" s="10">
        <v>0</v>
      </c>
      <c r="AA42" s="38">
        <v>0</v>
      </c>
      <c r="AB42" s="10">
        <v>0</v>
      </c>
      <c r="AC42" s="10">
        <v>0</v>
      </c>
      <c r="AD42" s="10">
        <v>0</v>
      </c>
      <c r="AE42" s="10">
        <v>0</v>
      </c>
      <c r="AF42" s="10">
        <v>0</v>
      </c>
      <c r="AG42" s="10">
        <v>0</v>
      </c>
      <c r="AH42" s="10">
        <v>0</v>
      </c>
      <c r="AI42" s="10">
        <v>0</v>
      </c>
      <c r="AJ42" s="10">
        <v>0</v>
      </c>
      <c r="AK42" s="10">
        <v>0</v>
      </c>
      <c r="AL42" s="10">
        <v>0</v>
      </c>
      <c r="AM42" s="25">
        <v>0</v>
      </c>
      <c r="AN42" s="10">
        <v>0</v>
      </c>
      <c r="AO42" s="10">
        <v>0</v>
      </c>
      <c r="AP42" s="10">
        <v>0</v>
      </c>
      <c r="AQ42" s="10">
        <v>0</v>
      </c>
      <c r="AR42" s="10">
        <v>0</v>
      </c>
      <c r="AS42" s="10">
        <v>0</v>
      </c>
      <c r="AT42" s="10">
        <v>0</v>
      </c>
      <c r="AU42" s="10">
        <v>0</v>
      </c>
      <c r="AV42" s="10">
        <v>0</v>
      </c>
      <c r="AW42" s="10">
        <v>0</v>
      </c>
      <c r="AX42" s="10">
        <v>0</v>
      </c>
      <c r="AY42">
        <v>0</v>
      </c>
      <c r="AZ42">
        <v>0</v>
      </c>
      <c r="BA42">
        <v>0</v>
      </c>
      <c r="BB42">
        <v>0</v>
      </c>
      <c r="BC42">
        <v>0</v>
      </c>
      <c r="BD42">
        <v>0</v>
      </c>
      <c r="BE42">
        <v>0</v>
      </c>
      <c r="BF42">
        <v>0</v>
      </c>
      <c r="BG42">
        <v>0</v>
      </c>
      <c r="BH42">
        <v>0</v>
      </c>
      <c r="BI42">
        <v>0</v>
      </c>
      <c r="BJ42">
        <v>0</v>
      </c>
      <c r="BK42">
        <v>0</v>
      </c>
      <c r="BL42">
        <v>0</v>
      </c>
      <c r="BM42">
        <v>0</v>
      </c>
      <c r="BN42">
        <v>0</v>
      </c>
      <c r="BO42">
        <v>0</v>
      </c>
      <c r="BP42">
        <v>0</v>
      </c>
    </row>
    <row r="43" spans="1:68" ht="21">
      <c r="A43" s="106">
        <v>39</v>
      </c>
      <c r="B43" t="str">
        <f t="shared" si="0"/>
        <v>Turkey-Israel</v>
      </c>
      <c r="C43" s="30" t="str">
        <v>39. Turkey-Israel</v>
      </c>
      <c r="D43" s="21" t="str">
        <v>1 or 0</v>
      </c>
      <c r="E43" s="10">
        <v>0</v>
      </c>
      <c r="F43" s="10">
        <v>0</v>
      </c>
      <c r="G43" s="10">
        <v>0</v>
      </c>
      <c r="H43" s="10">
        <v>0</v>
      </c>
      <c r="I43" s="10">
        <v>0</v>
      </c>
      <c r="J43" s="10">
        <v>0</v>
      </c>
      <c r="K43" s="10">
        <v>0</v>
      </c>
      <c r="L43" s="10">
        <v>0</v>
      </c>
      <c r="M43" s="10">
        <v>0</v>
      </c>
      <c r="N43" s="10">
        <v>0</v>
      </c>
      <c r="O43" s="10">
        <v>0</v>
      </c>
      <c r="P43" s="10">
        <v>0</v>
      </c>
      <c r="Q43" s="10">
        <v>0</v>
      </c>
      <c r="R43" s="16">
        <v>0</v>
      </c>
      <c r="S43" s="10">
        <v>0</v>
      </c>
      <c r="T43" s="10">
        <v>0</v>
      </c>
      <c r="U43" s="10">
        <v>0</v>
      </c>
      <c r="V43" s="10">
        <v>0</v>
      </c>
      <c r="W43" s="10">
        <v>1</v>
      </c>
      <c r="X43" s="10">
        <v>1</v>
      </c>
      <c r="Y43" s="10">
        <v>1</v>
      </c>
      <c r="Z43" s="10">
        <v>1</v>
      </c>
      <c r="AA43" s="38">
        <v>1</v>
      </c>
      <c r="AB43" s="10">
        <v>1</v>
      </c>
      <c r="AC43" s="10">
        <v>0</v>
      </c>
      <c r="AD43" s="10">
        <v>1</v>
      </c>
      <c r="AE43" s="10">
        <v>1</v>
      </c>
      <c r="AF43" s="10">
        <v>0</v>
      </c>
      <c r="AG43" s="10">
        <v>0</v>
      </c>
      <c r="AH43" s="10">
        <v>0</v>
      </c>
      <c r="AI43" s="10">
        <v>0</v>
      </c>
      <c r="AJ43" s="10">
        <v>0</v>
      </c>
      <c r="AK43" s="10">
        <v>1</v>
      </c>
      <c r="AL43" s="10">
        <v>0</v>
      </c>
      <c r="AM43" s="25">
        <v>1</v>
      </c>
      <c r="AN43" s="10">
        <v>0</v>
      </c>
      <c r="AO43" s="10">
        <v>1</v>
      </c>
      <c r="AP43" s="10">
        <v>1</v>
      </c>
      <c r="AQ43" s="10">
        <v>0</v>
      </c>
      <c r="AR43" s="10">
        <v>1</v>
      </c>
      <c r="AS43" s="10">
        <v>0</v>
      </c>
      <c r="AT43" s="10">
        <v>0</v>
      </c>
      <c r="AU43" s="10">
        <v>0</v>
      </c>
      <c r="AV43" s="10">
        <v>0</v>
      </c>
      <c r="AW43" s="10">
        <v>0</v>
      </c>
      <c r="AX43" s="10">
        <v>0</v>
      </c>
      <c r="AY43">
        <v>0</v>
      </c>
      <c r="AZ43">
        <v>0</v>
      </c>
      <c r="BA43">
        <v>1</v>
      </c>
      <c r="BB43">
        <v>0</v>
      </c>
      <c r="BC43">
        <v>0</v>
      </c>
      <c r="BD43">
        <v>0</v>
      </c>
      <c r="BE43">
        <v>0</v>
      </c>
      <c r="BF43">
        <v>1</v>
      </c>
      <c r="BG43">
        <v>1</v>
      </c>
      <c r="BH43">
        <v>0</v>
      </c>
      <c r="BI43">
        <v>0</v>
      </c>
      <c r="BJ43">
        <v>0</v>
      </c>
      <c r="BK43">
        <v>0</v>
      </c>
      <c r="BL43">
        <v>0</v>
      </c>
      <c r="BM43">
        <v>0</v>
      </c>
      <c r="BN43">
        <v>0</v>
      </c>
      <c r="BO43">
        <v>0</v>
      </c>
      <c r="BP43">
        <v>0</v>
      </c>
    </row>
    <row r="44" spans="1:68" ht="21">
      <c r="A44" s="106">
        <v>40</v>
      </c>
      <c r="B44" t="str">
        <f t="shared" si="0"/>
        <v>EU-Tunisia</v>
      </c>
      <c r="C44" s="30" t="str">
        <v>40. EU-Tunisia</v>
      </c>
      <c r="D44" s="21" t="str">
        <v>1 or 0</v>
      </c>
      <c r="E44" s="10">
        <v>0</v>
      </c>
      <c r="F44" s="10">
        <v>0</v>
      </c>
      <c r="G44" s="10">
        <v>0</v>
      </c>
      <c r="H44" s="10">
        <v>0</v>
      </c>
      <c r="I44" s="10">
        <v>0</v>
      </c>
      <c r="J44" s="10">
        <v>0</v>
      </c>
      <c r="K44" s="10">
        <v>0</v>
      </c>
      <c r="L44" s="10">
        <v>0</v>
      </c>
      <c r="M44" s="10">
        <v>0</v>
      </c>
      <c r="N44" s="10">
        <v>0</v>
      </c>
      <c r="O44" s="10">
        <v>0</v>
      </c>
      <c r="P44" s="10">
        <v>0</v>
      </c>
      <c r="Q44" s="10">
        <v>0</v>
      </c>
      <c r="R44" s="16">
        <v>0</v>
      </c>
      <c r="S44" s="10">
        <v>0</v>
      </c>
      <c r="T44" s="10">
        <v>0</v>
      </c>
      <c r="U44" s="10">
        <v>0</v>
      </c>
      <c r="V44" s="10">
        <v>0</v>
      </c>
      <c r="W44" s="10">
        <v>1</v>
      </c>
      <c r="X44" s="10">
        <v>1</v>
      </c>
      <c r="Y44" s="10">
        <v>1</v>
      </c>
      <c r="Z44" s="10">
        <v>1</v>
      </c>
      <c r="AA44" s="25">
        <v>1</v>
      </c>
      <c r="AB44" s="10">
        <v>1</v>
      </c>
      <c r="AC44" s="10">
        <v>0</v>
      </c>
      <c r="AD44" s="10">
        <v>1</v>
      </c>
      <c r="AE44" s="10">
        <v>1</v>
      </c>
      <c r="AF44" s="10">
        <v>0</v>
      </c>
      <c r="AG44" s="10">
        <v>0</v>
      </c>
      <c r="AH44" s="10">
        <v>0</v>
      </c>
      <c r="AI44" s="10">
        <v>0</v>
      </c>
      <c r="AJ44" s="10">
        <v>0</v>
      </c>
      <c r="AK44" s="10">
        <v>1</v>
      </c>
      <c r="AL44" s="10">
        <v>0</v>
      </c>
      <c r="AM44" s="25">
        <v>1</v>
      </c>
      <c r="AN44" s="10">
        <v>0</v>
      </c>
      <c r="AO44" s="10">
        <v>1</v>
      </c>
      <c r="AP44" s="10">
        <v>1</v>
      </c>
      <c r="AQ44" s="10">
        <v>1</v>
      </c>
      <c r="AR44" s="10">
        <v>1</v>
      </c>
      <c r="AS44" s="10">
        <v>0</v>
      </c>
      <c r="AT44" s="10">
        <v>0</v>
      </c>
      <c r="AU44" s="10">
        <v>0</v>
      </c>
      <c r="AV44" s="10">
        <v>0</v>
      </c>
      <c r="AW44" s="10">
        <v>1</v>
      </c>
      <c r="AX44" s="10">
        <v>0</v>
      </c>
      <c r="AY44">
        <v>0</v>
      </c>
      <c r="AZ44">
        <v>0</v>
      </c>
      <c r="BA44">
        <v>1</v>
      </c>
      <c r="BB44">
        <v>0</v>
      </c>
      <c r="BC44">
        <v>0</v>
      </c>
      <c r="BD44">
        <v>0</v>
      </c>
      <c r="BE44">
        <v>0</v>
      </c>
      <c r="BF44">
        <v>0</v>
      </c>
      <c r="BG44">
        <v>1</v>
      </c>
      <c r="BH44">
        <v>0</v>
      </c>
      <c r="BI44">
        <v>0</v>
      </c>
      <c r="BJ44">
        <v>0</v>
      </c>
      <c r="BK44">
        <v>0</v>
      </c>
      <c r="BL44">
        <v>0</v>
      </c>
      <c r="BM44">
        <v>0</v>
      </c>
      <c r="BN44">
        <v>0</v>
      </c>
      <c r="BO44">
        <v>0</v>
      </c>
      <c r="BP44">
        <v>0</v>
      </c>
    </row>
    <row r="45" spans="1:68" ht="21">
      <c r="A45" s="106">
        <v>41</v>
      </c>
      <c r="B45" t="str">
        <f t="shared" si="0"/>
        <v>EAEC</v>
      </c>
      <c r="C45" s="30" t="str">
        <v>41. EAEC</v>
      </c>
      <c r="D45" s="21" t="str">
        <v>1 or 0</v>
      </c>
      <c r="E45" s="10">
        <v>0</v>
      </c>
      <c r="F45" s="10">
        <v>0</v>
      </c>
      <c r="G45" s="10">
        <v>0</v>
      </c>
      <c r="H45" s="10">
        <v>0</v>
      </c>
      <c r="I45" s="10">
        <v>0</v>
      </c>
      <c r="J45" s="10">
        <v>0</v>
      </c>
      <c r="K45" s="10">
        <v>0</v>
      </c>
      <c r="L45" s="10">
        <v>0</v>
      </c>
      <c r="M45" s="10">
        <v>0</v>
      </c>
      <c r="N45" s="10">
        <v>0</v>
      </c>
      <c r="O45" s="10">
        <v>0</v>
      </c>
      <c r="P45" s="10">
        <v>0</v>
      </c>
      <c r="Q45" s="10">
        <v>0</v>
      </c>
      <c r="R45" s="16">
        <v>0</v>
      </c>
      <c r="S45" s="10">
        <v>0</v>
      </c>
      <c r="T45" s="10">
        <v>0</v>
      </c>
      <c r="U45" s="10">
        <v>0</v>
      </c>
      <c r="V45" s="10">
        <v>0</v>
      </c>
      <c r="W45" s="10">
        <v>1</v>
      </c>
      <c r="X45" s="10">
        <v>1</v>
      </c>
      <c r="Y45" s="10">
        <v>1</v>
      </c>
      <c r="Z45" s="10">
        <v>1</v>
      </c>
      <c r="AA45" s="25">
        <v>1</v>
      </c>
      <c r="AB45" s="10">
        <v>1</v>
      </c>
      <c r="AC45" s="10">
        <v>0</v>
      </c>
      <c r="AD45" s="10">
        <v>1</v>
      </c>
      <c r="AE45" s="10">
        <v>1</v>
      </c>
      <c r="AF45" s="10">
        <v>0</v>
      </c>
      <c r="AG45" s="10">
        <v>0</v>
      </c>
      <c r="AH45" s="10">
        <v>0</v>
      </c>
      <c r="AI45" s="10">
        <v>0</v>
      </c>
      <c r="AJ45" s="10">
        <v>0</v>
      </c>
      <c r="AK45" s="10">
        <v>0</v>
      </c>
      <c r="AL45" s="10">
        <v>0</v>
      </c>
      <c r="AM45" s="25">
        <v>0</v>
      </c>
      <c r="AN45" s="10">
        <v>0</v>
      </c>
      <c r="AO45" s="10">
        <v>1</v>
      </c>
      <c r="AP45" s="10">
        <v>1</v>
      </c>
      <c r="AQ45" s="10">
        <v>0</v>
      </c>
      <c r="AR45" s="10">
        <v>0</v>
      </c>
      <c r="AS45" s="10">
        <v>0</v>
      </c>
      <c r="AT45" s="10">
        <v>0</v>
      </c>
      <c r="AU45" s="10">
        <v>0</v>
      </c>
      <c r="AV45" s="10">
        <v>0</v>
      </c>
      <c r="AW45" s="10">
        <v>0</v>
      </c>
      <c r="AX45" s="10">
        <v>0</v>
      </c>
      <c r="AY45">
        <v>0</v>
      </c>
      <c r="AZ45">
        <v>0</v>
      </c>
      <c r="BA45">
        <v>0</v>
      </c>
      <c r="BB45">
        <v>0</v>
      </c>
      <c r="BC45">
        <v>0</v>
      </c>
      <c r="BD45">
        <v>0</v>
      </c>
      <c r="BE45">
        <v>0</v>
      </c>
      <c r="BF45">
        <v>0</v>
      </c>
      <c r="BG45">
        <v>1</v>
      </c>
      <c r="BH45">
        <v>0</v>
      </c>
      <c r="BI45">
        <v>0</v>
      </c>
      <c r="BJ45">
        <v>0</v>
      </c>
      <c r="BK45">
        <v>0</v>
      </c>
      <c r="BL45">
        <v>0</v>
      </c>
      <c r="BM45">
        <v>0</v>
      </c>
      <c r="BN45">
        <v>0</v>
      </c>
      <c r="BO45">
        <v>0</v>
      </c>
      <c r="BP45">
        <v>0</v>
      </c>
    </row>
    <row r="46" spans="1:68" ht="21">
      <c r="A46" s="106">
        <v>42</v>
      </c>
      <c r="B46" t="str">
        <f t="shared" si="0"/>
        <v>Kyrgyz Republic-Moldova</v>
      </c>
      <c r="C46" s="30" t="str">
        <v>42. Kyrgyz Republic-Moldova</v>
      </c>
      <c r="D46" s="21" t="str">
        <v>1 or 0</v>
      </c>
      <c r="E46" s="10">
        <v>0</v>
      </c>
      <c r="F46" s="10">
        <v>0</v>
      </c>
      <c r="G46" s="10">
        <v>0</v>
      </c>
      <c r="H46" s="10">
        <v>0</v>
      </c>
      <c r="I46" s="10">
        <v>0</v>
      </c>
      <c r="J46" s="10">
        <v>0</v>
      </c>
      <c r="K46" s="10">
        <v>0</v>
      </c>
      <c r="L46" s="10">
        <v>0</v>
      </c>
      <c r="M46" s="10">
        <v>0</v>
      </c>
      <c r="N46" s="10">
        <v>0</v>
      </c>
      <c r="O46" s="10">
        <v>0</v>
      </c>
      <c r="P46" s="10">
        <v>0</v>
      </c>
      <c r="Q46" s="10">
        <v>0</v>
      </c>
      <c r="R46" s="16">
        <v>0</v>
      </c>
      <c r="S46" s="10">
        <v>0</v>
      </c>
      <c r="T46" s="10">
        <v>0</v>
      </c>
      <c r="U46" s="10">
        <v>0</v>
      </c>
      <c r="V46" s="10">
        <v>0</v>
      </c>
      <c r="W46" s="10">
        <v>1</v>
      </c>
      <c r="X46" s="10">
        <v>1</v>
      </c>
      <c r="Y46" s="10">
        <v>1</v>
      </c>
      <c r="Z46" s="10">
        <v>1</v>
      </c>
      <c r="AA46" s="38">
        <v>1</v>
      </c>
      <c r="AB46" s="10">
        <v>1</v>
      </c>
      <c r="AC46" s="10">
        <v>0</v>
      </c>
      <c r="AD46" s="10">
        <v>1</v>
      </c>
      <c r="AE46" s="16">
        <v>0</v>
      </c>
      <c r="AF46" s="10">
        <v>0</v>
      </c>
      <c r="AG46" s="10">
        <v>0</v>
      </c>
      <c r="AH46" s="10">
        <v>0</v>
      </c>
      <c r="AI46" s="10">
        <v>0</v>
      </c>
      <c r="AJ46" s="10">
        <v>0</v>
      </c>
      <c r="AK46" s="10">
        <v>0</v>
      </c>
      <c r="AL46" s="10">
        <v>0</v>
      </c>
      <c r="AM46" s="25">
        <v>0</v>
      </c>
      <c r="AN46" s="10">
        <v>0</v>
      </c>
      <c r="AO46" s="10">
        <v>0</v>
      </c>
      <c r="AP46" s="10">
        <v>0</v>
      </c>
      <c r="AQ46" s="10">
        <v>0</v>
      </c>
      <c r="AR46" s="10">
        <v>0</v>
      </c>
      <c r="AS46" s="10">
        <v>1</v>
      </c>
      <c r="AT46" s="10">
        <v>0</v>
      </c>
      <c r="AU46" s="10">
        <v>0</v>
      </c>
      <c r="AV46" s="10">
        <v>0</v>
      </c>
      <c r="AW46" s="10">
        <v>0</v>
      </c>
      <c r="AX46" s="10">
        <v>0</v>
      </c>
      <c r="AY46">
        <v>0</v>
      </c>
      <c r="AZ46">
        <v>0</v>
      </c>
      <c r="BA46">
        <v>0</v>
      </c>
      <c r="BB46">
        <v>0</v>
      </c>
      <c r="BC46">
        <v>0</v>
      </c>
      <c r="BD46">
        <v>0</v>
      </c>
      <c r="BE46">
        <v>0</v>
      </c>
      <c r="BF46">
        <v>0</v>
      </c>
      <c r="BG46">
        <v>1</v>
      </c>
      <c r="BH46">
        <v>0</v>
      </c>
      <c r="BI46">
        <v>0</v>
      </c>
      <c r="BJ46">
        <v>0</v>
      </c>
      <c r="BK46">
        <v>0</v>
      </c>
      <c r="BL46">
        <v>0</v>
      </c>
      <c r="BM46">
        <v>0</v>
      </c>
      <c r="BN46">
        <v>0</v>
      </c>
      <c r="BO46">
        <v>0</v>
      </c>
      <c r="BP46">
        <v>0</v>
      </c>
    </row>
    <row r="47" spans="1:68" ht="21">
      <c r="A47" s="106">
        <v>43</v>
      </c>
      <c r="B47" t="str">
        <f t="shared" si="0"/>
        <v>Kyrgyz Republic-Ukraine</v>
      </c>
      <c r="C47" s="30" t="str">
        <v>43. Kyrgyz Republic-Ukraine</v>
      </c>
      <c r="D47" s="21" t="str">
        <v>1 or 0</v>
      </c>
      <c r="E47" s="10">
        <v>0</v>
      </c>
      <c r="F47" s="10">
        <v>0</v>
      </c>
      <c r="G47" s="10">
        <v>0</v>
      </c>
      <c r="H47" s="10">
        <v>0</v>
      </c>
      <c r="I47" s="10">
        <v>0</v>
      </c>
      <c r="J47" s="10">
        <v>0</v>
      </c>
      <c r="K47" s="10">
        <v>0</v>
      </c>
      <c r="L47" s="10">
        <v>0</v>
      </c>
      <c r="M47" s="10">
        <v>0</v>
      </c>
      <c r="N47" s="10">
        <v>0</v>
      </c>
      <c r="O47" s="10">
        <v>0</v>
      </c>
      <c r="P47" s="10">
        <v>0</v>
      </c>
      <c r="Q47" s="10">
        <v>0</v>
      </c>
      <c r="R47" s="16">
        <v>0</v>
      </c>
      <c r="S47" s="10">
        <v>0</v>
      </c>
      <c r="T47" s="10">
        <v>0</v>
      </c>
      <c r="U47" s="10">
        <v>0</v>
      </c>
      <c r="V47" s="10">
        <v>0</v>
      </c>
      <c r="W47" s="10">
        <v>1</v>
      </c>
      <c r="X47" s="10">
        <v>1</v>
      </c>
      <c r="Y47" s="10">
        <v>1</v>
      </c>
      <c r="Z47" s="10">
        <v>1</v>
      </c>
      <c r="AA47" s="38">
        <v>1</v>
      </c>
      <c r="AB47" s="10">
        <v>1</v>
      </c>
      <c r="AC47" s="10">
        <v>0</v>
      </c>
      <c r="AD47" s="10">
        <v>1</v>
      </c>
      <c r="AE47" s="16">
        <v>0</v>
      </c>
      <c r="AF47" s="10">
        <v>0</v>
      </c>
      <c r="AG47" s="10">
        <v>0</v>
      </c>
      <c r="AH47" s="10">
        <v>0</v>
      </c>
      <c r="AI47" s="10">
        <v>0</v>
      </c>
      <c r="AJ47" s="10">
        <v>0</v>
      </c>
      <c r="AK47" s="10">
        <v>0</v>
      </c>
      <c r="AL47" s="10">
        <v>0</v>
      </c>
      <c r="AM47" s="25">
        <v>0</v>
      </c>
      <c r="AN47" s="10">
        <v>0</v>
      </c>
      <c r="AO47" s="10">
        <v>0</v>
      </c>
      <c r="AP47" s="10">
        <v>1</v>
      </c>
      <c r="AQ47" s="10">
        <v>0</v>
      </c>
      <c r="AR47" s="10">
        <v>0</v>
      </c>
      <c r="AS47" s="10">
        <v>0</v>
      </c>
      <c r="AT47" s="10">
        <v>0</v>
      </c>
      <c r="AU47" s="10">
        <v>0</v>
      </c>
      <c r="AV47" s="10">
        <v>0</v>
      </c>
      <c r="AW47" s="10">
        <v>0</v>
      </c>
      <c r="AX47" s="10">
        <v>0</v>
      </c>
      <c r="AY47">
        <v>0</v>
      </c>
      <c r="AZ47">
        <v>0</v>
      </c>
      <c r="BA47">
        <v>0</v>
      </c>
      <c r="BB47">
        <v>0</v>
      </c>
      <c r="BC47">
        <v>0</v>
      </c>
      <c r="BD47">
        <v>0</v>
      </c>
      <c r="BE47">
        <v>0</v>
      </c>
      <c r="BF47">
        <v>0</v>
      </c>
      <c r="BG47">
        <v>1</v>
      </c>
      <c r="BH47">
        <v>0</v>
      </c>
      <c r="BI47">
        <v>0</v>
      </c>
      <c r="BJ47">
        <v>0</v>
      </c>
      <c r="BK47">
        <v>0</v>
      </c>
      <c r="BL47">
        <v>0</v>
      </c>
      <c r="BM47">
        <v>0</v>
      </c>
      <c r="BN47">
        <v>0</v>
      </c>
      <c r="BO47">
        <v>0</v>
      </c>
      <c r="BP47">
        <v>0</v>
      </c>
    </row>
    <row r="48" spans="1:68" ht="21">
      <c r="A48" s="106">
        <v>44</v>
      </c>
      <c r="B48" t="str">
        <f t="shared" si="0"/>
        <v>Kyrgyz Republic-Uzbekistan</v>
      </c>
      <c r="C48" s="30" t="str">
        <v>44. Kyrgyz Republic-Uzbekistan</v>
      </c>
      <c r="D48" s="21" t="str">
        <v>1 or 0</v>
      </c>
      <c r="E48" s="10">
        <v>0</v>
      </c>
      <c r="F48" s="10">
        <v>0</v>
      </c>
      <c r="G48" s="10">
        <v>0</v>
      </c>
      <c r="H48" s="10">
        <v>0</v>
      </c>
      <c r="I48" s="10">
        <v>0</v>
      </c>
      <c r="J48" s="10">
        <v>0</v>
      </c>
      <c r="K48" s="10">
        <v>0</v>
      </c>
      <c r="L48" s="10">
        <v>0</v>
      </c>
      <c r="M48" s="10">
        <v>0</v>
      </c>
      <c r="N48" s="10">
        <v>0</v>
      </c>
      <c r="O48" s="10">
        <v>0</v>
      </c>
      <c r="P48" s="10">
        <v>0</v>
      </c>
      <c r="Q48" s="10">
        <v>0</v>
      </c>
      <c r="R48" s="16">
        <v>0</v>
      </c>
      <c r="S48" s="10">
        <v>0</v>
      </c>
      <c r="T48" s="10">
        <v>0</v>
      </c>
      <c r="U48" s="10">
        <v>0</v>
      </c>
      <c r="V48" s="10">
        <v>0</v>
      </c>
      <c r="W48" s="10">
        <v>1</v>
      </c>
      <c r="X48" s="10">
        <v>1</v>
      </c>
      <c r="Y48" s="10">
        <v>1</v>
      </c>
      <c r="Z48" s="10">
        <v>1</v>
      </c>
      <c r="AA48" s="38">
        <v>1</v>
      </c>
      <c r="AB48" s="10">
        <v>1</v>
      </c>
      <c r="AC48" s="10">
        <v>0</v>
      </c>
      <c r="AD48" s="10">
        <v>1</v>
      </c>
      <c r="AE48" s="16">
        <v>0</v>
      </c>
      <c r="AF48" s="10">
        <v>0</v>
      </c>
      <c r="AG48" s="10">
        <v>0</v>
      </c>
      <c r="AH48" s="10">
        <v>0</v>
      </c>
      <c r="AI48" s="10">
        <v>0</v>
      </c>
      <c r="AJ48" s="10">
        <v>0</v>
      </c>
      <c r="AK48" s="10">
        <v>0</v>
      </c>
      <c r="AL48" s="10">
        <v>0</v>
      </c>
      <c r="AM48" s="25">
        <v>0</v>
      </c>
      <c r="AN48" s="10">
        <v>0</v>
      </c>
      <c r="AO48" s="10">
        <v>0</v>
      </c>
      <c r="AP48" s="10">
        <v>1</v>
      </c>
      <c r="AQ48" s="10">
        <v>0</v>
      </c>
      <c r="AR48" s="10">
        <v>0</v>
      </c>
      <c r="AS48" s="10">
        <v>0</v>
      </c>
      <c r="AT48" s="10">
        <v>0</v>
      </c>
      <c r="AU48" s="10">
        <v>0</v>
      </c>
      <c r="AV48" s="10">
        <v>0</v>
      </c>
      <c r="AW48" s="10">
        <v>0</v>
      </c>
      <c r="AX48" s="10">
        <v>0</v>
      </c>
      <c r="AY48">
        <v>0</v>
      </c>
      <c r="AZ48">
        <v>0</v>
      </c>
      <c r="BA48">
        <v>0</v>
      </c>
      <c r="BB48">
        <v>0</v>
      </c>
      <c r="BC48">
        <v>0</v>
      </c>
      <c r="BD48">
        <v>0</v>
      </c>
      <c r="BE48">
        <v>0</v>
      </c>
      <c r="BF48">
        <v>0</v>
      </c>
      <c r="BG48">
        <v>1</v>
      </c>
      <c r="BH48">
        <v>0</v>
      </c>
      <c r="BI48">
        <v>0</v>
      </c>
      <c r="BJ48">
        <v>0</v>
      </c>
      <c r="BK48">
        <v>0</v>
      </c>
      <c r="BL48">
        <v>0</v>
      </c>
      <c r="BM48">
        <v>0</v>
      </c>
      <c r="BN48">
        <v>0</v>
      </c>
      <c r="BO48">
        <v>0</v>
      </c>
      <c r="BP48">
        <v>0</v>
      </c>
    </row>
    <row r="49" spans="1:68" ht="21">
      <c r="A49" s="106">
        <v>45</v>
      </c>
      <c r="B49" t="str">
        <f t="shared" si="0"/>
        <v>CIS</v>
      </c>
      <c r="C49" s="30" t="str">
        <v>45. CIS</v>
      </c>
      <c r="D49" s="21" t="str">
        <v>1 or 0</v>
      </c>
      <c r="E49" s="10">
        <v>0</v>
      </c>
      <c r="F49" s="10">
        <v>0</v>
      </c>
      <c r="G49" s="10">
        <v>0</v>
      </c>
      <c r="H49" s="10">
        <v>0</v>
      </c>
      <c r="I49" s="10">
        <v>0</v>
      </c>
      <c r="J49" s="10">
        <v>0</v>
      </c>
      <c r="K49" s="10">
        <v>0</v>
      </c>
      <c r="L49" s="10">
        <v>0</v>
      </c>
      <c r="M49" s="10">
        <v>0</v>
      </c>
      <c r="N49" s="10">
        <v>0</v>
      </c>
      <c r="O49" s="10">
        <v>0</v>
      </c>
      <c r="P49" s="10">
        <v>0</v>
      </c>
      <c r="Q49" s="10">
        <v>0</v>
      </c>
      <c r="R49" s="16">
        <v>0</v>
      </c>
      <c r="S49" s="10">
        <v>0</v>
      </c>
      <c r="T49" s="10">
        <v>0</v>
      </c>
      <c r="U49" s="10">
        <v>0</v>
      </c>
      <c r="V49" s="10">
        <v>0</v>
      </c>
      <c r="W49" s="10">
        <v>1</v>
      </c>
      <c r="X49" s="10">
        <v>1</v>
      </c>
      <c r="Y49" s="10">
        <v>1</v>
      </c>
      <c r="Z49" s="10">
        <v>1</v>
      </c>
      <c r="AA49" s="25">
        <v>1</v>
      </c>
      <c r="AB49" s="10">
        <v>1</v>
      </c>
      <c r="AC49" s="10">
        <v>0</v>
      </c>
      <c r="AD49" s="10">
        <v>1</v>
      </c>
      <c r="AE49" s="10">
        <v>0</v>
      </c>
      <c r="AF49" s="10">
        <v>0</v>
      </c>
      <c r="AG49" s="10">
        <v>0</v>
      </c>
      <c r="AH49" s="10">
        <v>0</v>
      </c>
      <c r="AI49" s="10">
        <v>0</v>
      </c>
      <c r="AJ49" s="10">
        <v>0</v>
      </c>
      <c r="AK49" s="10">
        <v>0</v>
      </c>
      <c r="AL49" s="10">
        <v>0</v>
      </c>
      <c r="AM49" s="25">
        <v>0</v>
      </c>
      <c r="AN49" s="10">
        <v>0</v>
      </c>
      <c r="AO49" s="10">
        <v>1</v>
      </c>
      <c r="AP49" s="10">
        <v>1</v>
      </c>
      <c r="AQ49" s="10">
        <v>0</v>
      </c>
      <c r="AR49" s="10">
        <v>0</v>
      </c>
      <c r="AS49" s="10">
        <v>0</v>
      </c>
      <c r="AT49" s="10">
        <v>0</v>
      </c>
      <c r="AU49" s="10">
        <v>0</v>
      </c>
      <c r="AV49" s="10">
        <v>0</v>
      </c>
      <c r="AW49" s="10">
        <v>0</v>
      </c>
      <c r="AX49" s="10">
        <v>0</v>
      </c>
      <c r="AY49">
        <v>0</v>
      </c>
      <c r="AZ49">
        <v>0</v>
      </c>
      <c r="BA49">
        <v>0</v>
      </c>
      <c r="BB49">
        <v>0</v>
      </c>
      <c r="BC49">
        <v>0</v>
      </c>
      <c r="BD49">
        <v>0</v>
      </c>
      <c r="BE49">
        <v>0</v>
      </c>
      <c r="BF49">
        <v>1</v>
      </c>
      <c r="BG49">
        <v>0</v>
      </c>
      <c r="BH49">
        <v>0</v>
      </c>
      <c r="BI49">
        <v>0</v>
      </c>
      <c r="BJ49">
        <v>0</v>
      </c>
      <c r="BK49">
        <v>0</v>
      </c>
      <c r="BL49">
        <v>0</v>
      </c>
      <c r="BM49">
        <v>0</v>
      </c>
      <c r="BN49">
        <v>0</v>
      </c>
      <c r="BO49">
        <v>0</v>
      </c>
      <c r="BP49">
        <v>0</v>
      </c>
    </row>
    <row r="50" spans="1:68" ht="21">
      <c r="A50" s="106">
        <v>46</v>
      </c>
      <c r="B50" t="str">
        <f t="shared" si="0"/>
        <v>Kyrgyz Republic-Kazakhstan</v>
      </c>
      <c r="C50" s="30" t="str">
        <v>46. Kyrgyz Republic-Kazakhstan</v>
      </c>
      <c r="D50" s="21" t="str">
        <v>1 or 0</v>
      </c>
      <c r="E50" s="10">
        <v>0</v>
      </c>
      <c r="F50" s="10">
        <v>0</v>
      </c>
      <c r="G50" s="10">
        <v>0</v>
      </c>
      <c r="H50" s="10">
        <v>0</v>
      </c>
      <c r="I50" s="10">
        <v>0</v>
      </c>
      <c r="J50" s="10">
        <v>0</v>
      </c>
      <c r="K50" s="10">
        <v>0</v>
      </c>
      <c r="L50" s="10">
        <v>0</v>
      </c>
      <c r="M50" s="10">
        <v>0</v>
      </c>
      <c r="N50" s="10">
        <v>0</v>
      </c>
      <c r="O50" s="10">
        <v>0</v>
      </c>
      <c r="P50" s="10">
        <v>0</v>
      </c>
      <c r="Q50" s="10">
        <v>0</v>
      </c>
      <c r="R50" s="16">
        <v>0</v>
      </c>
      <c r="S50" s="10">
        <v>0</v>
      </c>
      <c r="T50" s="10">
        <v>0</v>
      </c>
      <c r="U50" s="10">
        <v>0</v>
      </c>
      <c r="V50" s="10">
        <v>0</v>
      </c>
      <c r="W50" s="10">
        <v>1</v>
      </c>
      <c r="X50" s="10">
        <v>1</v>
      </c>
      <c r="Y50" s="10">
        <v>1</v>
      </c>
      <c r="Z50" s="10">
        <v>1</v>
      </c>
      <c r="AA50" s="38">
        <v>1</v>
      </c>
      <c r="AB50" s="10">
        <v>1</v>
      </c>
      <c r="AC50" s="10">
        <v>0</v>
      </c>
      <c r="AD50" s="10">
        <v>1</v>
      </c>
      <c r="AE50" s="16">
        <v>0</v>
      </c>
      <c r="AF50" s="10">
        <v>0</v>
      </c>
      <c r="AG50" s="10">
        <v>0</v>
      </c>
      <c r="AH50" s="10">
        <v>0</v>
      </c>
      <c r="AI50" s="10">
        <v>0</v>
      </c>
      <c r="AJ50" s="10">
        <v>0</v>
      </c>
      <c r="AK50" s="10">
        <v>0</v>
      </c>
      <c r="AL50" s="10">
        <v>0</v>
      </c>
      <c r="AM50" s="25">
        <v>0</v>
      </c>
      <c r="AN50" s="10">
        <v>0</v>
      </c>
      <c r="AO50" s="10">
        <v>0</v>
      </c>
      <c r="AP50" s="10">
        <v>1</v>
      </c>
      <c r="AQ50" s="10">
        <v>0</v>
      </c>
      <c r="AR50" s="10">
        <v>0</v>
      </c>
      <c r="AS50" s="10">
        <v>0</v>
      </c>
      <c r="AT50" s="10">
        <v>0</v>
      </c>
      <c r="AU50" s="10">
        <v>0</v>
      </c>
      <c r="AV50" s="10">
        <v>0</v>
      </c>
      <c r="AW50" s="10">
        <v>0</v>
      </c>
      <c r="AX50" s="10">
        <v>0</v>
      </c>
      <c r="AY50">
        <v>0</v>
      </c>
      <c r="AZ50">
        <v>0</v>
      </c>
      <c r="BA50">
        <v>0</v>
      </c>
      <c r="BB50">
        <v>0</v>
      </c>
      <c r="BC50">
        <v>0</v>
      </c>
      <c r="BD50">
        <v>0</v>
      </c>
      <c r="BE50">
        <v>0</v>
      </c>
      <c r="BF50">
        <v>1</v>
      </c>
      <c r="BG50">
        <v>0</v>
      </c>
      <c r="BH50">
        <v>0</v>
      </c>
      <c r="BI50">
        <v>0</v>
      </c>
      <c r="BJ50">
        <v>0</v>
      </c>
      <c r="BK50">
        <v>0</v>
      </c>
      <c r="BL50">
        <v>0</v>
      </c>
      <c r="BM50">
        <v>0</v>
      </c>
      <c r="BN50">
        <v>0</v>
      </c>
      <c r="BO50">
        <v>0</v>
      </c>
      <c r="BP50">
        <v>0</v>
      </c>
    </row>
    <row r="51" spans="1:68" ht="21">
      <c r="A51" s="106">
        <v>47</v>
      </c>
      <c r="B51" t="str">
        <f t="shared" si="0"/>
        <v>CEMAC</v>
      </c>
      <c r="C51" s="30" t="str">
        <v>47. CEMAC</v>
      </c>
      <c r="D51" s="21" t="str">
        <v>1 or 0</v>
      </c>
      <c r="E51" s="10">
        <v>0</v>
      </c>
      <c r="F51" s="10">
        <v>0</v>
      </c>
      <c r="G51" s="10">
        <v>0</v>
      </c>
      <c r="H51" s="10">
        <v>0</v>
      </c>
      <c r="I51" s="10">
        <v>0</v>
      </c>
      <c r="J51" s="10">
        <v>0</v>
      </c>
      <c r="K51" s="10">
        <v>0</v>
      </c>
      <c r="L51" s="10">
        <v>0</v>
      </c>
      <c r="M51" s="10">
        <v>0</v>
      </c>
      <c r="N51" s="10">
        <v>0</v>
      </c>
      <c r="O51" s="10">
        <v>0</v>
      </c>
      <c r="P51" s="10">
        <v>0</v>
      </c>
      <c r="Q51" s="10">
        <v>0</v>
      </c>
      <c r="R51" s="16">
        <v>0</v>
      </c>
      <c r="S51" s="10">
        <v>0</v>
      </c>
      <c r="T51" s="10">
        <v>0</v>
      </c>
      <c r="U51" s="10">
        <v>0</v>
      </c>
      <c r="V51" s="10">
        <v>0</v>
      </c>
      <c r="W51" s="10">
        <v>1</v>
      </c>
      <c r="X51" s="10">
        <v>1</v>
      </c>
      <c r="Y51" s="10">
        <v>1</v>
      </c>
      <c r="Z51" s="10">
        <v>1</v>
      </c>
      <c r="AA51" s="38">
        <v>1</v>
      </c>
      <c r="AB51" s="10">
        <v>1</v>
      </c>
      <c r="AC51" s="10">
        <v>0</v>
      </c>
      <c r="AD51" s="10">
        <v>1</v>
      </c>
      <c r="AE51" s="10">
        <v>0</v>
      </c>
      <c r="AF51" s="10">
        <v>0</v>
      </c>
      <c r="AG51" s="10">
        <v>0</v>
      </c>
      <c r="AH51" s="10">
        <v>0</v>
      </c>
      <c r="AI51" s="10">
        <v>0</v>
      </c>
      <c r="AJ51" s="10">
        <v>0</v>
      </c>
      <c r="AK51" s="10">
        <v>0</v>
      </c>
      <c r="AL51" s="10">
        <v>0</v>
      </c>
      <c r="AM51" s="25">
        <v>0</v>
      </c>
      <c r="AN51" s="10">
        <v>0</v>
      </c>
      <c r="AO51" s="10">
        <v>1</v>
      </c>
      <c r="AP51" s="10">
        <v>1</v>
      </c>
      <c r="AQ51" s="10">
        <v>0</v>
      </c>
      <c r="AR51" s="10">
        <v>0</v>
      </c>
      <c r="AS51" s="10">
        <v>0</v>
      </c>
      <c r="AT51" s="10">
        <v>0</v>
      </c>
      <c r="AU51" s="10">
        <v>0</v>
      </c>
      <c r="AV51" s="10">
        <v>0</v>
      </c>
      <c r="AW51" s="10">
        <v>0</v>
      </c>
      <c r="AX51" s="10">
        <v>0</v>
      </c>
      <c r="AY51">
        <v>0</v>
      </c>
      <c r="AZ51">
        <v>0</v>
      </c>
      <c r="BA51">
        <v>0</v>
      </c>
      <c r="BB51">
        <v>1</v>
      </c>
      <c r="BC51">
        <v>0</v>
      </c>
      <c r="BD51">
        <v>0</v>
      </c>
      <c r="BE51">
        <v>0</v>
      </c>
      <c r="BF51">
        <v>1</v>
      </c>
      <c r="BG51">
        <v>1</v>
      </c>
      <c r="BH51">
        <v>0</v>
      </c>
      <c r="BI51">
        <v>0</v>
      </c>
      <c r="BJ51">
        <v>0</v>
      </c>
      <c r="BK51">
        <v>0</v>
      </c>
      <c r="BL51">
        <v>0</v>
      </c>
      <c r="BM51">
        <v>0</v>
      </c>
      <c r="BN51">
        <v>0</v>
      </c>
      <c r="BO51">
        <v>0</v>
      </c>
      <c r="BP51">
        <v>0</v>
      </c>
    </row>
    <row r="52" spans="1:68" ht="21">
      <c r="A52" s="106">
        <v>48</v>
      </c>
      <c r="B52" t="str">
        <f t="shared" si="0"/>
        <v>EFTA-Palestinian Authority</v>
      </c>
      <c r="C52" s="30" t="str">
        <v>48. EFTA-Palestinian Authority</v>
      </c>
      <c r="D52" s="21" t="str">
        <v>1 or 0</v>
      </c>
      <c r="E52" s="10">
        <v>0</v>
      </c>
      <c r="F52" s="10">
        <v>0</v>
      </c>
      <c r="G52" s="10">
        <v>0</v>
      </c>
      <c r="H52" s="10">
        <v>0</v>
      </c>
      <c r="I52" s="10">
        <v>0</v>
      </c>
      <c r="J52" s="10">
        <v>0</v>
      </c>
      <c r="K52" s="10">
        <v>0</v>
      </c>
      <c r="L52" s="10">
        <v>0</v>
      </c>
      <c r="M52" s="10">
        <v>0</v>
      </c>
      <c r="N52" s="10">
        <v>0</v>
      </c>
      <c r="O52" s="10">
        <v>0</v>
      </c>
      <c r="P52" s="10">
        <v>0</v>
      </c>
      <c r="Q52" s="10">
        <v>0</v>
      </c>
      <c r="R52" s="16">
        <v>0</v>
      </c>
      <c r="S52" s="10">
        <v>0</v>
      </c>
      <c r="T52" s="10">
        <v>0</v>
      </c>
      <c r="U52" s="10">
        <v>0</v>
      </c>
      <c r="V52" s="10">
        <v>0</v>
      </c>
      <c r="W52" s="10">
        <v>1</v>
      </c>
      <c r="X52" s="10">
        <v>1</v>
      </c>
      <c r="Y52" s="10">
        <v>1</v>
      </c>
      <c r="Z52" s="10">
        <v>1</v>
      </c>
      <c r="AA52" s="25">
        <v>1</v>
      </c>
      <c r="AB52" s="10">
        <v>1</v>
      </c>
      <c r="AC52" s="10">
        <v>0</v>
      </c>
      <c r="AD52" s="10">
        <v>1</v>
      </c>
      <c r="AE52" s="10">
        <v>0</v>
      </c>
      <c r="AF52" s="10">
        <v>0</v>
      </c>
      <c r="AG52" s="10">
        <v>0</v>
      </c>
      <c r="AH52" s="10">
        <v>0</v>
      </c>
      <c r="AI52" s="10">
        <v>0</v>
      </c>
      <c r="AJ52" s="10">
        <v>0</v>
      </c>
      <c r="AK52" s="10">
        <v>1</v>
      </c>
      <c r="AL52" s="10">
        <v>0</v>
      </c>
      <c r="AM52" s="25">
        <v>1</v>
      </c>
      <c r="AN52" s="10">
        <v>1</v>
      </c>
      <c r="AO52" s="10">
        <v>1</v>
      </c>
      <c r="AP52" s="10">
        <v>1</v>
      </c>
      <c r="AQ52" s="10">
        <v>1</v>
      </c>
      <c r="AR52" s="10">
        <v>0</v>
      </c>
      <c r="AS52" s="10">
        <v>0</v>
      </c>
      <c r="AT52" s="10">
        <v>0</v>
      </c>
      <c r="AU52" s="10">
        <v>0</v>
      </c>
      <c r="AV52" s="10">
        <v>0</v>
      </c>
      <c r="AW52" s="10">
        <v>1</v>
      </c>
      <c r="AX52" s="10">
        <v>1</v>
      </c>
      <c r="AY52">
        <v>0</v>
      </c>
      <c r="AZ52">
        <v>0</v>
      </c>
      <c r="BA52">
        <v>1</v>
      </c>
      <c r="BB52">
        <v>0</v>
      </c>
      <c r="BC52">
        <v>0</v>
      </c>
      <c r="BD52">
        <v>0</v>
      </c>
      <c r="BE52">
        <v>0</v>
      </c>
      <c r="BF52">
        <v>1</v>
      </c>
      <c r="BG52">
        <v>1</v>
      </c>
      <c r="BH52">
        <v>0</v>
      </c>
      <c r="BI52">
        <v>0</v>
      </c>
      <c r="BJ52">
        <v>0</v>
      </c>
      <c r="BK52">
        <v>0</v>
      </c>
      <c r="BL52">
        <v>0</v>
      </c>
      <c r="BM52">
        <v>0</v>
      </c>
      <c r="BN52">
        <v>0</v>
      </c>
      <c r="BO52">
        <v>0</v>
      </c>
      <c r="BP52">
        <v>0</v>
      </c>
    </row>
    <row r="53" spans="1:68" ht="21">
      <c r="A53" s="106">
        <v>49</v>
      </c>
      <c r="B53" t="str">
        <f t="shared" si="0"/>
        <v>MSG</v>
      </c>
      <c r="C53" s="30" t="str">
        <v>49. MSG</v>
      </c>
      <c r="D53" s="21" t="str">
        <v>1 or 0</v>
      </c>
      <c r="E53" s="10">
        <v>0</v>
      </c>
      <c r="F53" s="10">
        <v>0</v>
      </c>
      <c r="G53" s="10">
        <v>0</v>
      </c>
      <c r="H53" s="10">
        <v>0</v>
      </c>
      <c r="I53" s="10">
        <v>0</v>
      </c>
      <c r="J53" s="10">
        <v>0</v>
      </c>
      <c r="K53" s="10">
        <v>0</v>
      </c>
      <c r="L53" s="10">
        <v>0</v>
      </c>
      <c r="M53" s="10">
        <v>0</v>
      </c>
      <c r="N53" s="10">
        <v>0</v>
      </c>
      <c r="O53" s="10">
        <v>0</v>
      </c>
      <c r="P53" s="10">
        <v>0</v>
      </c>
      <c r="Q53" s="10">
        <v>0</v>
      </c>
      <c r="R53" s="16">
        <v>0</v>
      </c>
      <c r="S53" s="10">
        <v>0</v>
      </c>
      <c r="T53" s="10">
        <v>0</v>
      </c>
      <c r="U53" s="10">
        <v>0</v>
      </c>
      <c r="V53" s="10">
        <v>0</v>
      </c>
      <c r="W53" s="10">
        <v>0</v>
      </c>
      <c r="X53" s="10">
        <v>0</v>
      </c>
      <c r="Y53" s="10">
        <v>0</v>
      </c>
      <c r="Z53" s="10">
        <v>0</v>
      </c>
      <c r="AA53" s="38">
        <v>0</v>
      </c>
      <c r="AB53" s="10">
        <v>0</v>
      </c>
      <c r="AC53" s="10">
        <v>0</v>
      </c>
      <c r="AD53" s="10">
        <v>0</v>
      </c>
      <c r="AE53" s="10">
        <v>0</v>
      </c>
      <c r="AF53" s="10">
        <v>0</v>
      </c>
      <c r="AG53" s="10">
        <v>0</v>
      </c>
      <c r="AH53" s="10">
        <v>0</v>
      </c>
      <c r="AI53" s="10">
        <v>0</v>
      </c>
      <c r="AJ53" s="10">
        <v>0</v>
      </c>
      <c r="AK53" s="10">
        <v>0</v>
      </c>
      <c r="AL53" s="10">
        <v>0</v>
      </c>
      <c r="AM53" s="25">
        <v>0</v>
      </c>
      <c r="AN53" s="10">
        <v>0</v>
      </c>
      <c r="AO53" s="10">
        <v>0</v>
      </c>
      <c r="AP53" s="10">
        <v>0</v>
      </c>
      <c r="AQ53" s="10">
        <v>0</v>
      </c>
      <c r="AR53" s="10">
        <v>0</v>
      </c>
      <c r="AS53" s="10">
        <v>0</v>
      </c>
      <c r="AT53" s="10">
        <v>0</v>
      </c>
      <c r="AU53" s="10">
        <v>0</v>
      </c>
      <c r="AV53" s="10">
        <v>0</v>
      </c>
      <c r="AW53" s="10">
        <v>0</v>
      </c>
      <c r="AX53" s="10">
        <v>0</v>
      </c>
      <c r="AY53">
        <v>0</v>
      </c>
      <c r="AZ53">
        <v>0</v>
      </c>
      <c r="BA53">
        <v>0</v>
      </c>
      <c r="BB53">
        <v>0</v>
      </c>
      <c r="BC53">
        <v>0</v>
      </c>
      <c r="BD53">
        <v>0</v>
      </c>
      <c r="BE53">
        <v>0</v>
      </c>
      <c r="BF53">
        <v>0</v>
      </c>
      <c r="BG53">
        <v>0</v>
      </c>
      <c r="BH53">
        <v>0</v>
      </c>
      <c r="BI53">
        <v>0</v>
      </c>
      <c r="BJ53">
        <v>0</v>
      </c>
      <c r="BK53">
        <v>0</v>
      </c>
      <c r="BL53">
        <v>0</v>
      </c>
      <c r="BM53">
        <v>0</v>
      </c>
      <c r="BN53">
        <v>0</v>
      </c>
      <c r="BO53">
        <v>0</v>
      </c>
      <c r="BP53">
        <v>0</v>
      </c>
    </row>
    <row r="54" spans="1:68" ht="21">
      <c r="A54" s="106">
        <v>50</v>
      </c>
      <c r="B54" t="str">
        <f t="shared" si="0"/>
        <v>WAEMU</v>
      </c>
      <c r="C54" s="30" t="str">
        <v>50. WAEMU</v>
      </c>
      <c r="D54" s="21" t="str">
        <v>1 or 0</v>
      </c>
      <c r="E54" s="10">
        <v>0</v>
      </c>
      <c r="F54" s="10">
        <v>0</v>
      </c>
      <c r="G54" s="10">
        <v>0</v>
      </c>
      <c r="H54" s="10">
        <v>0</v>
      </c>
      <c r="I54" s="10">
        <v>0</v>
      </c>
      <c r="J54" s="10">
        <v>0</v>
      </c>
      <c r="K54" s="10">
        <v>0</v>
      </c>
      <c r="L54" s="10">
        <v>0</v>
      </c>
      <c r="M54" s="10">
        <v>0</v>
      </c>
      <c r="N54" s="10">
        <v>0</v>
      </c>
      <c r="O54" s="10">
        <v>0</v>
      </c>
      <c r="P54" s="10">
        <v>0</v>
      </c>
      <c r="Q54" s="10">
        <v>0</v>
      </c>
      <c r="R54" s="16">
        <v>0</v>
      </c>
      <c r="S54" s="10">
        <v>0</v>
      </c>
      <c r="T54" s="10">
        <v>0</v>
      </c>
      <c r="U54" s="10">
        <v>0</v>
      </c>
      <c r="V54" s="10">
        <v>0</v>
      </c>
      <c r="W54" s="10">
        <v>1</v>
      </c>
      <c r="X54" s="10">
        <v>1</v>
      </c>
      <c r="Y54" s="10">
        <v>1</v>
      </c>
      <c r="Z54" s="10">
        <v>1</v>
      </c>
      <c r="AA54" s="38">
        <v>1</v>
      </c>
      <c r="AB54" s="10">
        <v>1</v>
      </c>
      <c r="AC54" s="10">
        <v>0</v>
      </c>
      <c r="AD54" s="10">
        <v>1</v>
      </c>
      <c r="AE54" s="10">
        <v>0</v>
      </c>
      <c r="AF54" s="10">
        <v>0</v>
      </c>
      <c r="AG54" s="10">
        <v>0</v>
      </c>
      <c r="AH54" s="10">
        <v>0</v>
      </c>
      <c r="AI54" s="10">
        <v>0</v>
      </c>
      <c r="AJ54" s="10">
        <v>0</v>
      </c>
      <c r="AK54" s="10">
        <v>0</v>
      </c>
      <c r="AL54" s="10">
        <v>0</v>
      </c>
      <c r="AM54" s="25">
        <v>0</v>
      </c>
      <c r="AN54" s="10">
        <v>0</v>
      </c>
      <c r="AO54" s="10">
        <v>1</v>
      </c>
      <c r="AP54" s="10">
        <v>1</v>
      </c>
      <c r="AQ54" s="10">
        <v>0</v>
      </c>
      <c r="AR54" s="10">
        <v>0</v>
      </c>
      <c r="AS54" s="10">
        <v>0</v>
      </c>
      <c r="AT54" s="10">
        <v>0</v>
      </c>
      <c r="AU54" s="10">
        <v>0</v>
      </c>
      <c r="AV54" s="10">
        <v>0</v>
      </c>
      <c r="AW54" s="10">
        <v>1</v>
      </c>
      <c r="AX54" s="10">
        <v>0</v>
      </c>
      <c r="AY54">
        <v>0</v>
      </c>
      <c r="AZ54">
        <v>0</v>
      </c>
      <c r="BA54">
        <v>0</v>
      </c>
      <c r="BB54">
        <v>1</v>
      </c>
      <c r="BC54">
        <v>0</v>
      </c>
      <c r="BD54">
        <v>0</v>
      </c>
      <c r="BE54">
        <v>0</v>
      </c>
      <c r="BF54">
        <v>1</v>
      </c>
      <c r="BG54">
        <v>1</v>
      </c>
      <c r="BH54">
        <v>0</v>
      </c>
      <c r="BI54">
        <v>0</v>
      </c>
      <c r="BJ54">
        <v>0</v>
      </c>
      <c r="BK54">
        <v>0</v>
      </c>
      <c r="BL54">
        <v>0</v>
      </c>
      <c r="BM54">
        <v>0</v>
      </c>
      <c r="BN54">
        <v>0</v>
      </c>
      <c r="BO54">
        <v>0</v>
      </c>
      <c r="BP54">
        <v>0</v>
      </c>
    </row>
    <row r="55" spans="1:68" ht="21">
      <c r="A55" s="106">
        <v>51</v>
      </c>
      <c r="B55" t="str">
        <f t="shared" si="0"/>
        <v>EFTA-Morocco</v>
      </c>
      <c r="C55" s="30" t="str">
        <v>51. EFTA-Morocco</v>
      </c>
      <c r="D55" s="21" t="str">
        <v>1 or 0</v>
      </c>
      <c r="E55" s="10">
        <v>0</v>
      </c>
      <c r="F55" s="10">
        <v>0</v>
      </c>
      <c r="G55" s="10">
        <v>0</v>
      </c>
      <c r="H55" s="10">
        <v>0</v>
      </c>
      <c r="I55" s="10">
        <v>0</v>
      </c>
      <c r="J55" s="10">
        <v>0</v>
      </c>
      <c r="K55" s="10">
        <v>0</v>
      </c>
      <c r="L55" s="10">
        <v>0</v>
      </c>
      <c r="M55" s="10">
        <v>0</v>
      </c>
      <c r="N55" s="10">
        <v>0</v>
      </c>
      <c r="O55" s="10">
        <v>0</v>
      </c>
      <c r="P55" s="10">
        <v>0</v>
      </c>
      <c r="Q55" s="10">
        <v>0</v>
      </c>
      <c r="R55" s="16">
        <v>0</v>
      </c>
      <c r="S55" s="10">
        <v>0</v>
      </c>
      <c r="T55" s="10">
        <v>0</v>
      </c>
      <c r="U55" s="10">
        <v>0</v>
      </c>
      <c r="V55" s="10">
        <v>0</v>
      </c>
      <c r="W55" s="10">
        <v>1</v>
      </c>
      <c r="X55" s="10">
        <v>1</v>
      </c>
      <c r="Y55" s="10">
        <v>1</v>
      </c>
      <c r="Z55" s="10">
        <v>1</v>
      </c>
      <c r="AA55" s="25">
        <v>1</v>
      </c>
      <c r="AB55" s="10">
        <v>1</v>
      </c>
      <c r="AC55" s="10">
        <v>0</v>
      </c>
      <c r="AD55" s="10">
        <v>1</v>
      </c>
      <c r="AE55" s="10">
        <v>0</v>
      </c>
      <c r="AF55" s="10">
        <v>0</v>
      </c>
      <c r="AG55" s="10">
        <v>0</v>
      </c>
      <c r="AH55" s="10">
        <v>0</v>
      </c>
      <c r="AI55" s="10">
        <v>0</v>
      </c>
      <c r="AJ55" s="10">
        <v>0</v>
      </c>
      <c r="AK55" s="10">
        <v>1</v>
      </c>
      <c r="AL55" s="10">
        <v>0</v>
      </c>
      <c r="AM55" s="25">
        <v>1</v>
      </c>
      <c r="AN55" s="10">
        <v>1</v>
      </c>
      <c r="AO55" s="10">
        <v>1</v>
      </c>
      <c r="AP55" s="10">
        <v>1</v>
      </c>
      <c r="AQ55" s="10">
        <v>0</v>
      </c>
      <c r="AR55" s="10">
        <v>0</v>
      </c>
      <c r="AS55" s="10">
        <v>0</v>
      </c>
      <c r="AT55" s="10">
        <v>0</v>
      </c>
      <c r="AU55" s="10">
        <v>0</v>
      </c>
      <c r="AV55" s="10">
        <v>0</v>
      </c>
      <c r="AW55" s="10">
        <v>0</v>
      </c>
      <c r="AX55" s="10">
        <v>1</v>
      </c>
      <c r="AY55">
        <v>0</v>
      </c>
      <c r="AZ55">
        <v>0</v>
      </c>
      <c r="BA55">
        <v>1</v>
      </c>
      <c r="BB55">
        <v>0</v>
      </c>
      <c r="BC55">
        <v>0</v>
      </c>
      <c r="BD55">
        <v>0</v>
      </c>
      <c r="BE55">
        <v>0</v>
      </c>
      <c r="BF55">
        <v>1</v>
      </c>
      <c r="BG55">
        <v>1</v>
      </c>
      <c r="BH55">
        <v>0</v>
      </c>
      <c r="BI55">
        <v>0</v>
      </c>
      <c r="BJ55">
        <v>0</v>
      </c>
      <c r="BK55">
        <v>0</v>
      </c>
      <c r="BL55">
        <v>0</v>
      </c>
      <c r="BM55">
        <v>0</v>
      </c>
      <c r="BN55">
        <v>0</v>
      </c>
      <c r="BO55">
        <v>0</v>
      </c>
      <c r="BP55">
        <v>0</v>
      </c>
    </row>
    <row r="56" spans="1:68" ht="21">
      <c r="A56" s="106">
        <v>52</v>
      </c>
      <c r="B56" t="str">
        <f t="shared" si="0"/>
        <v>EU-Mexico</v>
      </c>
      <c r="C56" s="30" t="str">
        <v>52. EU-Mexico</v>
      </c>
      <c r="D56" s="21" t="str">
        <v>1 or 0</v>
      </c>
      <c r="E56" s="10">
        <v>0</v>
      </c>
      <c r="F56" s="10">
        <v>0</v>
      </c>
      <c r="G56" s="10">
        <v>0</v>
      </c>
      <c r="H56" s="10">
        <v>0</v>
      </c>
      <c r="I56" s="10">
        <v>0</v>
      </c>
      <c r="J56" s="10">
        <v>0</v>
      </c>
      <c r="K56" s="10">
        <v>0</v>
      </c>
      <c r="L56" s="10">
        <v>0</v>
      </c>
      <c r="M56" s="10">
        <v>0</v>
      </c>
      <c r="N56" s="10">
        <v>0</v>
      </c>
      <c r="O56" s="10">
        <v>0</v>
      </c>
      <c r="P56" s="10">
        <v>0</v>
      </c>
      <c r="Q56" s="10">
        <v>0</v>
      </c>
      <c r="R56" s="16">
        <v>0</v>
      </c>
      <c r="S56" s="10">
        <v>0</v>
      </c>
      <c r="T56" s="10">
        <v>0</v>
      </c>
      <c r="U56" s="10">
        <v>0</v>
      </c>
      <c r="V56" s="10">
        <v>0</v>
      </c>
      <c r="W56" s="10">
        <v>0</v>
      </c>
      <c r="X56" s="10">
        <v>0</v>
      </c>
      <c r="Y56" s="10">
        <v>0</v>
      </c>
      <c r="Z56" s="10">
        <v>0</v>
      </c>
      <c r="AA56" s="38">
        <v>0</v>
      </c>
      <c r="AB56" s="10">
        <v>0</v>
      </c>
      <c r="AC56" s="10">
        <v>0</v>
      </c>
      <c r="AD56" s="10">
        <v>0</v>
      </c>
      <c r="AE56" s="10">
        <v>0</v>
      </c>
      <c r="AF56" s="10">
        <v>0</v>
      </c>
      <c r="AG56" s="10">
        <v>0</v>
      </c>
      <c r="AH56" s="10">
        <v>0</v>
      </c>
      <c r="AI56" s="10">
        <v>0</v>
      </c>
      <c r="AJ56" s="10">
        <v>0</v>
      </c>
      <c r="AK56" s="10">
        <v>0</v>
      </c>
      <c r="AL56" s="10">
        <v>0</v>
      </c>
      <c r="AM56" s="25">
        <v>0</v>
      </c>
      <c r="AN56" s="10">
        <v>0</v>
      </c>
      <c r="AO56" s="10">
        <v>0</v>
      </c>
      <c r="AP56" s="10">
        <v>0</v>
      </c>
      <c r="AQ56" s="10">
        <v>0</v>
      </c>
      <c r="AR56" s="10">
        <v>0</v>
      </c>
      <c r="AS56" s="10">
        <v>0</v>
      </c>
      <c r="AT56" s="10">
        <v>0</v>
      </c>
      <c r="AU56" s="10">
        <v>0</v>
      </c>
      <c r="AV56" s="10">
        <v>0</v>
      </c>
      <c r="AW56" s="10">
        <v>0</v>
      </c>
      <c r="AX56" s="10">
        <v>0</v>
      </c>
      <c r="AY56">
        <v>0</v>
      </c>
      <c r="AZ56">
        <v>0</v>
      </c>
      <c r="BA56">
        <v>0</v>
      </c>
      <c r="BB56">
        <v>0</v>
      </c>
      <c r="BC56">
        <v>0</v>
      </c>
      <c r="BD56">
        <v>0</v>
      </c>
      <c r="BE56">
        <v>0</v>
      </c>
      <c r="BF56">
        <v>0</v>
      </c>
      <c r="BG56">
        <v>0</v>
      </c>
      <c r="BH56">
        <v>0</v>
      </c>
      <c r="BI56">
        <v>0</v>
      </c>
      <c r="BJ56">
        <v>0</v>
      </c>
      <c r="BK56">
        <v>0</v>
      </c>
      <c r="BL56">
        <v>0</v>
      </c>
      <c r="BM56">
        <v>0</v>
      </c>
      <c r="BN56">
        <v>0</v>
      </c>
      <c r="BO56">
        <v>0</v>
      </c>
      <c r="BP56">
        <v>0</v>
      </c>
    </row>
    <row r="57" spans="1:68" ht="21">
      <c r="A57" s="106">
        <v>53</v>
      </c>
      <c r="B57" t="str">
        <f t="shared" si="0"/>
        <v>EU-Israel</v>
      </c>
      <c r="C57" s="30" t="str">
        <v>53. EU-Israel</v>
      </c>
      <c r="D57" s="21" t="str">
        <v>1 or 0</v>
      </c>
      <c r="E57" s="10">
        <v>0</v>
      </c>
      <c r="F57" s="10">
        <v>0</v>
      </c>
      <c r="G57" s="10">
        <v>0</v>
      </c>
      <c r="H57" s="10">
        <v>0</v>
      </c>
      <c r="I57" s="10">
        <v>1</v>
      </c>
      <c r="J57" s="10">
        <v>0</v>
      </c>
      <c r="K57" s="10">
        <v>0</v>
      </c>
      <c r="L57" s="10">
        <v>0</v>
      </c>
      <c r="M57" s="10">
        <v>0</v>
      </c>
      <c r="N57" s="10">
        <v>0</v>
      </c>
      <c r="O57" s="10">
        <v>0</v>
      </c>
      <c r="P57" s="10">
        <v>0</v>
      </c>
      <c r="Q57" s="10">
        <v>0</v>
      </c>
      <c r="R57" s="16">
        <v>0</v>
      </c>
      <c r="S57" s="10">
        <v>0</v>
      </c>
      <c r="T57" s="10">
        <v>0</v>
      </c>
      <c r="U57" s="10">
        <v>0</v>
      </c>
      <c r="V57" s="10">
        <v>0</v>
      </c>
      <c r="W57" s="10">
        <v>1</v>
      </c>
      <c r="X57" s="10">
        <v>1</v>
      </c>
      <c r="Y57" s="10">
        <v>1</v>
      </c>
      <c r="Z57" s="10">
        <v>1</v>
      </c>
      <c r="AA57" s="38">
        <v>1</v>
      </c>
      <c r="AB57" s="10">
        <v>1</v>
      </c>
      <c r="AC57" s="10">
        <v>0</v>
      </c>
      <c r="AD57" s="10">
        <v>1</v>
      </c>
      <c r="AE57" s="10">
        <v>1</v>
      </c>
      <c r="AF57" s="10">
        <v>0</v>
      </c>
      <c r="AG57" s="10">
        <v>0</v>
      </c>
      <c r="AH57" s="10">
        <v>0</v>
      </c>
      <c r="AI57" s="10">
        <v>0</v>
      </c>
      <c r="AJ57" s="10">
        <v>0</v>
      </c>
      <c r="AK57" s="10">
        <v>1</v>
      </c>
      <c r="AL57" s="10">
        <v>0</v>
      </c>
      <c r="AM57" s="25">
        <v>1</v>
      </c>
      <c r="AN57" s="10">
        <v>0</v>
      </c>
      <c r="AO57" s="10">
        <v>1</v>
      </c>
      <c r="AP57" s="10">
        <v>1</v>
      </c>
      <c r="AQ57" s="10">
        <v>1</v>
      </c>
      <c r="AR57" s="10">
        <v>1</v>
      </c>
      <c r="AS57" s="10">
        <v>0</v>
      </c>
      <c r="AT57" s="10">
        <v>0</v>
      </c>
      <c r="AU57" s="10">
        <v>0</v>
      </c>
      <c r="AV57" s="10">
        <v>0</v>
      </c>
      <c r="AW57" s="10">
        <v>0</v>
      </c>
      <c r="AX57" s="10">
        <v>0</v>
      </c>
      <c r="AY57">
        <v>0</v>
      </c>
      <c r="AZ57">
        <v>0</v>
      </c>
      <c r="BA57">
        <v>1</v>
      </c>
      <c r="BB57">
        <v>0</v>
      </c>
      <c r="BC57">
        <v>0</v>
      </c>
      <c r="BD57">
        <v>0</v>
      </c>
      <c r="BE57">
        <v>0</v>
      </c>
      <c r="BF57">
        <v>1</v>
      </c>
      <c r="BG57">
        <v>1</v>
      </c>
      <c r="BH57">
        <v>0</v>
      </c>
      <c r="BI57">
        <v>0</v>
      </c>
      <c r="BJ57">
        <v>0</v>
      </c>
      <c r="BK57">
        <v>0</v>
      </c>
      <c r="BL57">
        <v>0</v>
      </c>
      <c r="BM57">
        <v>0</v>
      </c>
      <c r="BN57">
        <v>0</v>
      </c>
      <c r="BO57">
        <v>0</v>
      </c>
      <c r="BP57">
        <v>0</v>
      </c>
    </row>
    <row r="58" spans="1:68" ht="21">
      <c r="A58" s="106">
        <v>54</v>
      </c>
      <c r="B58" t="str">
        <f t="shared" si="0"/>
        <v>EAC</v>
      </c>
      <c r="C58" s="30" t="str">
        <v>54. EAC</v>
      </c>
      <c r="D58" s="21" t="str">
        <v>1 or 0</v>
      </c>
      <c r="E58" s="10">
        <v>0</v>
      </c>
      <c r="F58" s="10">
        <v>0</v>
      </c>
      <c r="G58" s="10">
        <v>0</v>
      </c>
      <c r="H58" s="10">
        <v>0</v>
      </c>
      <c r="I58" s="10">
        <v>0</v>
      </c>
      <c r="J58" s="10">
        <v>0</v>
      </c>
      <c r="K58" s="10">
        <v>0</v>
      </c>
      <c r="L58" s="10">
        <v>0</v>
      </c>
      <c r="M58" s="10">
        <v>0</v>
      </c>
      <c r="N58" s="10">
        <v>0</v>
      </c>
      <c r="O58" s="10">
        <v>0</v>
      </c>
      <c r="P58" s="10">
        <v>0</v>
      </c>
      <c r="Q58" s="10">
        <v>0</v>
      </c>
      <c r="R58" s="16">
        <v>0</v>
      </c>
      <c r="S58" s="10">
        <v>0</v>
      </c>
      <c r="T58" s="10">
        <v>0</v>
      </c>
      <c r="U58" s="10">
        <v>0</v>
      </c>
      <c r="V58" s="10">
        <v>0</v>
      </c>
      <c r="W58" s="10">
        <v>0</v>
      </c>
      <c r="X58" s="10">
        <v>0</v>
      </c>
      <c r="Y58" s="10">
        <v>0</v>
      </c>
      <c r="Z58" s="10">
        <v>0</v>
      </c>
      <c r="AA58" s="38">
        <v>0</v>
      </c>
      <c r="AB58" s="10">
        <v>0</v>
      </c>
      <c r="AC58" s="10">
        <v>0</v>
      </c>
      <c r="AD58" s="10">
        <v>0</v>
      </c>
      <c r="AE58" s="10">
        <v>0</v>
      </c>
      <c r="AF58" s="10">
        <v>0</v>
      </c>
      <c r="AG58" s="10">
        <v>0</v>
      </c>
      <c r="AH58" s="10">
        <v>0</v>
      </c>
      <c r="AI58" s="10">
        <v>0</v>
      </c>
      <c r="AJ58" s="10">
        <v>0</v>
      </c>
      <c r="AK58" s="10">
        <v>0</v>
      </c>
      <c r="AL58" s="10">
        <v>0</v>
      </c>
      <c r="AM58" s="25">
        <v>0</v>
      </c>
      <c r="AN58" s="10">
        <v>0</v>
      </c>
      <c r="AO58" s="10">
        <v>0</v>
      </c>
      <c r="AP58" s="10">
        <v>0</v>
      </c>
      <c r="AQ58" s="10">
        <v>0</v>
      </c>
      <c r="AR58" s="10">
        <v>0</v>
      </c>
      <c r="AS58" s="10">
        <v>0</v>
      </c>
      <c r="AT58" s="10">
        <v>0</v>
      </c>
      <c r="AU58" s="10">
        <v>0</v>
      </c>
      <c r="AV58" s="10">
        <v>0</v>
      </c>
      <c r="AW58" s="10">
        <v>0</v>
      </c>
      <c r="AX58" s="10">
        <v>0</v>
      </c>
      <c r="AY58">
        <v>0</v>
      </c>
      <c r="AZ58">
        <v>0</v>
      </c>
      <c r="BA58">
        <v>0</v>
      </c>
      <c r="BB58">
        <v>0</v>
      </c>
      <c r="BC58">
        <v>0</v>
      </c>
      <c r="BD58">
        <v>0</v>
      </c>
      <c r="BE58">
        <v>0</v>
      </c>
      <c r="BF58">
        <v>0</v>
      </c>
      <c r="BG58">
        <v>0</v>
      </c>
      <c r="BH58">
        <v>0</v>
      </c>
      <c r="BI58">
        <v>0</v>
      </c>
      <c r="BJ58">
        <v>0</v>
      </c>
      <c r="BK58">
        <v>0</v>
      </c>
      <c r="BL58">
        <v>0</v>
      </c>
      <c r="BM58">
        <v>0</v>
      </c>
      <c r="BN58">
        <v>0</v>
      </c>
      <c r="BO58">
        <v>0</v>
      </c>
      <c r="BP58">
        <v>0</v>
      </c>
    </row>
    <row r="59" spans="1:68" ht="21">
      <c r="A59" s="106">
        <v>55</v>
      </c>
      <c r="B59" t="str">
        <f t="shared" si="0"/>
        <v>EU-Morocco</v>
      </c>
      <c r="C59" s="30" t="str">
        <v>55. EU-Morocco</v>
      </c>
      <c r="D59" s="21" t="str">
        <v>1 or 0</v>
      </c>
      <c r="E59" s="10">
        <v>0</v>
      </c>
      <c r="F59" s="10">
        <v>0</v>
      </c>
      <c r="G59" s="10">
        <v>0</v>
      </c>
      <c r="H59" s="10">
        <v>0</v>
      </c>
      <c r="I59" s="10">
        <v>1</v>
      </c>
      <c r="J59" s="10">
        <v>0</v>
      </c>
      <c r="K59" s="10">
        <v>0</v>
      </c>
      <c r="L59" s="10">
        <v>0</v>
      </c>
      <c r="M59" s="10">
        <v>0</v>
      </c>
      <c r="N59" s="10">
        <v>0</v>
      </c>
      <c r="O59" s="10">
        <v>0</v>
      </c>
      <c r="P59" s="10">
        <v>0</v>
      </c>
      <c r="Q59" s="10">
        <v>0</v>
      </c>
      <c r="R59" s="16">
        <v>0</v>
      </c>
      <c r="S59" s="10">
        <v>0</v>
      </c>
      <c r="T59" s="10">
        <v>0</v>
      </c>
      <c r="U59" s="10">
        <v>0</v>
      </c>
      <c r="V59" s="10">
        <v>0</v>
      </c>
      <c r="W59" s="10">
        <v>1</v>
      </c>
      <c r="X59" s="10">
        <v>1</v>
      </c>
      <c r="Y59" s="10">
        <v>1</v>
      </c>
      <c r="Z59" s="10">
        <v>1</v>
      </c>
      <c r="AA59" s="25">
        <v>1</v>
      </c>
      <c r="AB59" s="10">
        <v>1</v>
      </c>
      <c r="AC59" s="10">
        <v>0</v>
      </c>
      <c r="AD59" s="10">
        <v>1</v>
      </c>
      <c r="AE59" s="10">
        <v>1</v>
      </c>
      <c r="AF59" s="10">
        <v>0</v>
      </c>
      <c r="AG59" s="10">
        <v>0</v>
      </c>
      <c r="AH59" s="10">
        <v>0</v>
      </c>
      <c r="AI59" s="10">
        <v>0</v>
      </c>
      <c r="AJ59" s="10">
        <v>0</v>
      </c>
      <c r="AK59" s="10">
        <v>1</v>
      </c>
      <c r="AL59" s="10">
        <v>0</v>
      </c>
      <c r="AM59" s="25">
        <v>1</v>
      </c>
      <c r="AN59" s="10">
        <v>0</v>
      </c>
      <c r="AO59" s="10">
        <v>1</v>
      </c>
      <c r="AP59" s="10">
        <v>1</v>
      </c>
      <c r="AQ59" s="10">
        <v>1</v>
      </c>
      <c r="AR59" s="10">
        <v>1</v>
      </c>
      <c r="AS59" s="10">
        <v>0</v>
      </c>
      <c r="AT59" s="10">
        <v>0</v>
      </c>
      <c r="AU59" s="10">
        <v>0</v>
      </c>
      <c r="AV59" s="10">
        <v>0</v>
      </c>
      <c r="AW59" s="10">
        <v>1</v>
      </c>
      <c r="AX59" s="10">
        <v>0</v>
      </c>
      <c r="AY59">
        <v>0</v>
      </c>
      <c r="AZ59">
        <v>0</v>
      </c>
      <c r="BA59">
        <v>1</v>
      </c>
      <c r="BB59">
        <v>0</v>
      </c>
      <c r="BC59">
        <v>0</v>
      </c>
      <c r="BD59">
        <v>0</v>
      </c>
      <c r="BE59">
        <v>0</v>
      </c>
      <c r="BF59">
        <v>1</v>
      </c>
      <c r="BG59">
        <v>1</v>
      </c>
      <c r="BH59">
        <v>0</v>
      </c>
      <c r="BI59">
        <v>0</v>
      </c>
      <c r="BJ59">
        <v>0</v>
      </c>
      <c r="BK59">
        <v>0</v>
      </c>
      <c r="BL59">
        <v>0</v>
      </c>
      <c r="BM59">
        <v>0</v>
      </c>
      <c r="BN59">
        <v>0</v>
      </c>
      <c r="BO59">
        <v>0</v>
      </c>
      <c r="BP59">
        <v>0</v>
      </c>
    </row>
    <row r="60" spans="1:68" ht="21">
      <c r="A60" s="106">
        <v>56</v>
      </c>
      <c r="B60" t="str">
        <f t="shared" si="0"/>
        <v>EU-South Africa</v>
      </c>
      <c r="C60" s="30" t="str">
        <v>56. EU-South Africa</v>
      </c>
      <c r="D60" s="21" t="str">
        <v>1 or 0</v>
      </c>
      <c r="E60" s="10">
        <v>0</v>
      </c>
      <c r="F60" s="10">
        <v>0</v>
      </c>
      <c r="G60" s="10">
        <v>0</v>
      </c>
      <c r="H60" s="10">
        <v>0</v>
      </c>
      <c r="I60" s="10">
        <v>1</v>
      </c>
      <c r="J60" s="10">
        <v>0</v>
      </c>
      <c r="K60" s="10">
        <v>0</v>
      </c>
      <c r="L60" s="10">
        <v>0</v>
      </c>
      <c r="M60" s="10">
        <v>0</v>
      </c>
      <c r="N60" s="10">
        <v>0</v>
      </c>
      <c r="O60" s="10">
        <v>0</v>
      </c>
      <c r="P60" s="10">
        <v>0</v>
      </c>
      <c r="Q60" s="10">
        <v>0</v>
      </c>
      <c r="R60" s="16">
        <v>0</v>
      </c>
      <c r="S60" s="10">
        <v>0</v>
      </c>
      <c r="T60" s="10">
        <v>0</v>
      </c>
      <c r="U60" s="10">
        <v>0</v>
      </c>
      <c r="V60" s="10">
        <v>0</v>
      </c>
      <c r="W60" s="10">
        <v>1</v>
      </c>
      <c r="X60" s="10">
        <v>1</v>
      </c>
      <c r="Y60" s="10">
        <v>1</v>
      </c>
      <c r="Z60" s="10">
        <v>1</v>
      </c>
      <c r="AA60" s="25">
        <v>1</v>
      </c>
      <c r="AB60" s="10">
        <v>1</v>
      </c>
      <c r="AC60" s="10">
        <v>0</v>
      </c>
      <c r="AD60" s="10">
        <v>1</v>
      </c>
      <c r="AE60" s="10">
        <v>1</v>
      </c>
      <c r="AF60" s="10">
        <v>0</v>
      </c>
      <c r="AG60" s="10">
        <v>0</v>
      </c>
      <c r="AH60" s="10">
        <v>0</v>
      </c>
      <c r="AI60" s="10">
        <v>0</v>
      </c>
      <c r="AJ60" s="10">
        <v>0</v>
      </c>
      <c r="AK60" s="10">
        <v>0</v>
      </c>
      <c r="AL60" s="10">
        <v>0</v>
      </c>
      <c r="AM60" s="25">
        <v>1</v>
      </c>
      <c r="AN60" s="10">
        <v>0</v>
      </c>
      <c r="AO60" s="10">
        <v>1</v>
      </c>
      <c r="AP60" s="10">
        <v>1</v>
      </c>
      <c r="AQ60" s="10">
        <v>0</v>
      </c>
      <c r="AR60" s="10">
        <v>1</v>
      </c>
      <c r="AS60" s="10">
        <v>0</v>
      </c>
      <c r="AT60" s="10">
        <v>0</v>
      </c>
      <c r="AU60" s="10">
        <v>0</v>
      </c>
      <c r="AV60" s="10">
        <v>0</v>
      </c>
      <c r="AW60" s="10">
        <v>0</v>
      </c>
      <c r="AX60" s="10">
        <v>0</v>
      </c>
      <c r="AY60">
        <v>0</v>
      </c>
      <c r="AZ60">
        <v>0</v>
      </c>
      <c r="BA60">
        <v>0</v>
      </c>
      <c r="BB60">
        <v>0</v>
      </c>
      <c r="BC60">
        <v>0</v>
      </c>
      <c r="BD60">
        <v>0</v>
      </c>
      <c r="BE60">
        <v>0</v>
      </c>
      <c r="BF60">
        <v>1</v>
      </c>
      <c r="BG60">
        <v>1</v>
      </c>
      <c r="BH60">
        <v>0</v>
      </c>
      <c r="BI60">
        <v>0</v>
      </c>
      <c r="BJ60">
        <v>0</v>
      </c>
      <c r="BK60">
        <v>0</v>
      </c>
      <c r="BL60">
        <v>0</v>
      </c>
      <c r="BM60">
        <v>0</v>
      </c>
      <c r="BN60">
        <v>0</v>
      </c>
      <c r="BO60">
        <v>0</v>
      </c>
      <c r="BP60">
        <v>0</v>
      </c>
    </row>
    <row r="61" spans="1:68" ht="21">
      <c r="A61" s="106">
        <v>57</v>
      </c>
      <c r="B61" t="str">
        <f t="shared" si="0"/>
        <v>EFTA-Macedonia</v>
      </c>
      <c r="C61" s="30" t="str">
        <v>57. EFTA-Macedonia</v>
      </c>
      <c r="D61" s="21" t="str">
        <v>1 or 0</v>
      </c>
      <c r="E61" s="10">
        <v>0</v>
      </c>
      <c r="F61" s="10">
        <v>0</v>
      </c>
      <c r="G61" s="10">
        <v>0</v>
      </c>
      <c r="H61" s="10">
        <v>0</v>
      </c>
      <c r="I61" s="10">
        <v>0</v>
      </c>
      <c r="J61" s="10">
        <v>0</v>
      </c>
      <c r="K61" s="10">
        <v>0</v>
      </c>
      <c r="L61" s="10">
        <v>0</v>
      </c>
      <c r="M61" s="10">
        <v>0</v>
      </c>
      <c r="N61" s="10">
        <v>0</v>
      </c>
      <c r="O61" s="10">
        <v>0</v>
      </c>
      <c r="P61" s="10">
        <v>0</v>
      </c>
      <c r="Q61" s="10">
        <v>0</v>
      </c>
      <c r="R61" s="16">
        <v>0</v>
      </c>
      <c r="S61" s="10">
        <v>0</v>
      </c>
      <c r="T61" s="10">
        <v>0</v>
      </c>
      <c r="U61" s="10">
        <v>0</v>
      </c>
      <c r="V61" s="10">
        <v>0</v>
      </c>
      <c r="W61" s="10">
        <v>1</v>
      </c>
      <c r="X61" s="10">
        <v>1</v>
      </c>
      <c r="Y61" s="10">
        <v>1</v>
      </c>
      <c r="Z61" s="10">
        <v>1</v>
      </c>
      <c r="AA61" s="25">
        <v>1</v>
      </c>
      <c r="AB61" s="10">
        <v>1</v>
      </c>
      <c r="AC61" s="10">
        <v>0</v>
      </c>
      <c r="AD61" s="10">
        <v>1</v>
      </c>
      <c r="AE61" s="10">
        <v>0</v>
      </c>
      <c r="AF61" s="10">
        <v>0</v>
      </c>
      <c r="AG61" s="10">
        <v>0</v>
      </c>
      <c r="AH61" s="10">
        <v>0</v>
      </c>
      <c r="AI61" s="10">
        <v>0</v>
      </c>
      <c r="AJ61" s="10">
        <v>0</v>
      </c>
      <c r="AK61" s="10">
        <v>1</v>
      </c>
      <c r="AL61" s="10">
        <v>0</v>
      </c>
      <c r="AM61" s="25">
        <v>1</v>
      </c>
      <c r="AN61" s="10">
        <v>1</v>
      </c>
      <c r="AO61" s="10">
        <v>1</v>
      </c>
      <c r="AP61" s="10">
        <v>1</v>
      </c>
      <c r="AQ61" s="10">
        <v>0</v>
      </c>
      <c r="AR61" s="10">
        <v>0</v>
      </c>
      <c r="AS61" s="10">
        <v>0</v>
      </c>
      <c r="AT61" s="10">
        <v>0</v>
      </c>
      <c r="AU61" s="10">
        <v>0</v>
      </c>
      <c r="AV61" s="10">
        <v>0</v>
      </c>
      <c r="AW61" s="10">
        <v>1</v>
      </c>
      <c r="AX61" s="10">
        <v>1</v>
      </c>
      <c r="AY61">
        <v>0</v>
      </c>
      <c r="AZ61">
        <v>0</v>
      </c>
      <c r="BA61">
        <v>1</v>
      </c>
      <c r="BB61">
        <v>0</v>
      </c>
      <c r="BC61">
        <v>0</v>
      </c>
      <c r="BD61">
        <v>0</v>
      </c>
      <c r="BE61">
        <v>0</v>
      </c>
      <c r="BF61">
        <v>1</v>
      </c>
      <c r="BG61">
        <v>1</v>
      </c>
      <c r="BH61">
        <v>0</v>
      </c>
      <c r="BI61">
        <v>0</v>
      </c>
      <c r="BJ61">
        <v>0</v>
      </c>
      <c r="BK61">
        <v>0</v>
      </c>
      <c r="BL61">
        <v>0</v>
      </c>
      <c r="BM61">
        <v>0</v>
      </c>
      <c r="BN61">
        <v>0</v>
      </c>
      <c r="BO61">
        <v>0</v>
      </c>
      <c r="BP61">
        <v>0</v>
      </c>
    </row>
    <row r="62" spans="1:68" ht="21">
      <c r="A62" s="106">
        <v>58</v>
      </c>
      <c r="B62" t="str">
        <f t="shared" si="0"/>
        <v>Kyrgyz Republic-Armenia</v>
      </c>
      <c r="C62" s="30" t="str">
        <v>58. Kyrgyz Republic-Armenia</v>
      </c>
      <c r="D62" s="21" t="str">
        <v>1 or 0</v>
      </c>
      <c r="E62" s="10">
        <v>0</v>
      </c>
      <c r="F62" s="10">
        <v>0</v>
      </c>
      <c r="G62" s="10">
        <v>0</v>
      </c>
      <c r="H62" s="10">
        <v>0</v>
      </c>
      <c r="I62" s="10">
        <v>0</v>
      </c>
      <c r="J62" s="10">
        <v>0</v>
      </c>
      <c r="K62" s="10">
        <v>0</v>
      </c>
      <c r="L62" s="10">
        <v>0</v>
      </c>
      <c r="M62" s="10">
        <v>0</v>
      </c>
      <c r="N62" s="10">
        <v>0</v>
      </c>
      <c r="O62" s="10">
        <v>0</v>
      </c>
      <c r="P62" s="10">
        <v>0</v>
      </c>
      <c r="Q62" s="10">
        <v>0</v>
      </c>
      <c r="R62" s="16">
        <v>0</v>
      </c>
      <c r="S62" s="10">
        <v>0</v>
      </c>
      <c r="T62" s="10">
        <v>0</v>
      </c>
      <c r="U62" s="10">
        <v>0</v>
      </c>
      <c r="V62" s="10">
        <v>0</v>
      </c>
      <c r="W62" s="10">
        <v>1</v>
      </c>
      <c r="X62" s="10">
        <v>1</v>
      </c>
      <c r="Y62" s="10">
        <v>1</v>
      </c>
      <c r="Z62" s="10">
        <v>1</v>
      </c>
      <c r="AA62" s="38">
        <v>1</v>
      </c>
      <c r="AB62" s="10">
        <v>1</v>
      </c>
      <c r="AC62" s="10">
        <v>0</v>
      </c>
      <c r="AD62" s="10">
        <v>1</v>
      </c>
      <c r="AE62" s="16">
        <v>0</v>
      </c>
      <c r="AF62" s="10">
        <v>0</v>
      </c>
      <c r="AG62" s="10">
        <v>0</v>
      </c>
      <c r="AH62" s="10">
        <v>0</v>
      </c>
      <c r="AI62" s="10">
        <v>0</v>
      </c>
      <c r="AJ62" s="10">
        <v>0</v>
      </c>
      <c r="AK62" s="10">
        <v>0</v>
      </c>
      <c r="AL62" s="10">
        <v>0</v>
      </c>
      <c r="AM62" s="25">
        <v>0</v>
      </c>
      <c r="AN62" s="10">
        <v>0</v>
      </c>
      <c r="AO62" s="10">
        <v>1</v>
      </c>
      <c r="AP62" s="10">
        <v>1</v>
      </c>
      <c r="AQ62" s="10">
        <v>0</v>
      </c>
      <c r="AR62" s="10">
        <v>0</v>
      </c>
      <c r="AS62" s="10">
        <v>0</v>
      </c>
      <c r="AT62" s="10">
        <v>0</v>
      </c>
      <c r="AU62" s="10">
        <v>0</v>
      </c>
      <c r="AV62" s="10">
        <v>0</v>
      </c>
      <c r="AW62" s="10">
        <v>0</v>
      </c>
      <c r="AX62" s="10">
        <v>0</v>
      </c>
      <c r="AY62">
        <v>0</v>
      </c>
      <c r="AZ62">
        <v>0</v>
      </c>
      <c r="BA62">
        <v>0</v>
      </c>
      <c r="BB62">
        <v>0</v>
      </c>
      <c r="BC62">
        <v>0</v>
      </c>
      <c r="BD62">
        <v>0</v>
      </c>
      <c r="BE62">
        <v>0</v>
      </c>
      <c r="BF62">
        <v>0</v>
      </c>
      <c r="BG62">
        <v>1</v>
      </c>
      <c r="BH62">
        <v>0</v>
      </c>
      <c r="BI62">
        <v>0</v>
      </c>
      <c r="BJ62">
        <v>0</v>
      </c>
      <c r="BK62">
        <v>0</v>
      </c>
      <c r="BL62">
        <v>0</v>
      </c>
      <c r="BM62">
        <v>0</v>
      </c>
      <c r="BN62">
        <v>0</v>
      </c>
      <c r="BO62">
        <v>0</v>
      </c>
      <c r="BP62">
        <v>0</v>
      </c>
    </row>
    <row r="63" spans="1:68" ht="21">
      <c r="A63" s="106">
        <v>59</v>
      </c>
      <c r="B63" t="str">
        <f t="shared" si="0"/>
        <v>Turkey-Macedonia</v>
      </c>
      <c r="C63" s="30" t="str">
        <v>59. Turkey-Macedonia</v>
      </c>
      <c r="D63" s="21" t="str">
        <v>1 or 0</v>
      </c>
      <c r="E63" s="10">
        <v>0</v>
      </c>
      <c r="F63" s="10">
        <v>0</v>
      </c>
      <c r="G63" s="10">
        <v>0</v>
      </c>
      <c r="H63" s="10">
        <v>0</v>
      </c>
      <c r="I63" s="10">
        <v>0</v>
      </c>
      <c r="J63" s="10">
        <v>0</v>
      </c>
      <c r="K63" s="10">
        <v>0</v>
      </c>
      <c r="L63" s="10">
        <v>0</v>
      </c>
      <c r="M63" s="10">
        <v>0</v>
      </c>
      <c r="N63" s="10">
        <v>0</v>
      </c>
      <c r="O63" s="10">
        <v>0</v>
      </c>
      <c r="P63" s="10">
        <v>0</v>
      </c>
      <c r="Q63" s="10">
        <v>0</v>
      </c>
      <c r="R63" s="16">
        <v>0</v>
      </c>
      <c r="S63" s="10">
        <v>0</v>
      </c>
      <c r="T63" s="10">
        <v>0</v>
      </c>
      <c r="U63" s="10">
        <v>0</v>
      </c>
      <c r="V63" s="10">
        <v>0</v>
      </c>
      <c r="W63" s="10">
        <v>1</v>
      </c>
      <c r="X63" s="10">
        <v>1</v>
      </c>
      <c r="Y63" s="10">
        <v>1</v>
      </c>
      <c r="Z63" s="10">
        <v>1</v>
      </c>
      <c r="AA63" s="38">
        <v>1</v>
      </c>
      <c r="AB63" s="10">
        <v>1</v>
      </c>
      <c r="AC63" s="10">
        <v>0</v>
      </c>
      <c r="AD63" s="10">
        <v>1</v>
      </c>
      <c r="AE63" s="10">
        <v>1</v>
      </c>
      <c r="AF63" s="10">
        <v>0</v>
      </c>
      <c r="AG63" s="10">
        <v>0</v>
      </c>
      <c r="AH63" s="10">
        <v>0</v>
      </c>
      <c r="AI63" s="10">
        <v>0</v>
      </c>
      <c r="AJ63" s="10">
        <v>0</v>
      </c>
      <c r="AK63" s="10">
        <v>1</v>
      </c>
      <c r="AL63" s="10">
        <v>0</v>
      </c>
      <c r="AM63" s="25">
        <v>1</v>
      </c>
      <c r="AN63" s="10">
        <v>0</v>
      </c>
      <c r="AO63" s="10">
        <v>1</v>
      </c>
      <c r="AP63" s="10">
        <v>1</v>
      </c>
      <c r="AQ63" s="10">
        <v>0</v>
      </c>
      <c r="AR63" s="10">
        <v>0</v>
      </c>
      <c r="AS63" s="10">
        <v>0</v>
      </c>
      <c r="AT63" s="10">
        <v>0</v>
      </c>
      <c r="AU63" s="10">
        <v>0</v>
      </c>
      <c r="AV63" s="10">
        <v>0</v>
      </c>
      <c r="AW63" s="10">
        <v>0</v>
      </c>
      <c r="AX63" s="10">
        <v>0</v>
      </c>
      <c r="AY63">
        <v>0</v>
      </c>
      <c r="AZ63">
        <v>0</v>
      </c>
      <c r="BA63">
        <v>1</v>
      </c>
      <c r="BB63">
        <v>0</v>
      </c>
      <c r="BC63">
        <v>0</v>
      </c>
      <c r="BD63">
        <v>0</v>
      </c>
      <c r="BE63">
        <v>0</v>
      </c>
      <c r="BF63">
        <v>0</v>
      </c>
      <c r="BG63">
        <v>1</v>
      </c>
      <c r="BH63">
        <v>0</v>
      </c>
      <c r="BI63">
        <v>0</v>
      </c>
      <c r="BJ63">
        <v>0</v>
      </c>
      <c r="BK63">
        <v>0</v>
      </c>
      <c r="BL63">
        <v>0</v>
      </c>
      <c r="BM63">
        <v>0</v>
      </c>
      <c r="BN63">
        <v>0</v>
      </c>
      <c r="BO63">
        <v>0</v>
      </c>
      <c r="BP63">
        <v>0</v>
      </c>
    </row>
    <row r="64" spans="1:68" ht="21">
      <c r="A64" s="106">
        <v>60</v>
      </c>
      <c r="B64" t="str">
        <f t="shared" si="0"/>
        <v>Georgia-Armenia</v>
      </c>
      <c r="C64" s="30" t="str">
        <v>60. Georgia-Armenia</v>
      </c>
      <c r="D64" s="21" t="str">
        <v>1 or 0</v>
      </c>
      <c r="E64" s="10">
        <v>0</v>
      </c>
      <c r="F64" s="10">
        <v>0</v>
      </c>
      <c r="G64" s="10">
        <v>0</v>
      </c>
      <c r="H64" s="10">
        <v>0</v>
      </c>
      <c r="I64" s="10">
        <v>0</v>
      </c>
      <c r="J64" s="10">
        <v>0</v>
      </c>
      <c r="K64" s="10">
        <v>0</v>
      </c>
      <c r="L64" s="10">
        <v>0</v>
      </c>
      <c r="M64" s="10">
        <v>0</v>
      </c>
      <c r="N64" s="10">
        <v>0</v>
      </c>
      <c r="O64" s="10">
        <v>0</v>
      </c>
      <c r="P64" s="10">
        <v>0</v>
      </c>
      <c r="Q64" s="10">
        <v>0</v>
      </c>
      <c r="R64" s="16">
        <v>0</v>
      </c>
      <c r="S64" s="10">
        <v>0</v>
      </c>
      <c r="T64" s="10">
        <v>0</v>
      </c>
      <c r="U64" s="10">
        <v>0</v>
      </c>
      <c r="V64" s="10">
        <v>0</v>
      </c>
      <c r="W64" s="10">
        <v>1</v>
      </c>
      <c r="X64" s="10">
        <v>1</v>
      </c>
      <c r="Y64" s="10">
        <v>1</v>
      </c>
      <c r="Z64" s="10">
        <v>1</v>
      </c>
      <c r="AA64" s="38">
        <v>1</v>
      </c>
      <c r="AB64" s="10">
        <v>1</v>
      </c>
      <c r="AC64" s="10">
        <v>0</v>
      </c>
      <c r="AD64" s="10">
        <v>1</v>
      </c>
      <c r="AE64" s="10">
        <v>0</v>
      </c>
      <c r="AF64" s="10">
        <v>0</v>
      </c>
      <c r="AG64" s="10">
        <v>0</v>
      </c>
      <c r="AH64" s="10">
        <v>0</v>
      </c>
      <c r="AI64" s="10">
        <v>0</v>
      </c>
      <c r="AJ64" s="10">
        <v>0</v>
      </c>
      <c r="AK64" s="10">
        <v>0</v>
      </c>
      <c r="AL64" s="10">
        <v>0</v>
      </c>
      <c r="AM64" s="25">
        <v>0</v>
      </c>
      <c r="AN64" s="10">
        <v>0</v>
      </c>
      <c r="AO64" s="10">
        <v>0</v>
      </c>
      <c r="AP64" s="10">
        <v>1</v>
      </c>
      <c r="AQ64" s="10">
        <v>0</v>
      </c>
      <c r="AR64" s="10">
        <v>0</v>
      </c>
      <c r="AS64" s="10">
        <v>0</v>
      </c>
      <c r="AT64" s="10">
        <v>0</v>
      </c>
      <c r="AU64" s="10">
        <v>0</v>
      </c>
      <c r="AV64" s="10">
        <v>0</v>
      </c>
      <c r="AW64" s="10">
        <v>0</v>
      </c>
      <c r="AX64" s="10">
        <v>0</v>
      </c>
      <c r="AY64">
        <v>0</v>
      </c>
      <c r="AZ64">
        <v>0</v>
      </c>
      <c r="BA64">
        <v>0</v>
      </c>
      <c r="BB64">
        <v>0</v>
      </c>
      <c r="BC64">
        <v>0</v>
      </c>
      <c r="BD64">
        <v>0</v>
      </c>
      <c r="BE64">
        <v>0</v>
      </c>
      <c r="BF64">
        <v>0</v>
      </c>
      <c r="BG64">
        <v>1</v>
      </c>
      <c r="BH64">
        <v>0</v>
      </c>
      <c r="BI64">
        <v>0</v>
      </c>
      <c r="BJ64">
        <v>0</v>
      </c>
      <c r="BK64">
        <v>0</v>
      </c>
      <c r="BL64">
        <v>0</v>
      </c>
      <c r="BM64">
        <v>0</v>
      </c>
      <c r="BN64">
        <v>0</v>
      </c>
      <c r="BO64">
        <v>0</v>
      </c>
      <c r="BP64">
        <v>0</v>
      </c>
    </row>
    <row r="65" spans="1:68" ht="21">
      <c r="A65" s="106">
        <v>61</v>
      </c>
      <c r="B65" t="str">
        <f t="shared" si="0"/>
        <v>Georgia-Azerbaijan</v>
      </c>
      <c r="C65" s="30" t="str">
        <v>61. Georgia-Azerbaijan</v>
      </c>
      <c r="D65" s="21" t="str">
        <v>1 or 0</v>
      </c>
      <c r="E65" s="10">
        <v>0</v>
      </c>
      <c r="F65" s="10">
        <v>0</v>
      </c>
      <c r="G65" s="10">
        <v>0</v>
      </c>
      <c r="H65" s="10">
        <v>0</v>
      </c>
      <c r="I65" s="10">
        <v>0</v>
      </c>
      <c r="J65" s="10">
        <v>0</v>
      </c>
      <c r="K65" s="10">
        <v>0</v>
      </c>
      <c r="L65" s="10">
        <v>0</v>
      </c>
      <c r="M65" s="10">
        <v>0</v>
      </c>
      <c r="N65" s="10">
        <v>0</v>
      </c>
      <c r="O65" s="10">
        <v>0</v>
      </c>
      <c r="P65" s="10">
        <v>0</v>
      </c>
      <c r="Q65" s="10">
        <v>0</v>
      </c>
      <c r="R65" s="16">
        <v>0</v>
      </c>
      <c r="S65" s="10">
        <v>0</v>
      </c>
      <c r="T65" s="10">
        <v>0</v>
      </c>
      <c r="U65" s="10">
        <v>0</v>
      </c>
      <c r="V65" s="10">
        <v>0</v>
      </c>
      <c r="W65" s="10">
        <v>1</v>
      </c>
      <c r="X65" s="10">
        <v>1</v>
      </c>
      <c r="Y65" s="10">
        <v>1</v>
      </c>
      <c r="Z65" s="10">
        <v>1</v>
      </c>
      <c r="AA65" s="38">
        <v>1</v>
      </c>
      <c r="AB65" s="10">
        <v>1</v>
      </c>
      <c r="AC65" s="10">
        <v>0</v>
      </c>
      <c r="AD65" s="10">
        <v>1</v>
      </c>
      <c r="AE65" s="10">
        <v>0</v>
      </c>
      <c r="AF65" s="10">
        <v>0</v>
      </c>
      <c r="AG65" s="10">
        <v>0</v>
      </c>
      <c r="AH65" s="10">
        <v>0</v>
      </c>
      <c r="AI65" s="10">
        <v>0</v>
      </c>
      <c r="AJ65" s="10">
        <v>0</v>
      </c>
      <c r="AK65" s="10">
        <v>0</v>
      </c>
      <c r="AL65" s="10">
        <v>0</v>
      </c>
      <c r="AM65" s="25">
        <v>0</v>
      </c>
      <c r="AN65" s="10">
        <v>0</v>
      </c>
      <c r="AO65" s="10">
        <v>0</v>
      </c>
      <c r="AP65" s="10">
        <v>1</v>
      </c>
      <c r="AQ65" s="10">
        <v>0</v>
      </c>
      <c r="AR65" s="10">
        <v>0</v>
      </c>
      <c r="AS65" s="10">
        <v>0</v>
      </c>
      <c r="AT65" s="10">
        <v>0</v>
      </c>
      <c r="AU65" s="10">
        <v>0</v>
      </c>
      <c r="AV65" s="10">
        <v>0</v>
      </c>
      <c r="AW65" s="10">
        <v>0</v>
      </c>
      <c r="AX65" s="10">
        <v>0</v>
      </c>
      <c r="AY65">
        <v>0</v>
      </c>
      <c r="AZ65">
        <v>0</v>
      </c>
      <c r="BA65">
        <v>0</v>
      </c>
      <c r="BB65">
        <v>0</v>
      </c>
      <c r="BC65">
        <v>0</v>
      </c>
      <c r="BD65">
        <v>0</v>
      </c>
      <c r="BE65">
        <v>0</v>
      </c>
      <c r="BF65">
        <v>0</v>
      </c>
      <c r="BG65">
        <v>1</v>
      </c>
      <c r="BH65">
        <v>0</v>
      </c>
      <c r="BI65">
        <v>0</v>
      </c>
      <c r="BJ65">
        <v>0</v>
      </c>
      <c r="BK65">
        <v>0</v>
      </c>
      <c r="BL65">
        <v>0</v>
      </c>
      <c r="BM65">
        <v>0</v>
      </c>
      <c r="BN65">
        <v>0</v>
      </c>
      <c r="BO65">
        <v>0</v>
      </c>
      <c r="BP65">
        <v>0</v>
      </c>
    </row>
    <row r="66" spans="1:68" ht="21">
      <c r="A66" s="106">
        <v>62</v>
      </c>
      <c r="B66" t="str">
        <f t="shared" si="0"/>
        <v>Georgia-Kazakhstan</v>
      </c>
      <c r="C66" s="30" t="str">
        <v>62. Georgia-Kazakhstan</v>
      </c>
      <c r="D66" s="21" t="str">
        <v>1 or 0</v>
      </c>
      <c r="E66" s="10">
        <v>0</v>
      </c>
      <c r="F66" s="10">
        <v>0</v>
      </c>
      <c r="G66" s="10">
        <v>0</v>
      </c>
      <c r="H66" s="10">
        <v>0</v>
      </c>
      <c r="I66" s="10">
        <v>0</v>
      </c>
      <c r="J66" s="10">
        <v>0</v>
      </c>
      <c r="K66" s="10">
        <v>0</v>
      </c>
      <c r="L66" s="10">
        <v>0</v>
      </c>
      <c r="M66" s="10">
        <v>0</v>
      </c>
      <c r="N66" s="10">
        <v>0</v>
      </c>
      <c r="O66" s="10">
        <v>0</v>
      </c>
      <c r="P66" s="10">
        <v>0</v>
      </c>
      <c r="Q66" s="10">
        <v>0</v>
      </c>
      <c r="R66" s="16">
        <v>0</v>
      </c>
      <c r="S66" s="10">
        <v>0</v>
      </c>
      <c r="T66" s="10">
        <v>0</v>
      </c>
      <c r="U66" s="10">
        <v>0</v>
      </c>
      <c r="V66" s="10">
        <v>0</v>
      </c>
      <c r="W66" s="10">
        <v>1</v>
      </c>
      <c r="X66" s="10">
        <v>1</v>
      </c>
      <c r="Y66" s="10">
        <v>1</v>
      </c>
      <c r="Z66" s="10">
        <v>1</v>
      </c>
      <c r="AA66" s="38">
        <v>1</v>
      </c>
      <c r="AB66" s="10">
        <v>1</v>
      </c>
      <c r="AC66" s="10">
        <v>0</v>
      </c>
      <c r="AD66" s="10">
        <v>1</v>
      </c>
      <c r="AE66" s="10">
        <v>0</v>
      </c>
      <c r="AF66" s="10">
        <v>0</v>
      </c>
      <c r="AG66" s="10">
        <v>0</v>
      </c>
      <c r="AH66" s="10">
        <v>0</v>
      </c>
      <c r="AI66" s="10">
        <v>0</v>
      </c>
      <c r="AJ66" s="10">
        <v>0</v>
      </c>
      <c r="AK66" s="10">
        <v>0</v>
      </c>
      <c r="AL66" s="10">
        <v>0</v>
      </c>
      <c r="AM66" s="25">
        <v>0</v>
      </c>
      <c r="AN66" s="10">
        <v>0</v>
      </c>
      <c r="AO66" s="10">
        <v>0</v>
      </c>
      <c r="AP66" s="10">
        <v>1</v>
      </c>
      <c r="AQ66" s="10">
        <v>0</v>
      </c>
      <c r="AR66" s="10">
        <v>0</v>
      </c>
      <c r="AS66" s="10">
        <v>0</v>
      </c>
      <c r="AT66" s="10">
        <v>0</v>
      </c>
      <c r="AU66" s="10">
        <v>0</v>
      </c>
      <c r="AV66" s="10">
        <v>0</v>
      </c>
      <c r="AW66" s="10">
        <v>0</v>
      </c>
      <c r="AX66" s="10">
        <v>0</v>
      </c>
      <c r="AY66">
        <v>0</v>
      </c>
      <c r="AZ66">
        <v>0</v>
      </c>
      <c r="BA66">
        <v>0</v>
      </c>
      <c r="BB66">
        <v>0</v>
      </c>
      <c r="BC66">
        <v>0</v>
      </c>
      <c r="BD66">
        <v>0</v>
      </c>
      <c r="BE66">
        <v>0</v>
      </c>
      <c r="BF66">
        <v>0</v>
      </c>
      <c r="BG66">
        <v>0</v>
      </c>
      <c r="BH66">
        <v>0</v>
      </c>
      <c r="BI66">
        <v>0</v>
      </c>
      <c r="BJ66">
        <v>0</v>
      </c>
      <c r="BK66">
        <v>0</v>
      </c>
      <c r="BL66">
        <v>0</v>
      </c>
      <c r="BM66">
        <v>0</v>
      </c>
      <c r="BN66">
        <v>0</v>
      </c>
      <c r="BO66">
        <v>0</v>
      </c>
      <c r="BP66">
        <v>0</v>
      </c>
    </row>
    <row r="67" spans="1:68" ht="21">
      <c r="A67" s="106">
        <v>63</v>
      </c>
      <c r="B67" t="str">
        <f t="shared" ref="B67:B130" si="1">RIGHT(C67,LEN(C67)-SEARCH(".",C67,1)-1)</f>
        <v>Georgia-Russian Federation</v>
      </c>
      <c r="C67" s="30" t="str">
        <v>63. Georgia-Russian Federation</v>
      </c>
      <c r="D67" s="21" t="str">
        <v>1 or 0</v>
      </c>
      <c r="E67" s="10">
        <v>0</v>
      </c>
      <c r="F67" s="10">
        <v>0</v>
      </c>
      <c r="G67" s="10">
        <v>0</v>
      </c>
      <c r="H67" s="10">
        <v>0</v>
      </c>
      <c r="I67" s="10">
        <v>0</v>
      </c>
      <c r="J67" s="10">
        <v>0</v>
      </c>
      <c r="K67" s="10">
        <v>0</v>
      </c>
      <c r="L67" s="10">
        <v>0</v>
      </c>
      <c r="M67" s="10">
        <v>0</v>
      </c>
      <c r="N67" s="10">
        <v>0</v>
      </c>
      <c r="O67" s="10">
        <v>0</v>
      </c>
      <c r="P67" s="10">
        <v>0</v>
      </c>
      <c r="Q67" s="10">
        <v>0</v>
      </c>
      <c r="R67" s="16">
        <v>0</v>
      </c>
      <c r="S67" s="10">
        <v>0</v>
      </c>
      <c r="T67" s="10">
        <v>0</v>
      </c>
      <c r="U67" s="10">
        <v>0</v>
      </c>
      <c r="V67" s="10">
        <v>0</v>
      </c>
      <c r="W67" s="10">
        <v>1</v>
      </c>
      <c r="X67" s="10">
        <v>1</v>
      </c>
      <c r="Y67" s="10">
        <v>1</v>
      </c>
      <c r="Z67" s="10">
        <v>1</v>
      </c>
      <c r="AA67" s="38">
        <v>1</v>
      </c>
      <c r="AB67" s="10">
        <v>1</v>
      </c>
      <c r="AC67" s="10">
        <v>0</v>
      </c>
      <c r="AD67" s="10">
        <v>1</v>
      </c>
      <c r="AE67" s="10">
        <v>0</v>
      </c>
      <c r="AF67" s="10">
        <v>0</v>
      </c>
      <c r="AG67" s="10">
        <v>0</v>
      </c>
      <c r="AH67" s="10">
        <v>0</v>
      </c>
      <c r="AI67" s="10">
        <v>0</v>
      </c>
      <c r="AJ67" s="10">
        <v>0</v>
      </c>
      <c r="AK67" s="10">
        <v>0</v>
      </c>
      <c r="AL67" s="10">
        <v>0</v>
      </c>
      <c r="AM67" s="25">
        <v>0</v>
      </c>
      <c r="AN67" s="10">
        <v>0</v>
      </c>
      <c r="AO67" s="10">
        <v>0</v>
      </c>
      <c r="AP67" s="10">
        <v>1</v>
      </c>
      <c r="AQ67" s="10">
        <v>0</v>
      </c>
      <c r="AR67" s="10">
        <v>0</v>
      </c>
      <c r="AS67" s="10">
        <v>0</v>
      </c>
      <c r="AT67" s="10">
        <v>0</v>
      </c>
      <c r="AU67" s="10">
        <v>0</v>
      </c>
      <c r="AV67" s="10">
        <v>0</v>
      </c>
      <c r="AW67" s="10">
        <v>0</v>
      </c>
      <c r="AX67" s="10">
        <v>0</v>
      </c>
      <c r="AY67">
        <v>0</v>
      </c>
      <c r="AZ67">
        <v>0</v>
      </c>
      <c r="BA67">
        <v>0</v>
      </c>
      <c r="BB67">
        <v>0</v>
      </c>
      <c r="BC67">
        <v>0</v>
      </c>
      <c r="BD67">
        <v>0</v>
      </c>
      <c r="BE67">
        <v>0</v>
      </c>
      <c r="BF67">
        <v>0</v>
      </c>
      <c r="BG67">
        <v>1</v>
      </c>
      <c r="BH67">
        <v>0</v>
      </c>
      <c r="BI67">
        <v>0</v>
      </c>
      <c r="BJ67">
        <v>0</v>
      </c>
      <c r="BK67">
        <v>0</v>
      </c>
      <c r="BL67">
        <v>0</v>
      </c>
      <c r="BM67">
        <v>0</v>
      </c>
      <c r="BN67">
        <v>0</v>
      </c>
      <c r="BO67">
        <v>0</v>
      </c>
      <c r="BP67">
        <v>0</v>
      </c>
    </row>
    <row r="68" spans="1:68" ht="21">
      <c r="A68" s="106">
        <v>64</v>
      </c>
      <c r="B68" t="str">
        <f t="shared" si="1"/>
        <v>Georgia-Turkmenistan</v>
      </c>
      <c r="C68" s="30" t="str">
        <v>64. Georgia-Turkmenistan</v>
      </c>
      <c r="D68" s="21" t="str">
        <v>1 or 0</v>
      </c>
      <c r="E68" s="10">
        <v>0</v>
      </c>
      <c r="F68" s="10">
        <v>0</v>
      </c>
      <c r="G68" s="10">
        <v>0</v>
      </c>
      <c r="H68" s="10">
        <v>0</v>
      </c>
      <c r="I68" s="10">
        <v>0</v>
      </c>
      <c r="J68" s="10">
        <v>0</v>
      </c>
      <c r="K68" s="10">
        <v>0</v>
      </c>
      <c r="L68" s="10">
        <v>0</v>
      </c>
      <c r="M68" s="10">
        <v>0</v>
      </c>
      <c r="N68" s="10">
        <v>0</v>
      </c>
      <c r="O68" s="10">
        <v>0</v>
      </c>
      <c r="P68" s="10">
        <v>0</v>
      </c>
      <c r="Q68" s="10">
        <v>0</v>
      </c>
      <c r="R68" s="16">
        <v>0</v>
      </c>
      <c r="S68" s="10">
        <v>0</v>
      </c>
      <c r="T68" s="10">
        <v>0</v>
      </c>
      <c r="U68" s="10">
        <v>0</v>
      </c>
      <c r="V68" s="10">
        <v>0</v>
      </c>
      <c r="W68" s="10">
        <v>1</v>
      </c>
      <c r="X68" s="10">
        <v>1</v>
      </c>
      <c r="Y68" s="10">
        <v>1</v>
      </c>
      <c r="Z68" s="10">
        <v>1</v>
      </c>
      <c r="AA68" s="38">
        <v>1</v>
      </c>
      <c r="AB68" s="10">
        <v>1</v>
      </c>
      <c r="AC68" s="10">
        <v>0</v>
      </c>
      <c r="AD68" s="10">
        <v>1</v>
      </c>
      <c r="AE68" s="10">
        <v>0</v>
      </c>
      <c r="AF68" s="10">
        <v>0</v>
      </c>
      <c r="AG68" s="10">
        <v>0</v>
      </c>
      <c r="AH68" s="10">
        <v>0</v>
      </c>
      <c r="AI68" s="10">
        <v>0</v>
      </c>
      <c r="AJ68" s="10">
        <v>0</v>
      </c>
      <c r="AK68" s="10">
        <v>0</v>
      </c>
      <c r="AL68" s="10">
        <v>0</v>
      </c>
      <c r="AM68" s="25">
        <v>0</v>
      </c>
      <c r="AN68" s="10">
        <v>0</v>
      </c>
      <c r="AO68" s="10">
        <v>0</v>
      </c>
      <c r="AP68" s="10">
        <v>1</v>
      </c>
      <c r="AQ68" s="10">
        <v>0</v>
      </c>
      <c r="AR68" s="10">
        <v>0</v>
      </c>
      <c r="AS68" s="10">
        <v>0</v>
      </c>
      <c r="AT68" s="10">
        <v>0</v>
      </c>
      <c r="AU68" s="10">
        <v>0</v>
      </c>
      <c r="AV68" s="10">
        <v>0</v>
      </c>
      <c r="AW68" s="10">
        <v>0</v>
      </c>
      <c r="AX68" s="10">
        <v>0</v>
      </c>
      <c r="AY68">
        <v>0</v>
      </c>
      <c r="AZ68">
        <v>0</v>
      </c>
      <c r="BA68">
        <v>0</v>
      </c>
      <c r="BB68">
        <v>0</v>
      </c>
      <c r="BC68">
        <v>0</v>
      </c>
      <c r="BD68">
        <v>0</v>
      </c>
      <c r="BE68">
        <v>0</v>
      </c>
      <c r="BF68">
        <v>0</v>
      </c>
      <c r="BG68">
        <v>1</v>
      </c>
      <c r="BH68">
        <v>0</v>
      </c>
      <c r="BI68">
        <v>0</v>
      </c>
      <c r="BJ68">
        <v>0</v>
      </c>
      <c r="BK68">
        <v>0</v>
      </c>
      <c r="BL68">
        <v>0</v>
      </c>
      <c r="BM68">
        <v>0</v>
      </c>
      <c r="BN68">
        <v>0</v>
      </c>
      <c r="BO68">
        <v>0</v>
      </c>
      <c r="BP68">
        <v>0</v>
      </c>
    </row>
    <row r="69" spans="1:68" ht="21">
      <c r="A69" s="106">
        <v>65</v>
      </c>
      <c r="B69" t="str">
        <f t="shared" si="1"/>
        <v>Georgia-Ukraine</v>
      </c>
      <c r="C69" s="30" t="str">
        <v>65. Georgia-Ukraine</v>
      </c>
      <c r="D69" s="21" t="str">
        <v>1 or 0</v>
      </c>
      <c r="E69" s="10">
        <v>0</v>
      </c>
      <c r="F69" s="10">
        <v>0</v>
      </c>
      <c r="G69" s="10">
        <v>0</v>
      </c>
      <c r="H69" s="10">
        <v>0</v>
      </c>
      <c r="I69" s="10">
        <v>0</v>
      </c>
      <c r="J69" s="10">
        <v>0</v>
      </c>
      <c r="K69" s="10">
        <v>0</v>
      </c>
      <c r="L69" s="10">
        <v>0</v>
      </c>
      <c r="M69" s="10">
        <v>0</v>
      </c>
      <c r="N69" s="10">
        <v>0</v>
      </c>
      <c r="O69" s="10">
        <v>0</v>
      </c>
      <c r="P69" s="10">
        <v>0</v>
      </c>
      <c r="Q69" s="10">
        <v>0</v>
      </c>
      <c r="R69" s="16">
        <v>0</v>
      </c>
      <c r="S69" s="10">
        <v>0</v>
      </c>
      <c r="T69" s="10">
        <v>0</v>
      </c>
      <c r="U69" s="10">
        <v>0</v>
      </c>
      <c r="V69" s="10">
        <v>0</v>
      </c>
      <c r="W69" s="10">
        <v>1</v>
      </c>
      <c r="X69" s="10">
        <v>1</v>
      </c>
      <c r="Y69" s="10">
        <v>1</v>
      </c>
      <c r="Z69" s="10">
        <v>1</v>
      </c>
      <c r="AA69" s="38">
        <v>1</v>
      </c>
      <c r="AB69" s="10">
        <v>1</v>
      </c>
      <c r="AC69" s="10">
        <v>0</v>
      </c>
      <c r="AD69" s="10">
        <v>1</v>
      </c>
      <c r="AE69" s="10">
        <v>0</v>
      </c>
      <c r="AF69" s="10">
        <v>0</v>
      </c>
      <c r="AG69" s="10">
        <v>0</v>
      </c>
      <c r="AH69" s="10">
        <v>0</v>
      </c>
      <c r="AI69" s="10">
        <v>0</v>
      </c>
      <c r="AJ69" s="10">
        <v>0</v>
      </c>
      <c r="AK69" s="10">
        <v>0</v>
      </c>
      <c r="AL69" s="10">
        <v>0</v>
      </c>
      <c r="AM69" s="25">
        <v>0</v>
      </c>
      <c r="AN69" s="10">
        <v>0</v>
      </c>
      <c r="AO69" s="10">
        <v>0</v>
      </c>
      <c r="AP69" s="10">
        <v>1</v>
      </c>
      <c r="AQ69" s="10">
        <v>0</v>
      </c>
      <c r="AR69" s="10">
        <v>0</v>
      </c>
      <c r="AS69" s="10">
        <v>0</v>
      </c>
      <c r="AT69" s="10">
        <v>0</v>
      </c>
      <c r="AU69" s="10">
        <v>0</v>
      </c>
      <c r="AV69" s="10">
        <v>0</v>
      </c>
      <c r="AW69" s="10">
        <v>0</v>
      </c>
      <c r="AX69" s="10">
        <v>0</v>
      </c>
      <c r="AY69">
        <v>0</v>
      </c>
      <c r="AZ69">
        <v>0</v>
      </c>
      <c r="BA69">
        <v>0</v>
      </c>
      <c r="BB69">
        <v>0</v>
      </c>
      <c r="BC69">
        <v>0</v>
      </c>
      <c r="BD69">
        <v>0</v>
      </c>
      <c r="BE69">
        <v>0</v>
      </c>
      <c r="BF69">
        <v>0</v>
      </c>
      <c r="BG69">
        <v>1</v>
      </c>
      <c r="BH69">
        <v>0</v>
      </c>
      <c r="BI69">
        <v>0</v>
      </c>
      <c r="BJ69">
        <v>0</v>
      </c>
      <c r="BK69">
        <v>0</v>
      </c>
      <c r="BL69">
        <v>0</v>
      </c>
      <c r="BM69">
        <v>0</v>
      </c>
      <c r="BN69">
        <v>0</v>
      </c>
      <c r="BO69">
        <v>0</v>
      </c>
      <c r="BP69">
        <v>0</v>
      </c>
    </row>
    <row r="70" spans="1:68" ht="21">
      <c r="A70" s="106">
        <v>66</v>
      </c>
      <c r="B70" t="str">
        <f t="shared" si="1"/>
        <v>Israel-Mexico</v>
      </c>
      <c r="C70" s="30" t="str">
        <v>66. Israel-Mexico</v>
      </c>
      <c r="D70" s="21" t="str">
        <v>1 or 0</v>
      </c>
      <c r="E70" s="10">
        <v>0</v>
      </c>
      <c r="F70" s="10">
        <v>0</v>
      </c>
      <c r="G70" s="10">
        <v>0</v>
      </c>
      <c r="H70" s="10">
        <v>0</v>
      </c>
      <c r="I70" s="10">
        <v>1</v>
      </c>
      <c r="J70" s="10">
        <v>0</v>
      </c>
      <c r="K70" s="10">
        <v>1</v>
      </c>
      <c r="L70" s="10">
        <v>0</v>
      </c>
      <c r="M70" s="10">
        <v>1</v>
      </c>
      <c r="N70" s="10">
        <v>1</v>
      </c>
      <c r="O70" s="10">
        <v>0</v>
      </c>
      <c r="P70" s="10">
        <v>0</v>
      </c>
      <c r="Q70" s="10">
        <v>0</v>
      </c>
      <c r="R70" s="16">
        <v>0</v>
      </c>
      <c r="S70" s="10">
        <v>0</v>
      </c>
      <c r="T70" s="10">
        <v>0</v>
      </c>
      <c r="U70" s="10">
        <v>0</v>
      </c>
      <c r="V70" s="10">
        <v>0</v>
      </c>
      <c r="W70" s="10">
        <v>1</v>
      </c>
      <c r="X70" s="10">
        <v>0</v>
      </c>
      <c r="Y70" s="10">
        <v>1</v>
      </c>
      <c r="Z70" s="10">
        <v>1</v>
      </c>
      <c r="AA70" s="38">
        <v>0</v>
      </c>
      <c r="AB70" s="10">
        <v>1</v>
      </c>
      <c r="AC70" s="10">
        <v>0</v>
      </c>
      <c r="AD70" s="10">
        <v>1</v>
      </c>
      <c r="AE70" s="10">
        <v>1</v>
      </c>
      <c r="AF70" s="10">
        <v>0</v>
      </c>
      <c r="AG70" s="10">
        <v>0</v>
      </c>
      <c r="AH70" s="10">
        <v>0</v>
      </c>
      <c r="AI70" s="10">
        <v>0</v>
      </c>
      <c r="AJ70" s="10">
        <v>1</v>
      </c>
      <c r="AK70" s="10">
        <v>1</v>
      </c>
      <c r="AL70" s="10">
        <v>0</v>
      </c>
      <c r="AM70" s="25">
        <v>1</v>
      </c>
      <c r="AN70" s="10">
        <v>1</v>
      </c>
      <c r="AO70" s="10">
        <v>1</v>
      </c>
      <c r="AP70" s="10">
        <v>1</v>
      </c>
      <c r="AQ70" s="10">
        <v>0</v>
      </c>
      <c r="AR70" s="10">
        <v>1</v>
      </c>
      <c r="AS70" s="10">
        <v>0</v>
      </c>
      <c r="AT70" s="10">
        <v>0</v>
      </c>
      <c r="AU70" s="10">
        <v>0</v>
      </c>
      <c r="AV70" s="10">
        <v>0</v>
      </c>
      <c r="AW70" s="10">
        <v>1</v>
      </c>
      <c r="AX70" s="10">
        <v>0</v>
      </c>
      <c r="AY70">
        <v>0</v>
      </c>
      <c r="AZ70">
        <v>1</v>
      </c>
      <c r="BA70">
        <v>1</v>
      </c>
      <c r="BB70">
        <v>0</v>
      </c>
      <c r="BC70">
        <v>1</v>
      </c>
      <c r="BD70">
        <v>0</v>
      </c>
      <c r="BE70">
        <v>0</v>
      </c>
      <c r="BF70">
        <v>1</v>
      </c>
      <c r="BG70">
        <v>1</v>
      </c>
      <c r="BH70">
        <v>0</v>
      </c>
      <c r="BI70">
        <v>0</v>
      </c>
      <c r="BJ70">
        <v>0</v>
      </c>
      <c r="BK70">
        <v>0</v>
      </c>
      <c r="BL70">
        <v>0</v>
      </c>
      <c r="BM70">
        <v>0</v>
      </c>
      <c r="BN70">
        <v>0</v>
      </c>
      <c r="BO70">
        <v>0</v>
      </c>
      <c r="BP70">
        <v>0</v>
      </c>
    </row>
    <row r="71" spans="1:68" ht="21">
      <c r="A71" s="106">
        <v>67</v>
      </c>
      <c r="B71" t="str">
        <f t="shared" si="1"/>
        <v>Chile - Mexico</v>
      </c>
      <c r="C71" s="30" t="str">
        <v>67. Chile - Mexico</v>
      </c>
      <c r="D71" s="21" t="str">
        <v>1 or 0</v>
      </c>
      <c r="E71" s="10">
        <v>0</v>
      </c>
      <c r="F71" s="10">
        <v>0</v>
      </c>
      <c r="G71" s="10">
        <v>0</v>
      </c>
      <c r="H71" s="10">
        <v>0</v>
      </c>
      <c r="I71" s="10">
        <v>0</v>
      </c>
      <c r="J71" s="10">
        <v>0</v>
      </c>
      <c r="K71" s="10">
        <v>1</v>
      </c>
      <c r="L71" s="10">
        <v>0</v>
      </c>
      <c r="M71" s="10">
        <v>0</v>
      </c>
      <c r="N71" s="10">
        <v>1</v>
      </c>
      <c r="O71" s="10">
        <v>1</v>
      </c>
      <c r="P71" s="10">
        <v>0</v>
      </c>
      <c r="Q71" s="10">
        <v>0</v>
      </c>
      <c r="R71" s="16">
        <v>0</v>
      </c>
      <c r="S71" s="10">
        <v>0</v>
      </c>
      <c r="T71" s="10">
        <v>0</v>
      </c>
      <c r="U71" s="10">
        <v>0</v>
      </c>
      <c r="V71" s="10">
        <v>0</v>
      </c>
      <c r="W71" s="10">
        <v>1</v>
      </c>
      <c r="X71" s="10">
        <v>1</v>
      </c>
      <c r="Y71" s="10">
        <v>1</v>
      </c>
      <c r="Z71" s="10">
        <v>1</v>
      </c>
      <c r="AA71" s="38">
        <v>1</v>
      </c>
      <c r="AB71" s="10">
        <v>1</v>
      </c>
      <c r="AC71" s="10">
        <v>0</v>
      </c>
      <c r="AD71" s="10">
        <v>1</v>
      </c>
      <c r="AE71" s="10">
        <v>1</v>
      </c>
      <c r="AF71" s="10">
        <v>0</v>
      </c>
      <c r="AG71" s="10">
        <v>0</v>
      </c>
      <c r="AH71" s="10">
        <v>0</v>
      </c>
      <c r="AI71" s="10">
        <v>0</v>
      </c>
      <c r="AJ71" s="10">
        <v>1</v>
      </c>
      <c r="AK71" s="10">
        <v>1</v>
      </c>
      <c r="AL71" s="10">
        <v>0</v>
      </c>
      <c r="AM71" s="25">
        <v>1</v>
      </c>
      <c r="AN71" s="10">
        <v>1</v>
      </c>
      <c r="AO71" s="10">
        <v>1</v>
      </c>
      <c r="AP71" s="10">
        <v>1</v>
      </c>
      <c r="AQ71" s="10">
        <v>0</v>
      </c>
      <c r="AR71" s="10">
        <v>0</v>
      </c>
      <c r="AS71" s="10">
        <v>0</v>
      </c>
      <c r="AT71" s="10">
        <v>0</v>
      </c>
      <c r="AU71" s="10">
        <v>0</v>
      </c>
      <c r="AV71" s="10">
        <v>0</v>
      </c>
      <c r="AW71" s="10">
        <v>0</v>
      </c>
      <c r="AX71" s="10">
        <v>0</v>
      </c>
      <c r="AY71">
        <v>0</v>
      </c>
      <c r="AZ71">
        <v>1</v>
      </c>
      <c r="BA71">
        <v>0</v>
      </c>
      <c r="BB71">
        <v>0</v>
      </c>
      <c r="BC71">
        <v>1</v>
      </c>
      <c r="BD71">
        <v>0</v>
      </c>
      <c r="BE71">
        <v>0</v>
      </c>
      <c r="BF71">
        <v>1</v>
      </c>
      <c r="BG71">
        <v>1</v>
      </c>
      <c r="BH71">
        <v>0</v>
      </c>
      <c r="BI71">
        <v>0</v>
      </c>
      <c r="BJ71">
        <v>0</v>
      </c>
      <c r="BK71">
        <v>0</v>
      </c>
      <c r="BL71">
        <v>0</v>
      </c>
      <c r="BM71">
        <v>0</v>
      </c>
      <c r="BN71">
        <v>0</v>
      </c>
      <c r="BO71">
        <v>0</v>
      </c>
      <c r="BP71">
        <v>0</v>
      </c>
    </row>
    <row r="72" spans="1:68" ht="21">
      <c r="A72" s="106">
        <v>68</v>
      </c>
      <c r="B72" t="str">
        <f t="shared" si="1"/>
        <v>EFTA-Mexico</v>
      </c>
      <c r="C72" s="30" t="str">
        <v>68. EFTA-Mexico</v>
      </c>
      <c r="D72" s="21" t="str">
        <v>1 or 0</v>
      </c>
      <c r="E72" s="10">
        <v>0</v>
      </c>
      <c r="F72" s="10">
        <v>0</v>
      </c>
      <c r="G72" s="10">
        <v>0</v>
      </c>
      <c r="H72" s="10">
        <v>0</v>
      </c>
      <c r="I72" s="10">
        <v>1</v>
      </c>
      <c r="J72" s="10">
        <v>0</v>
      </c>
      <c r="K72" s="10">
        <v>0</v>
      </c>
      <c r="L72" s="10">
        <v>0</v>
      </c>
      <c r="M72" s="10">
        <v>0</v>
      </c>
      <c r="N72" s="10">
        <v>0</v>
      </c>
      <c r="O72" s="10">
        <v>0</v>
      </c>
      <c r="P72" s="10">
        <v>0</v>
      </c>
      <c r="Q72" s="10">
        <v>0</v>
      </c>
      <c r="R72" s="16">
        <v>0</v>
      </c>
      <c r="S72" s="10">
        <v>0</v>
      </c>
      <c r="T72" s="10">
        <v>0</v>
      </c>
      <c r="U72" s="10">
        <v>0</v>
      </c>
      <c r="V72" s="10">
        <v>0</v>
      </c>
      <c r="W72" s="10">
        <v>1</v>
      </c>
      <c r="X72" s="10">
        <v>1</v>
      </c>
      <c r="Y72" s="10">
        <v>1</v>
      </c>
      <c r="Z72" s="10">
        <v>1</v>
      </c>
      <c r="AA72" s="25">
        <v>1</v>
      </c>
      <c r="AB72" s="10">
        <v>1</v>
      </c>
      <c r="AC72" s="10">
        <v>0</v>
      </c>
      <c r="AD72" s="10">
        <v>1</v>
      </c>
      <c r="AE72" s="10">
        <v>1</v>
      </c>
      <c r="AF72" s="10">
        <v>0</v>
      </c>
      <c r="AG72" s="10">
        <v>0</v>
      </c>
      <c r="AH72" s="10">
        <v>0</v>
      </c>
      <c r="AI72" s="10">
        <v>0</v>
      </c>
      <c r="AJ72" s="10">
        <v>0</v>
      </c>
      <c r="AK72" s="10">
        <v>0</v>
      </c>
      <c r="AL72" s="10">
        <v>0</v>
      </c>
      <c r="AM72" s="25">
        <v>1</v>
      </c>
      <c r="AN72" s="10">
        <v>1</v>
      </c>
      <c r="AO72" s="10">
        <v>1</v>
      </c>
      <c r="AP72" s="10">
        <v>1</v>
      </c>
      <c r="AQ72" s="10">
        <v>0</v>
      </c>
      <c r="AR72" s="10">
        <v>0</v>
      </c>
      <c r="AS72" s="10">
        <v>1</v>
      </c>
      <c r="AT72" s="10">
        <v>1</v>
      </c>
      <c r="AU72" s="10">
        <v>0</v>
      </c>
      <c r="AV72" s="10">
        <v>0</v>
      </c>
      <c r="AW72" s="10">
        <v>0</v>
      </c>
      <c r="AX72" s="10">
        <v>0</v>
      </c>
      <c r="AY72">
        <v>0</v>
      </c>
      <c r="AZ72">
        <v>1</v>
      </c>
      <c r="BA72">
        <v>0</v>
      </c>
      <c r="BB72">
        <v>1</v>
      </c>
      <c r="BC72">
        <v>0</v>
      </c>
      <c r="BD72">
        <v>0</v>
      </c>
      <c r="BE72">
        <v>0</v>
      </c>
      <c r="BF72">
        <v>0</v>
      </c>
      <c r="BG72">
        <v>1</v>
      </c>
      <c r="BH72">
        <v>0</v>
      </c>
      <c r="BI72">
        <v>0</v>
      </c>
      <c r="BJ72">
        <v>0</v>
      </c>
      <c r="BK72">
        <v>0</v>
      </c>
      <c r="BL72">
        <v>0</v>
      </c>
      <c r="BM72">
        <v>0</v>
      </c>
      <c r="BN72">
        <v>0</v>
      </c>
      <c r="BO72">
        <v>0</v>
      </c>
      <c r="BP72">
        <v>0</v>
      </c>
    </row>
    <row r="73" spans="1:68" ht="21">
      <c r="A73" s="106">
        <v>69</v>
      </c>
      <c r="B73" t="str">
        <f t="shared" si="1"/>
        <v>New Zealand - Singapore</v>
      </c>
      <c r="C73" s="30" t="str">
        <v>69. New Zealand - Singapore</v>
      </c>
      <c r="D73" s="21" t="str">
        <v>1 or 0</v>
      </c>
      <c r="E73" s="10">
        <v>0</v>
      </c>
      <c r="F73" s="10">
        <v>0</v>
      </c>
      <c r="G73" s="10">
        <v>0</v>
      </c>
      <c r="H73" s="10">
        <v>0</v>
      </c>
      <c r="I73" s="10">
        <v>1</v>
      </c>
      <c r="J73" s="10">
        <v>0</v>
      </c>
      <c r="K73" s="10">
        <v>0</v>
      </c>
      <c r="L73" s="10">
        <v>0</v>
      </c>
      <c r="M73" s="10">
        <v>1</v>
      </c>
      <c r="N73" s="10">
        <v>0</v>
      </c>
      <c r="O73" s="10">
        <v>0</v>
      </c>
      <c r="P73" s="10">
        <v>0</v>
      </c>
      <c r="Q73" s="10">
        <v>0</v>
      </c>
      <c r="R73" s="16">
        <v>0</v>
      </c>
      <c r="S73" s="10">
        <v>0</v>
      </c>
      <c r="T73" s="10">
        <v>0</v>
      </c>
      <c r="U73" s="10">
        <v>0</v>
      </c>
      <c r="V73" s="10">
        <v>0</v>
      </c>
      <c r="W73" s="10">
        <v>1</v>
      </c>
      <c r="X73" s="10">
        <v>1</v>
      </c>
      <c r="Y73" s="10">
        <v>1</v>
      </c>
      <c r="Z73" s="10">
        <v>1</v>
      </c>
      <c r="AA73" s="38">
        <v>1</v>
      </c>
      <c r="AB73" s="10">
        <v>1</v>
      </c>
      <c r="AC73" s="10">
        <v>0</v>
      </c>
      <c r="AD73" s="10">
        <v>1</v>
      </c>
      <c r="AE73" s="10">
        <v>1</v>
      </c>
      <c r="AF73" s="10">
        <v>0</v>
      </c>
      <c r="AG73" s="10">
        <v>0</v>
      </c>
      <c r="AH73" s="10">
        <v>0</v>
      </c>
      <c r="AI73" s="10">
        <v>0</v>
      </c>
      <c r="AJ73" s="10">
        <v>0</v>
      </c>
      <c r="AK73" s="10">
        <v>1</v>
      </c>
      <c r="AL73" s="10">
        <v>0</v>
      </c>
      <c r="AM73" s="25">
        <v>1</v>
      </c>
      <c r="AN73" s="10">
        <v>0</v>
      </c>
      <c r="AO73" s="10">
        <v>1</v>
      </c>
      <c r="AP73" s="10">
        <v>1</v>
      </c>
      <c r="AQ73" s="10">
        <v>0</v>
      </c>
      <c r="AR73" s="10">
        <v>1</v>
      </c>
      <c r="AS73" s="10">
        <v>0</v>
      </c>
      <c r="AT73" s="10">
        <v>0</v>
      </c>
      <c r="AU73" s="10">
        <v>0</v>
      </c>
      <c r="AV73" s="10">
        <v>0</v>
      </c>
      <c r="AW73" s="10">
        <v>0</v>
      </c>
      <c r="AX73" s="10">
        <v>0</v>
      </c>
      <c r="AY73">
        <v>0</v>
      </c>
      <c r="AZ73">
        <v>0</v>
      </c>
      <c r="BA73">
        <v>0</v>
      </c>
      <c r="BB73">
        <v>0</v>
      </c>
      <c r="BC73">
        <v>0</v>
      </c>
      <c r="BD73">
        <v>0</v>
      </c>
      <c r="BE73">
        <v>0</v>
      </c>
      <c r="BF73">
        <v>1</v>
      </c>
      <c r="BG73">
        <v>0</v>
      </c>
      <c r="BH73">
        <v>0</v>
      </c>
      <c r="BI73">
        <v>0</v>
      </c>
      <c r="BJ73">
        <v>0</v>
      </c>
      <c r="BK73">
        <v>0</v>
      </c>
      <c r="BL73">
        <v>0</v>
      </c>
      <c r="BM73">
        <v>0</v>
      </c>
      <c r="BN73">
        <v>0</v>
      </c>
      <c r="BO73">
        <v>0</v>
      </c>
      <c r="BP73">
        <v>0</v>
      </c>
    </row>
    <row r="74" spans="1:68" ht="21">
      <c r="A74" s="106">
        <v>70</v>
      </c>
      <c r="B74" t="str">
        <f t="shared" si="1"/>
        <v>EU-Macedonia</v>
      </c>
      <c r="C74" s="30" t="str">
        <v>70. EU-Macedonia</v>
      </c>
      <c r="D74" s="21" t="str">
        <v>1 or 0</v>
      </c>
      <c r="E74" s="10">
        <v>0</v>
      </c>
      <c r="F74" s="10">
        <v>0</v>
      </c>
      <c r="G74" s="10">
        <v>0</v>
      </c>
      <c r="H74" s="10">
        <v>0</v>
      </c>
      <c r="I74" s="10">
        <v>0</v>
      </c>
      <c r="J74" s="10">
        <v>0</v>
      </c>
      <c r="K74" s="10">
        <v>0</v>
      </c>
      <c r="L74" s="10">
        <v>0</v>
      </c>
      <c r="M74" s="10">
        <v>0</v>
      </c>
      <c r="N74" s="10">
        <v>0</v>
      </c>
      <c r="O74" s="10">
        <v>0</v>
      </c>
      <c r="P74" s="10">
        <v>0</v>
      </c>
      <c r="Q74" s="10">
        <v>0</v>
      </c>
      <c r="R74" s="16">
        <v>0</v>
      </c>
      <c r="S74" s="10">
        <v>0</v>
      </c>
      <c r="T74" s="10">
        <v>0</v>
      </c>
      <c r="U74" s="10">
        <v>0</v>
      </c>
      <c r="V74" s="10">
        <v>0</v>
      </c>
      <c r="W74" s="10">
        <v>1</v>
      </c>
      <c r="X74" s="10">
        <v>1</v>
      </c>
      <c r="Y74" s="10">
        <v>1</v>
      </c>
      <c r="Z74" s="10">
        <v>1</v>
      </c>
      <c r="AA74" s="38">
        <v>1</v>
      </c>
      <c r="AB74" s="10">
        <v>1</v>
      </c>
      <c r="AC74" s="10">
        <v>0</v>
      </c>
      <c r="AD74" s="10">
        <v>1</v>
      </c>
      <c r="AE74" s="10">
        <v>1</v>
      </c>
      <c r="AF74" s="10">
        <v>0</v>
      </c>
      <c r="AG74" s="10">
        <v>0</v>
      </c>
      <c r="AH74" s="10">
        <v>1</v>
      </c>
      <c r="AI74" s="10">
        <v>0</v>
      </c>
      <c r="AJ74" s="10">
        <v>0</v>
      </c>
      <c r="AK74" s="10">
        <v>1</v>
      </c>
      <c r="AL74" s="10">
        <v>0</v>
      </c>
      <c r="AM74" s="25">
        <v>1</v>
      </c>
      <c r="AN74" s="10">
        <v>0</v>
      </c>
      <c r="AO74" s="10">
        <v>1</v>
      </c>
      <c r="AP74" s="10">
        <v>1</v>
      </c>
      <c r="AQ74" s="10">
        <v>0</v>
      </c>
      <c r="AR74" s="10">
        <v>0</v>
      </c>
      <c r="AS74" s="10">
        <v>0</v>
      </c>
      <c r="AT74" s="10">
        <v>0</v>
      </c>
      <c r="AU74" s="10">
        <v>0</v>
      </c>
      <c r="AV74" s="10">
        <v>0</v>
      </c>
      <c r="AW74" s="10">
        <v>1</v>
      </c>
      <c r="AX74" s="10">
        <v>0</v>
      </c>
      <c r="AY74">
        <v>0</v>
      </c>
      <c r="AZ74">
        <v>1</v>
      </c>
      <c r="BA74">
        <v>0</v>
      </c>
      <c r="BB74">
        <v>0</v>
      </c>
      <c r="BC74">
        <v>0</v>
      </c>
      <c r="BD74">
        <v>0</v>
      </c>
      <c r="BE74">
        <v>0</v>
      </c>
      <c r="BF74">
        <v>1</v>
      </c>
      <c r="BG74">
        <v>1</v>
      </c>
      <c r="BH74">
        <v>0</v>
      </c>
      <c r="BI74">
        <v>0</v>
      </c>
      <c r="BJ74">
        <v>0</v>
      </c>
      <c r="BK74">
        <v>0</v>
      </c>
      <c r="BL74">
        <v>0</v>
      </c>
      <c r="BM74">
        <v>0</v>
      </c>
      <c r="BN74">
        <v>0</v>
      </c>
      <c r="BO74">
        <v>0</v>
      </c>
      <c r="BP74">
        <v>0</v>
      </c>
    </row>
    <row r="75" spans="1:68" ht="21">
      <c r="A75" s="106">
        <v>71</v>
      </c>
      <c r="B75" t="str">
        <f t="shared" si="1"/>
        <v>U.S-Jordan</v>
      </c>
      <c r="C75" s="30" t="str">
        <v>71. U.S-Jordan</v>
      </c>
      <c r="D75" s="21" t="str">
        <v>1 or 0</v>
      </c>
      <c r="E75" s="10">
        <v>0</v>
      </c>
      <c r="F75" s="10">
        <v>0</v>
      </c>
      <c r="G75" s="10">
        <v>0</v>
      </c>
      <c r="H75" s="10">
        <v>0</v>
      </c>
      <c r="I75" s="10">
        <v>0</v>
      </c>
      <c r="J75" s="10">
        <v>0</v>
      </c>
      <c r="K75" s="10">
        <v>0</v>
      </c>
      <c r="L75" s="10">
        <v>0</v>
      </c>
      <c r="M75" s="10">
        <v>0</v>
      </c>
      <c r="N75" s="10">
        <v>0</v>
      </c>
      <c r="O75" s="10">
        <v>0</v>
      </c>
      <c r="P75" s="10">
        <v>0</v>
      </c>
      <c r="Q75" s="10">
        <v>0</v>
      </c>
      <c r="R75" s="16">
        <v>0</v>
      </c>
      <c r="S75" s="10">
        <v>0</v>
      </c>
      <c r="T75" s="10">
        <v>0</v>
      </c>
      <c r="U75" s="10">
        <v>0</v>
      </c>
      <c r="V75" s="10">
        <v>0</v>
      </c>
      <c r="W75" s="10">
        <v>0</v>
      </c>
      <c r="X75" s="10">
        <v>0</v>
      </c>
      <c r="Y75" s="10">
        <v>0</v>
      </c>
      <c r="Z75" s="10">
        <v>0</v>
      </c>
      <c r="AA75" s="38">
        <v>0</v>
      </c>
      <c r="AB75" s="10">
        <v>0</v>
      </c>
      <c r="AC75" s="10">
        <v>0</v>
      </c>
      <c r="AD75" s="10">
        <v>0</v>
      </c>
      <c r="AE75" s="10">
        <v>0</v>
      </c>
      <c r="AF75" s="10">
        <v>0</v>
      </c>
      <c r="AG75" s="10">
        <v>0</v>
      </c>
      <c r="AH75" s="10">
        <v>0</v>
      </c>
      <c r="AI75" s="10">
        <v>0</v>
      </c>
      <c r="AJ75" s="10">
        <v>0</v>
      </c>
      <c r="AK75" s="10">
        <v>0</v>
      </c>
      <c r="AL75" s="10">
        <v>0</v>
      </c>
      <c r="AM75" s="25">
        <v>0</v>
      </c>
      <c r="AN75" s="10">
        <v>0</v>
      </c>
      <c r="AO75" s="10">
        <v>0</v>
      </c>
      <c r="AP75" s="10">
        <v>0</v>
      </c>
      <c r="AQ75" s="10">
        <v>0</v>
      </c>
      <c r="AR75" s="10">
        <v>0</v>
      </c>
      <c r="AS75" s="10">
        <v>0</v>
      </c>
      <c r="AT75" s="10">
        <v>0</v>
      </c>
      <c r="AU75" s="10">
        <v>0</v>
      </c>
      <c r="AV75" s="10">
        <v>0</v>
      </c>
      <c r="AW75" s="10">
        <v>0</v>
      </c>
      <c r="AX75" s="10">
        <v>0</v>
      </c>
      <c r="AY75">
        <v>0</v>
      </c>
      <c r="AZ75">
        <v>0</v>
      </c>
      <c r="BA75">
        <v>0</v>
      </c>
      <c r="BB75">
        <v>0</v>
      </c>
      <c r="BC75">
        <v>0</v>
      </c>
      <c r="BD75">
        <v>0</v>
      </c>
      <c r="BE75">
        <v>0</v>
      </c>
      <c r="BF75">
        <v>0</v>
      </c>
      <c r="BG75">
        <v>0</v>
      </c>
      <c r="BH75">
        <v>0</v>
      </c>
      <c r="BI75">
        <v>0</v>
      </c>
      <c r="BJ75">
        <v>0</v>
      </c>
      <c r="BK75">
        <v>0</v>
      </c>
      <c r="BL75">
        <v>0</v>
      </c>
      <c r="BM75">
        <v>0</v>
      </c>
      <c r="BN75">
        <v>0</v>
      </c>
      <c r="BO75">
        <v>0</v>
      </c>
      <c r="BP75">
        <v>0</v>
      </c>
    </row>
    <row r="76" spans="1:68" ht="21">
      <c r="A76" s="106">
        <v>72</v>
      </c>
      <c r="B76" t="str">
        <f t="shared" si="1"/>
        <v>EFTA-Jordan</v>
      </c>
      <c r="C76" s="30" t="str">
        <v>72. EFTA-Jordan</v>
      </c>
      <c r="D76" s="21" t="str">
        <v>1 or 0</v>
      </c>
      <c r="E76" s="10">
        <v>0</v>
      </c>
      <c r="F76" s="10">
        <v>0</v>
      </c>
      <c r="G76" s="10">
        <v>0</v>
      </c>
      <c r="H76" s="10">
        <v>0</v>
      </c>
      <c r="I76" s="10">
        <v>0</v>
      </c>
      <c r="J76" s="10">
        <v>0</v>
      </c>
      <c r="K76" s="10">
        <v>0</v>
      </c>
      <c r="L76" s="10">
        <v>0</v>
      </c>
      <c r="M76" s="10">
        <v>0</v>
      </c>
      <c r="N76" s="10">
        <v>0</v>
      </c>
      <c r="O76" s="10">
        <v>0</v>
      </c>
      <c r="P76" s="10">
        <v>0</v>
      </c>
      <c r="Q76" s="10">
        <v>0</v>
      </c>
      <c r="R76" s="16">
        <v>0</v>
      </c>
      <c r="S76" s="10">
        <v>0</v>
      </c>
      <c r="T76" s="10">
        <v>0</v>
      </c>
      <c r="U76" s="10">
        <v>0</v>
      </c>
      <c r="V76" s="10">
        <v>0</v>
      </c>
      <c r="W76" s="10">
        <v>1</v>
      </c>
      <c r="X76" s="10">
        <v>1</v>
      </c>
      <c r="Y76" s="10">
        <v>1</v>
      </c>
      <c r="Z76" s="10">
        <v>1</v>
      </c>
      <c r="AA76" s="38">
        <v>1</v>
      </c>
      <c r="AB76" s="10">
        <v>1</v>
      </c>
      <c r="AC76" s="10">
        <v>0</v>
      </c>
      <c r="AD76" s="10">
        <v>1</v>
      </c>
      <c r="AE76" s="10">
        <v>0</v>
      </c>
      <c r="AF76" s="10">
        <v>0</v>
      </c>
      <c r="AG76" s="10">
        <v>0</v>
      </c>
      <c r="AH76" s="10">
        <v>0</v>
      </c>
      <c r="AI76" s="10">
        <v>1</v>
      </c>
      <c r="AJ76" s="10">
        <v>0</v>
      </c>
      <c r="AK76" s="10">
        <v>1</v>
      </c>
      <c r="AL76" s="10">
        <v>0</v>
      </c>
      <c r="AM76" s="25">
        <v>1</v>
      </c>
      <c r="AN76" s="10">
        <v>0</v>
      </c>
      <c r="AO76" s="10">
        <v>1</v>
      </c>
      <c r="AP76" s="10">
        <v>1</v>
      </c>
      <c r="AQ76" s="10">
        <v>0</v>
      </c>
      <c r="AR76" s="10">
        <v>0</v>
      </c>
      <c r="AS76" s="10">
        <v>0</v>
      </c>
      <c r="AT76" s="10">
        <v>0</v>
      </c>
      <c r="AU76" s="10">
        <v>0</v>
      </c>
      <c r="AV76" s="10">
        <v>0</v>
      </c>
      <c r="AW76" s="10">
        <v>1</v>
      </c>
      <c r="AX76" s="10">
        <v>1</v>
      </c>
      <c r="AY76">
        <v>0</v>
      </c>
      <c r="AZ76">
        <v>0</v>
      </c>
      <c r="BA76">
        <v>1</v>
      </c>
      <c r="BB76">
        <v>0</v>
      </c>
      <c r="BC76">
        <v>0</v>
      </c>
      <c r="BD76">
        <v>0</v>
      </c>
      <c r="BE76">
        <v>0</v>
      </c>
      <c r="BF76">
        <v>1</v>
      </c>
      <c r="BG76">
        <v>1</v>
      </c>
      <c r="BH76">
        <v>0</v>
      </c>
      <c r="BI76">
        <v>0</v>
      </c>
      <c r="BJ76">
        <v>0</v>
      </c>
      <c r="BK76">
        <v>0</v>
      </c>
      <c r="BL76">
        <v>0</v>
      </c>
      <c r="BM76">
        <v>0</v>
      </c>
      <c r="BN76">
        <v>0</v>
      </c>
      <c r="BO76">
        <v>0</v>
      </c>
      <c r="BP76">
        <v>0</v>
      </c>
    </row>
    <row r="77" spans="1:68" ht="21">
      <c r="A77" s="106">
        <v>73</v>
      </c>
      <c r="B77" t="str">
        <f t="shared" si="1"/>
        <v>Chile - Costa Rica (CA)</v>
      </c>
      <c r="C77" s="30" t="str">
        <v>73. Chile - Costa Rica (CA)</v>
      </c>
      <c r="D77" s="21" t="str">
        <v>1 or 0</v>
      </c>
      <c r="E77" s="10">
        <v>0</v>
      </c>
      <c r="F77" s="10">
        <v>0</v>
      </c>
      <c r="G77" s="10">
        <v>0</v>
      </c>
      <c r="H77" s="10">
        <v>0</v>
      </c>
      <c r="I77" s="10">
        <v>0</v>
      </c>
      <c r="J77" s="10">
        <v>0</v>
      </c>
      <c r="K77" s="10">
        <v>0</v>
      </c>
      <c r="L77" s="10">
        <v>0</v>
      </c>
      <c r="M77" s="10">
        <v>1</v>
      </c>
      <c r="N77" s="10">
        <v>1</v>
      </c>
      <c r="O77" s="10">
        <v>0</v>
      </c>
      <c r="P77" s="10">
        <v>0</v>
      </c>
      <c r="Q77" s="10">
        <v>0</v>
      </c>
      <c r="R77" s="16">
        <v>0</v>
      </c>
      <c r="S77" s="10">
        <v>0</v>
      </c>
      <c r="T77" s="10">
        <v>0</v>
      </c>
      <c r="U77" s="10">
        <v>0</v>
      </c>
      <c r="V77" s="10">
        <v>0</v>
      </c>
      <c r="W77" s="10">
        <v>1</v>
      </c>
      <c r="X77" s="10">
        <v>1</v>
      </c>
      <c r="Y77" s="10">
        <v>1</v>
      </c>
      <c r="Z77" s="10">
        <v>1</v>
      </c>
      <c r="AA77" s="38">
        <v>1</v>
      </c>
      <c r="AB77" s="10">
        <v>1</v>
      </c>
      <c r="AC77" s="10">
        <v>0</v>
      </c>
      <c r="AD77" s="10">
        <v>1</v>
      </c>
      <c r="AE77" s="10">
        <v>1</v>
      </c>
      <c r="AF77" s="10">
        <v>0</v>
      </c>
      <c r="AG77" s="10">
        <v>0</v>
      </c>
      <c r="AH77" s="10">
        <v>0</v>
      </c>
      <c r="AI77" s="10">
        <v>0</v>
      </c>
      <c r="AJ77" s="10">
        <v>1</v>
      </c>
      <c r="AK77" s="10">
        <v>1</v>
      </c>
      <c r="AL77" s="10">
        <v>0</v>
      </c>
      <c r="AM77" s="25">
        <v>1</v>
      </c>
      <c r="AN77" s="10">
        <v>0</v>
      </c>
      <c r="AO77" s="10">
        <v>1</v>
      </c>
      <c r="AP77" s="10">
        <v>1</v>
      </c>
      <c r="AQ77" s="10">
        <v>0</v>
      </c>
      <c r="AR77" s="10">
        <v>0</v>
      </c>
      <c r="AS77" s="10">
        <v>0</v>
      </c>
      <c r="AT77" s="10">
        <v>0</v>
      </c>
      <c r="AU77" s="10">
        <v>0</v>
      </c>
      <c r="AV77" s="10">
        <v>0</v>
      </c>
      <c r="AW77" s="10">
        <v>0</v>
      </c>
      <c r="AX77" s="10">
        <v>1</v>
      </c>
      <c r="AY77">
        <v>0</v>
      </c>
      <c r="AZ77">
        <v>0</v>
      </c>
      <c r="BA77">
        <v>0</v>
      </c>
      <c r="BB77">
        <v>0</v>
      </c>
      <c r="BC77">
        <v>1</v>
      </c>
      <c r="BD77">
        <v>0</v>
      </c>
      <c r="BE77">
        <v>0</v>
      </c>
      <c r="BF77">
        <v>1</v>
      </c>
      <c r="BG77">
        <v>1</v>
      </c>
      <c r="BH77">
        <v>0</v>
      </c>
      <c r="BI77">
        <v>0</v>
      </c>
      <c r="BJ77">
        <v>0</v>
      </c>
      <c r="BK77">
        <v>0</v>
      </c>
      <c r="BL77">
        <v>0</v>
      </c>
      <c r="BM77">
        <v>0</v>
      </c>
      <c r="BN77">
        <v>0</v>
      </c>
      <c r="BO77">
        <v>0</v>
      </c>
      <c r="BP77">
        <v>0</v>
      </c>
    </row>
    <row r="78" spans="1:68" ht="21">
      <c r="A78" s="106">
        <v>74</v>
      </c>
      <c r="B78" t="str">
        <f t="shared" si="1"/>
        <v>India-Sri Lanka</v>
      </c>
      <c r="C78" s="30" t="str">
        <v>74. India-Sri Lanka</v>
      </c>
      <c r="D78" s="21" t="str">
        <v>1 or 0</v>
      </c>
      <c r="E78" s="10">
        <v>0</v>
      </c>
      <c r="F78" s="10">
        <v>0</v>
      </c>
      <c r="G78" s="10">
        <v>0</v>
      </c>
      <c r="H78" s="10">
        <v>0</v>
      </c>
      <c r="I78" s="10">
        <v>1</v>
      </c>
      <c r="J78" s="10">
        <v>0</v>
      </c>
      <c r="K78" s="10">
        <v>0</v>
      </c>
      <c r="L78" s="10">
        <v>0</v>
      </c>
      <c r="M78" s="10">
        <v>0</v>
      </c>
      <c r="N78" s="10">
        <v>0</v>
      </c>
      <c r="O78" s="10">
        <v>0</v>
      </c>
      <c r="P78" s="10">
        <v>0</v>
      </c>
      <c r="Q78" s="10">
        <v>0</v>
      </c>
      <c r="R78" s="16">
        <v>0</v>
      </c>
      <c r="S78" s="10">
        <v>0</v>
      </c>
      <c r="T78" s="10">
        <v>0</v>
      </c>
      <c r="U78" s="10">
        <v>0</v>
      </c>
      <c r="V78" s="10">
        <v>0</v>
      </c>
      <c r="W78" s="10">
        <v>1</v>
      </c>
      <c r="X78" s="10">
        <v>1</v>
      </c>
      <c r="Y78" s="10">
        <v>1</v>
      </c>
      <c r="Z78" s="10">
        <v>1</v>
      </c>
      <c r="AA78" s="38">
        <v>1</v>
      </c>
      <c r="AB78" s="10">
        <v>1</v>
      </c>
      <c r="AC78" s="10">
        <v>0</v>
      </c>
      <c r="AD78" s="10">
        <v>1</v>
      </c>
      <c r="AE78" s="10">
        <v>0</v>
      </c>
      <c r="AF78" s="10">
        <v>0</v>
      </c>
      <c r="AG78" s="10">
        <v>0</v>
      </c>
      <c r="AH78" s="10">
        <v>0</v>
      </c>
      <c r="AI78" s="10">
        <v>0</v>
      </c>
      <c r="AJ78" s="10">
        <v>0</v>
      </c>
      <c r="AK78" s="10">
        <v>0</v>
      </c>
      <c r="AL78" s="10">
        <v>0</v>
      </c>
      <c r="AM78" s="25">
        <v>1</v>
      </c>
      <c r="AN78" s="10">
        <v>1</v>
      </c>
      <c r="AO78" s="10">
        <v>1</v>
      </c>
      <c r="AP78" s="10">
        <v>0</v>
      </c>
      <c r="AQ78" s="10">
        <v>0</v>
      </c>
      <c r="AR78" s="10">
        <v>0</v>
      </c>
      <c r="AS78" s="10">
        <v>1</v>
      </c>
      <c r="AT78" s="10">
        <v>1</v>
      </c>
      <c r="AU78" s="10">
        <v>0</v>
      </c>
      <c r="AV78" s="10">
        <v>0</v>
      </c>
      <c r="AW78" s="10">
        <v>0</v>
      </c>
      <c r="AX78" s="10">
        <v>0</v>
      </c>
      <c r="AY78">
        <v>0</v>
      </c>
      <c r="AZ78">
        <v>1</v>
      </c>
      <c r="BA78">
        <v>0</v>
      </c>
      <c r="BB78">
        <v>1</v>
      </c>
      <c r="BC78">
        <v>0</v>
      </c>
      <c r="BD78">
        <v>0</v>
      </c>
      <c r="BE78">
        <v>0</v>
      </c>
      <c r="BF78">
        <v>1</v>
      </c>
      <c r="BG78">
        <v>0</v>
      </c>
      <c r="BH78">
        <v>0</v>
      </c>
      <c r="BI78">
        <v>0</v>
      </c>
      <c r="BJ78">
        <v>0</v>
      </c>
      <c r="BK78">
        <v>0</v>
      </c>
      <c r="BL78">
        <v>0</v>
      </c>
      <c r="BM78">
        <v>0</v>
      </c>
      <c r="BN78">
        <v>0</v>
      </c>
      <c r="BO78">
        <v>0</v>
      </c>
      <c r="BP78">
        <v>0</v>
      </c>
    </row>
    <row r="79" spans="1:68" ht="21">
      <c r="A79" s="106">
        <v>75</v>
      </c>
      <c r="B79" t="str">
        <f t="shared" si="1"/>
        <v>Japan-Singapore</v>
      </c>
      <c r="C79" s="30" t="str">
        <v>75. Japan-Singapore</v>
      </c>
      <c r="D79" s="21" t="str">
        <v>1 or 0</v>
      </c>
      <c r="E79" s="10">
        <v>0</v>
      </c>
      <c r="F79" s="10">
        <v>0</v>
      </c>
      <c r="G79" s="10">
        <v>0</v>
      </c>
      <c r="H79" s="10">
        <v>0</v>
      </c>
      <c r="I79" s="10">
        <v>0</v>
      </c>
      <c r="J79" s="10">
        <v>0</v>
      </c>
      <c r="K79" s="10">
        <v>1</v>
      </c>
      <c r="L79" s="10">
        <v>0</v>
      </c>
      <c r="M79" s="10">
        <v>1</v>
      </c>
      <c r="N79" s="10">
        <v>0</v>
      </c>
      <c r="O79" s="10">
        <v>0</v>
      </c>
      <c r="P79" s="10">
        <v>0</v>
      </c>
      <c r="Q79" s="10">
        <v>0</v>
      </c>
      <c r="R79" s="16">
        <v>0</v>
      </c>
      <c r="S79" s="10">
        <v>0</v>
      </c>
      <c r="T79" s="10">
        <v>0</v>
      </c>
      <c r="U79" s="10">
        <v>0</v>
      </c>
      <c r="V79" s="10">
        <v>0</v>
      </c>
      <c r="W79" s="10">
        <v>0</v>
      </c>
      <c r="X79" s="10">
        <v>0</v>
      </c>
      <c r="Y79" s="10">
        <v>1</v>
      </c>
      <c r="Z79" s="10">
        <v>1</v>
      </c>
      <c r="AA79" s="38">
        <v>1</v>
      </c>
      <c r="AB79" s="10">
        <v>1</v>
      </c>
      <c r="AC79" s="10">
        <v>0</v>
      </c>
      <c r="AD79" s="10">
        <v>1</v>
      </c>
      <c r="AE79" s="10">
        <v>1</v>
      </c>
      <c r="AF79" s="10">
        <v>0</v>
      </c>
      <c r="AG79" s="10">
        <v>0</v>
      </c>
      <c r="AH79" s="10">
        <v>0</v>
      </c>
      <c r="AI79" s="10">
        <v>0</v>
      </c>
      <c r="AJ79" s="10">
        <v>0</v>
      </c>
      <c r="AK79" s="10">
        <v>0</v>
      </c>
      <c r="AL79" s="10">
        <v>0</v>
      </c>
      <c r="AM79" s="25">
        <v>0</v>
      </c>
      <c r="AN79" s="10">
        <v>0</v>
      </c>
      <c r="AO79" s="10">
        <v>0</v>
      </c>
      <c r="AP79" s="10">
        <v>1</v>
      </c>
      <c r="AQ79" s="10">
        <v>0</v>
      </c>
      <c r="AR79" s="10">
        <v>1</v>
      </c>
      <c r="AS79" s="10">
        <v>0</v>
      </c>
      <c r="AT79" s="10">
        <v>0</v>
      </c>
      <c r="AU79" s="10">
        <v>0</v>
      </c>
      <c r="AV79" s="10">
        <v>0</v>
      </c>
      <c r="AW79" s="10">
        <v>0</v>
      </c>
      <c r="AX79" s="10">
        <v>0</v>
      </c>
      <c r="AY79">
        <v>0</v>
      </c>
      <c r="AZ79">
        <v>0</v>
      </c>
      <c r="BA79">
        <v>0</v>
      </c>
      <c r="BB79">
        <v>0</v>
      </c>
      <c r="BC79">
        <v>0</v>
      </c>
      <c r="BD79">
        <v>0</v>
      </c>
      <c r="BE79">
        <v>0</v>
      </c>
      <c r="BF79">
        <v>1</v>
      </c>
      <c r="BG79">
        <v>1</v>
      </c>
      <c r="BH79">
        <v>0</v>
      </c>
      <c r="BI79">
        <v>0</v>
      </c>
      <c r="BJ79">
        <v>0</v>
      </c>
      <c r="BK79">
        <v>0</v>
      </c>
      <c r="BL79">
        <v>0</v>
      </c>
      <c r="BM79">
        <v>0</v>
      </c>
      <c r="BN79">
        <v>0</v>
      </c>
      <c r="BO79">
        <v>0</v>
      </c>
      <c r="BP79">
        <v>0</v>
      </c>
    </row>
    <row r="80" spans="1:68" ht="21">
      <c r="A80" s="106">
        <v>76</v>
      </c>
      <c r="B80" t="str">
        <f t="shared" si="1"/>
        <v>EU-Jordan</v>
      </c>
      <c r="C80" s="30" t="str">
        <v>76. EU-Jordan</v>
      </c>
      <c r="D80" s="21" t="str">
        <v>1 or 0</v>
      </c>
      <c r="E80" s="10">
        <v>0</v>
      </c>
      <c r="F80" s="10">
        <v>0</v>
      </c>
      <c r="G80" s="10">
        <v>0</v>
      </c>
      <c r="H80" s="10">
        <v>0</v>
      </c>
      <c r="I80" s="10">
        <v>0</v>
      </c>
      <c r="J80" s="10">
        <v>0</v>
      </c>
      <c r="K80" s="10">
        <v>0</v>
      </c>
      <c r="L80" s="10">
        <v>0</v>
      </c>
      <c r="M80" s="10">
        <v>0</v>
      </c>
      <c r="N80" s="10">
        <v>0</v>
      </c>
      <c r="O80" s="10">
        <v>0</v>
      </c>
      <c r="P80" s="10">
        <v>0</v>
      </c>
      <c r="Q80" s="10">
        <v>0</v>
      </c>
      <c r="R80" s="16">
        <v>0</v>
      </c>
      <c r="S80" s="10">
        <v>0</v>
      </c>
      <c r="T80" s="10">
        <v>0</v>
      </c>
      <c r="U80" s="10">
        <v>0</v>
      </c>
      <c r="V80" s="10">
        <v>0</v>
      </c>
      <c r="W80" s="10">
        <v>1</v>
      </c>
      <c r="X80" s="10">
        <v>1</v>
      </c>
      <c r="Y80" s="10">
        <v>1</v>
      </c>
      <c r="Z80" s="10">
        <v>1</v>
      </c>
      <c r="AA80" s="38">
        <v>1</v>
      </c>
      <c r="AB80" s="10">
        <v>1</v>
      </c>
      <c r="AC80" s="10">
        <v>0</v>
      </c>
      <c r="AD80" s="10">
        <v>1</v>
      </c>
      <c r="AE80" s="10">
        <v>1</v>
      </c>
      <c r="AF80" s="10">
        <v>0</v>
      </c>
      <c r="AG80" s="10">
        <v>0</v>
      </c>
      <c r="AH80" s="10">
        <v>0</v>
      </c>
      <c r="AI80" s="10">
        <v>0</v>
      </c>
      <c r="AJ80" s="10">
        <v>0</v>
      </c>
      <c r="AK80" s="10">
        <v>1</v>
      </c>
      <c r="AL80" s="10">
        <v>0</v>
      </c>
      <c r="AM80" s="25">
        <v>1</v>
      </c>
      <c r="AN80" s="10">
        <v>0</v>
      </c>
      <c r="AO80" s="10">
        <v>0</v>
      </c>
      <c r="AP80" s="10">
        <v>1</v>
      </c>
      <c r="AQ80" s="10">
        <v>1</v>
      </c>
      <c r="AR80" s="10">
        <v>0</v>
      </c>
      <c r="AS80" s="10">
        <v>0</v>
      </c>
      <c r="AT80" s="10">
        <v>0</v>
      </c>
      <c r="AU80" s="10">
        <v>0</v>
      </c>
      <c r="AV80" s="10">
        <v>0</v>
      </c>
      <c r="AW80" s="10">
        <v>1</v>
      </c>
      <c r="AX80" s="10">
        <v>0</v>
      </c>
      <c r="AY80">
        <v>0</v>
      </c>
      <c r="AZ80">
        <v>0</v>
      </c>
      <c r="BA80">
        <v>1</v>
      </c>
      <c r="BB80">
        <v>0</v>
      </c>
      <c r="BC80">
        <v>0</v>
      </c>
      <c r="BD80">
        <v>0</v>
      </c>
      <c r="BE80">
        <v>0</v>
      </c>
      <c r="BF80">
        <v>1</v>
      </c>
      <c r="BG80">
        <v>1</v>
      </c>
      <c r="BH80">
        <v>0</v>
      </c>
      <c r="BI80">
        <v>0</v>
      </c>
      <c r="BJ80">
        <v>0</v>
      </c>
      <c r="BK80">
        <v>0</v>
      </c>
      <c r="BL80">
        <v>0</v>
      </c>
      <c r="BM80">
        <v>0</v>
      </c>
      <c r="BN80">
        <v>0</v>
      </c>
      <c r="BO80">
        <v>0</v>
      </c>
      <c r="BP80">
        <v>0</v>
      </c>
    </row>
    <row r="81" spans="1:68" ht="21">
      <c r="A81" s="106">
        <v>77</v>
      </c>
      <c r="B81" t="str">
        <f t="shared" si="1"/>
        <v>Canada-Costa Rica</v>
      </c>
      <c r="C81" s="30" t="str">
        <v>77. Canada-Costa Rica</v>
      </c>
      <c r="D81" s="21" t="str">
        <v>1 or 0</v>
      </c>
      <c r="E81" s="10">
        <v>0</v>
      </c>
      <c r="F81" s="10">
        <v>0</v>
      </c>
      <c r="G81" s="10">
        <v>0</v>
      </c>
      <c r="H81" s="10">
        <v>0</v>
      </c>
      <c r="I81" s="10">
        <v>0</v>
      </c>
      <c r="J81" s="10">
        <v>0</v>
      </c>
      <c r="K81" s="10">
        <v>1</v>
      </c>
      <c r="L81" s="10">
        <v>0</v>
      </c>
      <c r="M81" s="10">
        <v>0</v>
      </c>
      <c r="N81" s="10">
        <v>0</v>
      </c>
      <c r="O81" s="10">
        <v>0</v>
      </c>
      <c r="P81" s="10">
        <v>0</v>
      </c>
      <c r="Q81" s="10">
        <v>0</v>
      </c>
      <c r="R81" s="16">
        <v>0</v>
      </c>
      <c r="S81" s="10">
        <v>0</v>
      </c>
      <c r="T81" s="10">
        <v>0</v>
      </c>
      <c r="U81" s="10">
        <v>0</v>
      </c>
      <c r="V81" s="10">
        <v>0</v>
      </c>
      <c r="W81" s="10">
        <v>1</v>
      </c>
      <c r="X81" s="10">
        <v>1</v>
      </c>
      <c r="Y81" s="10">
        <v>1</v>
      </c>
      <c r="Z81" s="10">
        <v>1</v>
      </c>
      <c r="AA81" s="38">
        <v>1</v>
      </c>
      <c r="AB81" s="10">
        <v>1</v>
      </c>
      <c r="AC81" s="10">
        <v>0</v>
      </c>
      <c r="AD81" s="10">
        <v>1</v>
      </c>
      <c r="AE81" s="10">
        <v>0</v>
      </c>
      <c r="AF81" s="10">
        <v>0</v>
      </c>
      <c r="AG81" s="10">
        <v>0</v>
      </c>
      <c r="AH81" s="10">
        <v>0</v>
      </c>
      <c r="AI81" s="10">
        <v>0</v>
      </c>
      <c r="AJ81" s="10">
        <v>0</v>
      </c>
      <c r="AK81" s="10">
        <v>0</v>
      </c>
      <c r="AL81" s="10">
        <v>0</v>
      </c>
      <c r="AM81" s="25">
        <v>0</v>
      </c>
      <c r="AN81" s="10">
        <v>0</v>
      </c>
      <c r="AO81" s="10">
        <v>0</v>
      </c>
      <c r="AP81" s="10">
        <v>1</v>
      </c>
      <c r="AQ81" s="10">
        <v>0</v>
      </c>
      <c r="AR81" s="10">
        <v>0</v>
      </c>
      <c r="AS81" s="10">
        <v>0</v>
      </c>
      <c r="AT81" s="10">
        <v>0</v>
      </c>
      <c r="AU81" s="10">
        <v>0</v>
      </c>
      <c r="AV81" s="10">
        <v>0</v>
      </c>
      <c r="AW81" s="10">
        <v>0</v>
      </c>
      <c r="AX81" s="10">
        <v>0</v>
      </c>
      <c r="AY81">
        <v>0</v>
      </c>
      <c r="AZ81">
        <v>0</v>
      </c>
      <c r="BA81">
        <v>0</v>
      </c>
      <c r="BB81">
        <v>0</v>
      </c>
      <c r="BC81">
        <v>0</v>
      </c>
      <c r="BD81">
        <v>0</v>
      </c>
      <c r="BE81">
        <v>0</v>
      </c>
      <c r="BF81">
        <v>0</v>
      </c>
      <c r="BG81">
        <v>1</v>
      </c>
      <c r="BH81">
        <v>0</v>
      </c>
      <c r="BI81">
        <v>0</v>
      </c>
      <c r="BJ81">
        <v>0</v>
      </c>
      <c r="BK81">
        <v>0</v>
      </c>
      <c r="BL81">
        <v>0</v>
      </c>
      <c r="BM81">
        <v>0</v>
      </c>
      <c r="BN81">
        <v>0</v>
      </c>
      <c r="BO81">
        <v>0</v>
      </c>
      <c r="BP81">
        <v>0</v>
      </c>
    </row>
    <row r="82" spans="1:68" ht="21">
      <c r="A82" s="106">
        <v>78</v>
      </c>
      <c r="B82" t="str">
        <f t="shared" si="1"/>
        <v>EFTA-Singapore</v>
      </c>
      <c r="C82" s="30" t="str">
        <v>78. EFTA-Singapore</v>
      </c>
      <c r="D82" s="21" t="str">
        <v>1 or 0</v>
      </c>
      <c r="E82" s="10">
        <v>0</v>
      </c>
      <c r="F82" s="10">
        <v>0</v>
      </c>
      <c r="G82" s="10">
        <v>0</v>
      </c>
      <c r="H82" s="10">
        <v>0</v>
      </c>
      <c r="I82" s="10">
        <v>1</v>
      </c>
      <c r="J82" s="10">
        <v>0</v>
      </c>
      <c r="K82" s="10">
        <v>0</v>
      </c>
      <c r="L82" s="10">
        <v>0</v>
      </c>
      <c r="M82" s="10">
        <v>0</v>
      </c>
      <c r="N82" s="10">
        <v>0</v>
      </c>
      <c r="O82" s="10">
        <v>0</v>
      </c>
      <c r="P82" s="10">
        <v>0</v>
      </c>
      <c r="Q82" s="10">
        <v>0</v>
      </c>
      <c r="R82" s="16">
        <v>0</v>
      </c>
      <c r="S82" s="10">
        <v>0</v>
      </c>
      <c r="T82" s="10">
        <v>0</v>
      </c>
      <c r="U82" s="10">
        <v>0</v>
      </c>
      <c r="V82" s="10">
        <v>0</v>
      </c>
      <c r="W82" s="10">
        <v>0</v>
      </c>
      <c r="X82" s="10">
        <v>1</v>
      </c>
      <c r="Y82" s="10">
        <v>1</v>
      </c>
      <c r="Z82" s="10">
        <v>1</v>
      </c>
      <c r="AA82" s="25">
        <v>1</v>
      </c>
      <c r="AB82" s="10">
        <v>0</v>
      </c>
      <c r="AC82" s="10">
        <v>0</v>
      </c>
      <c r="AD82" s="10">
        <v>1</v>
      </c>
      <c r="AE82" s="10">
        <v>1</v>
      </c>
      <c r="AF82" s="10">
        <v>0</v>
      </c>
      <c r="AG82" s="10">
        <v>0</v>
      </c>
      <c r="AH82" s="10">
        <v>0</v>
      </c>
      <c r="AI82" s="10">
        <v>0</v>
      </c>
      <c r="AJ82" s="10">
        <v>0</v>
      </c>
      <c r="AK82" s="10">
        <v>0</v>
      </c>
      <c r="AL82" s="10">
        <v>0</v>
      </c>
      <c r="AM82" s="25">
        <v>1</v>
      </c>
      <c r="AN82" s="10">
        <v>1</v>
      </c>
      <c r="AO82" s="10">
        <v>1</v>
      </c>
      <c r="AP82" s="10">
        <v>1</v>
      </c>
      <c r="AQ82" s="10">
        <v>0</v>
      </c>
      <c r="AR82" s="10">
        <v>1</v>
      </c>
      <c r="AS82" s="10">
        <v>1</v>
      </c>
      <c r="AT82" s="10">
        <v>1</v>
      </c>
      <c r="AU82" s="10">
        <v>0</v>
      </c>
      <c r="AV82" s="10">
        <v>0</v>
      </c>
      <c r="AW82" s="10">
        <v>1</v>
      </c>
      <c r="AX82" s="10">
        <v>0</v>
      </c>
      <c r="AY82">
        <v>0</v>
      </c>
      <c r="AZ82">
        <v>1</v>
      </c>
      <c r="BA82">
        <v>1</v>
      </c>
      <c r="BB82">
        <v>1</v>
      </c>
      <c r="BC82">
        <v>0</v>
      </c>
      <c r="BD82">
        <v>0</v>
      </c>
      <c r="BE82">
        <v>0</v>
      </c>
      <c r="BF82">
        <v>1</v>
      </c>
      <c r="BG82">
        <v>1</v>
      </c>
      <c r="BH82">
        <v>0</v>
      </c>
      <c r="BI82">
        <v>0</v>
      </c>
      <c r="BJ82">
        <v>0</v>
      </c>
      <c r="BK82">
        <v>0</v>
      </c>
      <c r="BL82">
        <v>0</v>
      </c>
      <c r="BM82">
        <v>0</v>
      </c>
      <c r="BN82">
        <v>0</v>
      </c>
      <c r="BO82">
        <v>0</v>
      </c>
      <c r="BP82">
        <v>0</v>
      </c>
    </row>
    <row r="83" spans="1:68" ht="21">
      <c r="A83" s="106">
        <v>79</v>
      </c>
      <c r="B83" t="str">
        <f t="shared" si="1"/>
        <v>EU-Lebanon</v>
      </c>
      <c r="C83" s="30" t="str">
        <v>79. EU-Lebanon</v>
      </c>
      <c r="D83" s="21" t="str">
        <v>1 or 0</v>
      </c>
      <c r="E83" s="10">
        <v>0</v>
      </c>
      <c r="F83" s="10">
        <v>0</v>
      </c>
      <c r="G83" s="10">
        <v>0</v>
      </c>
      <c r="H83" s="10">
        <v>0</v>
      </c>
      <c r="I83" s="10">
        <v>0</v>
      </c>
      <c r="J83" s="10">
        <v>0</v>
      </c>
      <c r="K83" s="10">
        <v>0</v>
      </c>
      <c r="L83" s="10">
        <v>0</v>
      </c>
      <c r="M83" s="10">
        <v>0</v>
      </c>
      <c r="N83" s="10">
        <v>0</v>
      </c>
      <c r="O83" s="10">
        <v>0</v>
      </c>
      <c r="P83" s="10">
        <v>0</v>
      </c>
      <c r="Q83" s="10">
        <v>0</v>
      </c>
      <c r="R83" s="16">
        <v>0</v>
      </c>
      <c r="S83" s="10">
        <v>0</v>
      </c>
      <c r="T83" s="10">
        <v>0</v>
      </c>
      <c r="U83" s="10">
        <v>0</v>
      </c>
      <c r="V83" s="10">
        <v>0</v>
      </c>
      <c r="W83" s="10">
        <v>1</v>
      </c>
      <c r="X83" s="10">
        <v>1</v>
      </c>
      <c r="Y83" s="10">
        <v>1</v>
      </c>
      <c r="Z83" s="10">
        <v>1</v>
      </c>
      <c r="AA83" s="38">
        <v>1</v>
      </c>
      <c r="AB83" s="10">
        <v>1</v>
      </c>
      <c r="AC83" s="10">
        <v>0</v>
      </c>
      <c r="AD83" s="10">
        <v>1</v>
      </c>
      <c r="AE83" s="10">
        <v>0</v>
      </c>
      <c r="AF83" s="10">
        <v>0</v>
      </c>
      <c r="AG83" s="10">
        <v>0</v>
      </c>
      <c r="AH83" s="10">
        <v>0</v>
      </c>
      <c r="AI83" s="10">
        <v>0</v>
      </c>
      <c r="AJ83" s="10">
        <v>0</v>
      </c>
      <c r="AK83" s="10">
        <v>1</v>
      </c>
      <c r="AL83" s="10">
        <v>0</v>
      </c>
      <c r="AM83" s="25">
        <v>1</v>
      </c>
      <c r="AN83" s="10">
        <v>0</v>
      </c>
      <c r="AO83" s="10">
        <v>1</v>
      </c>
      <c r="AP83" s="10">
        <v>1</v>
      </c>
      <c r="AQ83" s="10">
        <v>1</v>
      </c>
      <c r="AR83" s="10">
        <v>0</v>
      </c>
      <c r="AS83" s="10">
        <v>0</v>
      </c>
      <c r="AT83" s="10">
        <v>0</v>
      </c>
      <c r="AU83" s="10">
        <v>0</v>
      </c>
      <c r="AV83" s="10">
        <v>1</v>
      </c>
      <c r="AW83" s="10">
        <v>1</v>
      </c>
      <c r="AX83" s="10">
        <v>0</v>
      </c>
      <c r="AY83">
        <v>0</v>
      </c>
      <c r="AZ83">
        <v>0</v>
      </c>
      <c r="BA83">
        <v>1</v>
      </c>
      <c r="BB83">
        <v>0</v>
      </c>
      <c r="BC83">
        <v>0</v>
      </c>
      <c r="BD83">
        <v>0</v>
      </c>
      <c r="BE83">
        <v>0</v>
      </c>
      <c r="BF83">
        <v>1</v>
      </c>
      <c r="BG83">
        <v>1</v>
      </c>
      <c r="BH83">
        <v>0</v>
      </c>
      <c r="BI83">
        <v>0</v>
      </c>
      <c r="BJ83">
        <v>0</v>
      </c>
      <c r="BK83">
        <v>0</v>
      </c>
      <c r="BL83">
        <v>0</v>
      </c>
      <c r="BM83">
        <v>0</v>
      </c>
      <c r="BN83">
        <v>0</v>
      </c>
      <c r="BO83">
        <v>0</v>
      </c>
      <c r="BP83">
        <v>0</v>
      </c>
    </row>
    <row r="84" spans="1:68" ht="21">
      <c r="A84" s="106">
        <v>80</v>
      </c>
      <c r="B84" t="str">
        <f t="shared" si="1"/>
        <v>Turkey-Bosnia and Herze...</v>
      </c>
      <c r="C84" s="30" t="str">
        <v>80. Turkey-Bosnia and Herze...</v>
      </c>
      <c r="D84" s="21" t="str">
        <v>1 or 0</v>
      </c>
      <c r="E84" s="10">
        <v>0</v>
      </c>
      <c r="F84" s="10">
        <v>0</v>
      </c>
      <c r="G84" s="10">
        <v>0</v>
      </c>
      <c r="H84" s="10">
        <v>0</v>
      </c>
      <c r="I84" s="10">
        <v>0</v>
      </c>
      <c r="J84" s="10">
        <v>0</v>
      </c>
      <c r="K84" s="10">
        <v>0</v>
      </c>
      <c r="L84" s="10">
        <v>0</v>
      </c>
      <c r="M84" s="10">
        <v>0</v>
      </c>
      <c r="N84" s="10">
        <v>0</v>
      </c>
      <c r="O84" s="10">
        <v>0</v>
      </c>
      <c r="P84" s="10">
        <v>0</v>
      </c>
      <c r="Q84" s="10">
        <v>0</v>
      </c>
      <c r="R84" s="16">
        <v>0</v>
      </c>
      <c r="S84" s="10">
        <v>0</v>
      </c>
      <c r="T84" s="10">
        <v>0</v>
      </c>
      <c r="U84" s="10">
        <v>0</v>
      </c>
      <c r="V84" s="10">
        <v>0</v>
      </c>
      <c r="W84" s="10">
        <v>1</v>
      </c>
      <c r="X84" s="10">
        <v>1</v>
      </c>
      <c r="Y84" s="10">
        <v>1</v>
      </c>
      <c r="Z84" s="10">
        <v>1</v>
      </c>
      <c r="AA84" s="38">
        <v>1</v>
      </c>
      <c r="AB84" s="10">
        <v>1</v>
      </c>
      <c r="AC84" s="10">
        <v>0</v>
      </c>
      <c r="AD84" s="10">
        <v>1</v>
      </c>
      <c r="AE84" s="10">
        <v>0</v>
      </c>
      <c r="AF84" s="10">
        <v>0</v>
      </c>
      <c r="AG84" s="10">
        <v>0</v>
      </c>
      <c r="AH84" s="10">
        <v>1</v>
      </c>
      <c r="AI84" s="10">
        <v>0</v>
      </c>
      <c r="AJ84" s="10">
        <v>0</v>
      </c>
      <c r="AK84" s="10">
        <v>1</v>
      </c>
      <c r="AL84" s="10">
        <v>0</v>
      </c>
      <c r="AM84" s="25">
        <v>1</v>
      </c>
      <c r="AN84" s="10">
        <v>0</v>
      </c>
      <c r="AO84" s="10">
        <v>1</v>
      </c>
      <c r="AP84" s="10">
        <v>1</v>
      </c>
      <c r="AQ84" s="10">
        <v>0</v>
      </c>
      <c r="AR84" s="10">
        <v>0</v>
      </c>
      <c r="AS84" s="10">
        <v>0</v>
      </c>
      <c r="AT84" s="10">
        <v>0</v>
      </c>
      <c r="AU84" s="10">
        <v>0</v>
      </c>
      <c r="AV84" s="10">
        <v>0</v>
      </c>
      <c r="AW84" s="10">
        <v>1</v>
      </c>
      <c r="AX84" s="10">
        <v>0</v>
      </c>
      <c r="AY84">
        <v>0</v>
      </c>
      <c r="AZ84">
        <v>0</v>
      </c>
      <c r="BA84">
        <v>1</v>
      </c>
      <c r="BB84">
        <v>0</v>
      </c>
      <c r="BC84">
        <v>0</v>
      </c>
      <c r="BD84">
        <v>0</v>
      </c>
      <c r="BE84">
        <v>0</v>
      </c>
      <c r="BF84">
        <v>0</v>
      </c>
      <c r="BG84">
        <v>1</v>
      </c>
      <c r="BH84">
        <v>0</v>
      </c>
      <c r="BI84">
        <v>0</v>
      </c>
      <c r="BJ84">
        <v>0</v>
      </c>
      <c r="BK84">
        <v>0</v>
      </c>
      <c r="BL84">
        <v>0</v>
      </c>
      <c r="BM84">
        <v>0</v>
      </c>
      <c r="BN84">
        <v>0</v>
      </c>
      <c r="BO84">
        <v>0</v>
      </c>
      <c r="BP84">
        <v>0</v>
      </c>
    </row>
    <row r="85" spans="1:68" ht="21">
      <c r="A85" s="106">
        <v>81</v>
      </c>
      <c r="B85" t="str">
        <f t="shared" si="1"/>
        <v>Singapore-Australia</v>
      </c>
      <c r="C85" s="30" t="str">
        <v>81. Singapore-Australia</v>
      </c>
      <c r="D85" s="21" t="str">
        <v>1 or 0</v>
      </c>
      <c r="E85" s="10">
        <v>0</v>
      </c>
      <c r="F85" s="10">
        <v>0</v>
      </c>
      <c r="G85" s="10">
        <v>0</v>
      </c>
      <c r="H85" s="10">
        <v>1</v>
      </c>
      <c r="I85" s="10">
        <v>0</v>
      </c>
      <c r="J85" s="10">
        <v>0</v>
      </c>
      <c r="K85" s="10">
        <v>0</v>
      </c>
      <c r="L85" s="10">
        <v>0</v>
      </c>
      <c r="M85" s="10">
        <v>1</v>
      </c>
      <c r="N85" s="10">
        <v>0</v>
      </c>
      <c r="O85" s="10">
        <v>0</v>
      </c>
      <c r="P85" s="10">
        <v>0</v>
      </c>
      <c r="Q85" s="10">
        <v>0</v>
      </c>
      <c r="R85" s="16">
        <v>0</v>
      </c>
      <c r="S85" s="10">
        <v>0</v>
      </c>
      <c r="T85" s="10">
        <v>0</v>
      </c>
      <c r="U85" s="10">
        <v>0</v>
      </c>
      <c r="V85" s="10">
        <v>0</v>
      </c>
      <c r="W85" s="10">
        <v>1</v>
      </c>
      <c r="X85" s="10">
        <v>1</v>
      </c>
      <c r="Y85" s="10">
        <v>1</v>
      </c>
      <c r="Z85" s="10">
        <v>1</v>
      </c>
      <c r="AA85" s="38">
        <v>1</v>
      </c>
      <c r="AB85" s="10">
        <v>1</v>
      </c>
      <c r="AC85" s="10">
        <v>0</v>
      </c>
      <c r="AD85" s="10">
        <v>1</v>
      </c>
      <c r="AE85" s="10">
        <v>1</v>
      </c>
      <c r="AF85" s="10">
        <v>0</v>
      </c>
      <c r="AG85" s="10">
        <v>0</v>
      </c>
      <c r="AH85" s="10">
        <v>0</v>
      </c>
      <c r="AI85" s="10">
        <v>1</v>
      </c>
      <c r="AJ85" s="10">
        <v>0</v>
      </c>
      <c r="AK85" s="10">
        <v>1</v>
      </c>
      <c r="AL85" s="10">
        <v>0</v>
      </c>
      <c r="AM85" s="25">
        <v>1</v>
      </c>
      <c r="AN85" s="10">
        <v>0</v>
      </c>
      <c r="AO85" s="10">
        <v>1</v>
      </c>
      <c r="AP85" s="10">
        <v>1</v>
      </c>
      <c r="AQ85" s="10">
        <v>0</v>
      </c>
      <c r="AR85" s="10">
        <v>1</v>
      </c>
      <c r="AS85" s="10">
        <v>0</v>
      </c>
      <c r="AT85" s="10">
        <v>0</v>
      </c>
      <c r="AU85" s="10">
        <v>0</v>
      </c>
      <c r="AV85" s="10">
        <v>0</v>
      </c>
      <c r="AW85" s="10">
        <v>0</v>
      </c>
      <c r="AX85" s="10">
        <v>0</v>
      </c>
      <c r="AY85">
        <v>0</v>
      </c>
      <c r="AZ85">
        <v>1</v>
      </c>
      <c r="BA85">
        <v>0</v>
      </c>
      <c r="BB85">
        <v>0</v>
      </c>
      <c r="BC85">
        <v>0</v>
      </c>
      <c r="BD85">
        <v>0</v>
      </c>
      <c r="BE85">
        <v>0</v>
      </c>
      <c r="BF85">
        <v>0</v>
      </c>
      <c r="BG85">
        <v>0</v>
      </c>
      <c r="BH85">
        <v>0</v>
      </c>
      <c r="BI85">
        <v>0</v>
      </c>
      <c r="BJ85">
        <v>0</v>
      </c>
      <c r="BK85">
        <v>0</v>
      </c>
      <c r="BL85">
        <v>0</v>
      </c>
      <c r="BM85">
        <v>0</v>
      </c>
      <c r="BN85">
        <v>0</v>
      </c>
      <c r="BO85">
        <v>0</v>
      </c>
      <c r="BP85">
        <v>0</v>
      </c>
    </row>
    <row r="86" spans="1:68" ht="21">
      <c r="A86" s="106">
        <v>82</v>
      </c>
      <c r="B86" t="str">
        <f t="shared" si="1"/>
        <v>US-Chile</v>
      </c>
      <c r="C86" s="30" t="str">
        <v>82. US-Chile</v>
      </c>
      <c r="D86" s="21" t="str">
        <v>1 or 0</v>
      </c>
      <c r="E86" s="10">
        <v>0</v>
      </c>
      <c r="F86" s="10">
        <v>0</v>
      </c>
      <c r="G86" s="10">
        <v>0</v>
      </c>
      <c r="H86" s="10">
        <v>0</v>
      </c>
      <c r="I86" s="10">
        <v>0</v>
      </c>
      <c r="J86" s="10">
        <v>0</v>
      </c>
      <c r="K86" s="10">
        <v>0</v>
      </c>
      <c r="L86" s="10">
        <v>0</v>
      </c>
      <c r="M86" s="10">
        <v>1</v>
      </c>
      <c r="N86" s="10">
        <v>1</v>
      </c>
      <c r="O86" s="10">
        <v>0</v>
      </c>
      <c r="P86" s="10">
        <v>0</v>
      </c>
      <c r="Q86" s="10">
        <v>0</v>
      </c>
      <c r="R86" s="16">
        <v>0</v>
      </c>
      <c r="S86" s="10">
        <v>1</v>
      </c>
      <c r="T86" s="10">
        <v>0</v>
      </c>
      <c r="U86" s="10">
        <v>0</v>
      </c>
      <c r="V86" s="10">
        <v>0</v>
      </c>
      <c r="W86" s="10">
        <v>1</v>
      </c>
      <c r="X86" s="10">
        <v>1</v>
      </c>
      <c r="Y86" s="10">
        <v>1</v>
      </c>
      <c r="Z86" s="10">
        <v>1</v>
      </c>
      <c r="AA86" s="38">
        <v>0</v>
      </c>
      <c r="AB86" s="10">
        <v>1</v>
      </c>
      <c r="AC86" s="10">
        <v>0</v>
      </c>
      <c r="AD86" s="10">
        <v>1</v>
      </c>
      <c r="AE86" s="10">
        <v>1</v>
      </c>
      <c r="AF86" s="10">
        <v>0</v>
      </c>
      <c r="AG86" s="10">
        <v>0</v>
      </c>
      <c r="AH86" s="10">
        <v>0</v>
      </c>
      <c r="AI86" s="10">
        <v>0</v>
      </c>
      <c r="AJ86" s="10">
        <v>0</v>
      </c>
      <c r="AK86" s="10">
        <v>0</v>
      </c>
      <c r="AL86" s="10">
        <v>0</v>
      </c>
      <c r="AM86" s="25">
        <v>1</v>
      </c>
      <c r="AN86" s="10">
        <v>1</v>
      </c>
      <c r="AO86" s="10">
        <v>0</v>
      </c>
      <c r="AP86" s="10">
        <v>1</v>
      </c>
      <c r="AQ86" s="10">
        <v>0</v>
      </c>
      <c r="AR86" s="10">
        <v>1</v>
      </c>
      <c r="AS86" s="10">
        <v>0</v>
      </c>
      <c r="AT86" s="10">
        <v>0</v>
      </c>
      <c r="AU86" s="10">
        <v>0</v>
      </c>
      <c r="AV86" s="10">
        <v>0</v>
      </c>
      <c r="AW86" s="10">
        <v>0</v>
      </c>
      <c r="AX86" s="10">
        <v>0</v>
      </c>
      <c r="AY86">
        <v>0</v>
      </c>
      <c r="AZ86">
        <v>1</v>
      </c>
      <c r="BA86">
        <v>1</v>
      </c>
      <c r="BB86">
        <v>1</v>
      </c>
      <c r="BC86">
        <v>1</v>
      </c>
      <c r="BD86">
        <v>0</v>
      </c>
      <c r="BE86">
        <v>0</v>
      </c>
      <c r="BF86">
        <v>1</v>
      </c>
      <c r="BG86">
        <v>0</v>
      </c>
      <c r="BH86">
        <v>0</v>
      </c>
      <c r="BI86">
        <v>0</v>
      </c>
      <c r="BJ86">
        <v>0</v>
      </c>
      <c r="BK86">
        <v>0</v>
      </c>
      <c r="BL86">
        <v>0</v>
      </c>
      <c r="BM86">
        <v>0</v>
      </c>
      <c r="BN86">
        <v>0</v>
      </c>
      <c r="BO86">
        <v>0</v>
      </c>
      <c r="BP86">
        <v>0</v>
      </c>
    </row>
    <row r="87" spans="1:68" ht="21">
      <c r="A87" s="106">
        <v>83</v>
      </c>
      <c r="B87" t="str">
        <f t="shared" si="1"/>
        <v>US-Singapore</v>
      </c>
      <c r="C87" s="30" t="str">
        <v>83. US-Singapore</v>
      </c>
      <c r="D87" s="21" t="str">
        <v>1 or 0</v>
      </c>
      <c r="E87" s="10">
        <v>0</v>
      </c>
      <c r="F87" s="10">
        <v>0</v>
      </c>
      <c r="G87" s="10">
        <v>0</v>
      </c>
      <c r="H87" s="10">
        <v>0</v>
      </c>
      <c r="I87" s="10">
        <v>0</v>
      </c>
      <c r="J87" s="10">
        <v>0</v>
      </c>
      <c r="K87" s="10">
        <v>1</v>
      </c>
      <c r="L87" s="10">
        <v>0</v>
      </c>
      <c r="M87" s="10">
        <v>1</v>
      </c>
      <c r="N87" s="10">
        <v>1</v>
      </c>
      <c r="O87" s="10">
        <v>0</v>
      </c>
      <c r="P87" s="10">
        <v>1</v>
      </c>
      <c r="Q87" s="10">
        <v>1</v>
      </c>
      <c r="R87" s="16">
        <v>0</v>
      </c>
      <c r="S87" s="10">
        <v>1</v>
      </c>
      <c r="T87" s="10">
        <v>0</v>
      </c>
      <c r="U87" s="10">
        <v>0</v>
      </c>
      <c r="V87" s="10">
        <v>0</v>
      </c>
      <c r="W87" s="10">
        <v>1</v>
      </c>
      <c r="X87" s="10">
        <v>1</v>
      </c>
      <c r="Y87" s="10">
        <v>1</v>
      </c>
      <c r="Z87" s="10">
        <v>1</v>
      </c>
      <c r="AA87" s="38">
        <v>1</v>
      </c>
      <c r="AB87" s="10">
        <v>1</v>
      </c>
      <c r="AC87" s="10">
        <v>1</v>
      </c>
      <c r="AD87" s="10">
        <v>1</v>
      </c>
      <c r="AE87" s="10">
        <v>1</v>
      </c>
      <c r="AF87" s="10">
        <v>0</v>
      </c>
      <c r="AG87" s="10">
        <v>1</v>
      </c>
      <c r="AH87" s="10">
        <v>0</v>
      </c>
      <c r="AI87" s="10">
        <v>0</v>
      </c>
      <c r="AJ87" s="10">
        <v>1</v>
      </c>
      <c r="AK87" s="10">
        <v>1</v>
      </c>
      <c r="AL87" s="10">
        <v>0</v>
      </c>
      <c r="AM87" s="25">
        <v>1</v>
      </c>
      <c r="AN87" s="10">
        <v>1</v>
      </c>
      <c r="AO87" s="10">
        <v>0</v>
      </c>
      <c r="AP87" s="10">
        <v>1</v>
      </c>
      <c r="AQ87" s="10">
        <v>0</v>
      </c>
      <c r="AR87" s="10">
        <v>1</v>
      </c>
      <c r="AS87" s="10">
        <v>0</v>
      </c>
      <c r="AT87" s="10">
        <v>0</v>
      </c>
      <c r="AU87" s="10">
        <v>0</v>
      </c>
      <c r="AV87" s="10">
        <v>0</v>
      </c>
      <c r="AW87" s="10">
        <v>1</v>
      </c>
      <c r="AX87" s="10">
        <v>0</v>
      </c>
      <c r="AY87">
        <v>0</v>
      </c>
      <c r="AZ87">
        <v>1</v>
      </c>
      <c r="BA87">
        <v>1</v>
      </c>
      <c r="BB87">
        <v>0</v>
      </c>
      <c r="BC87">
        <v>1</v>
      </c>
      <c r="BD87">
        <v>0</v>
      </c>
      <c r="BE87">
        <v>0</v>
      </c>
      <c r="BF87">
        <v>1</v>
      </c>
      <c r="BG87">
        <v>1</v>
      </c>
      <c r="BH87">
        <v>0</v>
      </c>
      <c r="BI87">
        <v>0</v>
      </c>
      <c r="BJ87">
        <v>0</v>
      </c>
      <c r="BK87">
        <v>0</v>
      </c>
      <c r="BL87">
        <v>0</v>
      </c>
      <c r="BM87">
        <v>0</v>
      </c>
      <c r="BN87">
        <v>0</v>
      </c>
      <c r="BO87">
        <v>0</v>
      </c>
      <c r="BP87">
        <v>0</v>
      </c>
    </row>
    <row r="88" spans="1:68" ht="21">
      <c r="A88" s="106">
        <v>84</v>
      </c>
      <c r="B88" t="str">
        <f t="shared" si="1"/>
        <v>China-Macao</v>
      </c>
      <c r="C88" s="30" t="str">
        <v>84. China-Macao</v>
      </c>
      <c r="D88" s="21" t="str">
        <v>1 or 0</v>
      </c>
      <c r="E88" s="10">
        <v>0</v>
      </c>
      <c r="F88" s="10">
        <v>0</v>
      </c>
      <c r="G88" s="10">
        <v>0</v>
      </c>
      <c r="H88" s="10">
        <v>0</v>
      </c>
      <c r="I88" s="10">
        <v>0</v>
      </c>
      <c r="J88" s="10">
        <v>0</v>
      </c>
      <c r="K88" s="10">
        <v>0</v>
      </c>
      <c r="L88" s="10">
        <v>0</v>
      </c>
      <c r="M88" s="10">
        <v>0</v>
      </c>
      <c r="N88" s="10">
        <v>0</v>
      </c>
      <c r="O88" s="10">
        <v>0</v>
      </c>
      <c r="P88" s="10">
        <v>0</v>
      </c>
      <c r="Q88" s="10">
        <v>0</v>
      </c>
      <c r="R88" s="16">
        <v>0</v>
      </c>
      <c r="S88" s="10">
        <v>0</v>
      </c>
      <c r="T88" s="10">
        <v>0</v>
      </c>
      <c r="U88" s="10">
        <v>0</v>
      </c>
      <c r="V88" s="10">
        <v>0</v>
      </c>
      <c r="W88" s="10">
        <v>0</v>
      </c>
      <c r="X88" s="10">
        <v>0</v>
      </c>
      <c r="Y88" s="10">
        <v>0</v>
      </c>
      <c r="Z88" s="10">
        <v>0</v>
      </c>
      <c r="AA88" s="38">
        <v>0</v>
      </c>
      <c r="AB88" s="10">
        <v>0</v>
      </c>
      <c r="AC88" s="10">
        <v>0</v>
      </c>
      <c r="AD88" s="10">
        <v>0</v>
      </c>
      <c r="AE88" s="10">
        <v>0</v>
      </c>
      <c r="AF88" s="10">
        <v>0</v>
      </c>
      <c r="AG88" s="10">
        <v>0</v>
      </c>
      <c r="AH88" s="10">
        <v>0</v>
      </c>
      <c r="AI88" s="10">
        <v>0</v>
      </c>
      <c r="AJ88" s="10">
        <v>0</v>
      </c>
      <c r="AK88" s="10">
        <v>0</v>
      </c>
      <c r="AL88" s="10">
        <v>0</v>
      </c>
      <c r="AM88" s="25">
        <v>0</v>
      </c>
      <c r="AN88" s="10">
        <v>0</v>
      </c>
      <c r="AO88" s="10">
        <v>0</v>
      </c>
      <c r="AP88" s="10">
        <v>0</v>
      </c>
      <c r="AQ88" s="10">
        <v>0</v>
      </c>
      <c r="AR88" s="10">
        <v>0</v>
      </c>
      <c r="AS88" s="10">
        <v>0</v>
      </c>
      <c r="AT88" s="10">
        <v>0</v>
      </c>
      <c r="AU88" s="10">
        <v>0</v>
      </c>
      <c r="AV88" s="10">
        <v>0</v>
      </c>
      <c r="AW88" s="10">
        <v>0</v>
      </c>
      <c r="AX88" s="10">
        <v>0</v>
      </c>
      <c r="AY88">
        <v>0</v>
      </c>
      <c r="AZ88">
        <v>0</v>
      </c>
      <c r="BA88">
        <v>0</v>
      </c>
      <c r="BB88">
        <v>0</v>
      </c>
      <c r="BC88">
        <v>0</v>
      </c>
      <c r="BD88">
        <v>0</v>
      </c>
      <c r="BE88">
        <v>0</v>
      </c>
      <c r="BF88">
        <v>0</v>
      </c>
      <c r="BG88">
        <v>0</v>
      </c>
      <c r="BH88">
        <v>0</v>
      </c>
      <c r="BI88">
        <v>0</v>
      </c>
      <c r="BJ88">
        <v>0</v>
      </c>
      <c r="BK88">
        <v>0</v>
      </c>
      <c r="BL88">
        <v>0</v>
      </c>
      <c r="BM88">
        <v>0</v>
      </c>
      <c r="BN88">
        <v>0</v>
      </c>
      <c r="BO88">
        <v>0</v>
      </c>
      <c r="BP88">
        <v>0</v>
      </c>
    </row>
    <row r="89" spans="1:68" ht="21">
      <c r="A89" s="106">
        <v>85</v>
      </c>
      <c r="B89" t="str">
        <f t="shared" si="1"/>
        <v>China-Hong Kong</v>
      </c>
      <c r="C89" s="30" t="str">
        <v>85. China-Hong Kong</v>
      </c>
      <c r="D89" s="21" t="str">
        <v>1 or 0</v>
      </c>
      <c r="E89" s="10">
        <v>0</v>
      </c>
      <c r="F89" s="10">
        <v>0</v>
      </c>
      <c r="G89" s="10">
        <v>0</v>
      </c>
      <c r="H89" s="10">
        <v>0</v>
      </c>
      <c r="I89" s="10">
        <v>0</v>
      </c>
      <c r="J89" s="10">
        <v>0</v>
      </c>
      <c r="K89" s="10">
        <v>0</v>
      </c>
      <c r="L89" s="10">
        <v>0</v>
      </c>
      <c r="M89" s="10">
        <v>0</v>
      </c>
      <c r="N89" s="10">
        <v>0</v>
      </c>
      <c r="O89" s="10">
        <v>0</v>
      </c>
      <c r="P89" s="10">
        <v>0</v>
      </c>
      <c r="Q89" s="10">
        <v>0</v>
      </c>
      <c r="R89" s="16">
        <v>0</v>
      </c>
      <c r="S89" s="10">
        <v>0</v>
      </c>
      <c r="T89" s="10">
        <v>0</v>
      </c>
      <c r="U89" s="10">
        <v>0</v>
      </c>
      <c r="V89" s="10">
        <v>0</v>
      </c>
      <c r="W89" s="10">
        <v>0</v>
      </c>
      <c r="X89" s="10">
        <v>0</v>
      </c>
      <c r="Y89" s="10">
        <v>0</v>
      </c>
      <c r="Z89" s="10">
        <v>0</v>
      </c>
      <c r="AA89" s="38">
        <v>0</v>
      </c>
      <c r="AB89" s="10">
        <v>0</v>
      </c>
      <c r="AC89" s="10">
        <v>0</v>
      </c>
      <c r="AD89" s="10">
        <v>0</v>
      </c>
      <c r="AE89" s="10">
        <v>0</v>
      </c>
      <c r="AF89" s="10">
        <v>0</v>
      </c>
      <c r="AG89" s="10">
        <v>0</v>
      </c>
      <c r="AH89" s="10">
        <v>0</v>
      </c>
      <c r="AI89" s="10">
        <v>0</v>
      </c>
      <c r="AJ89" s="10">
        <v>0</v>
      </c>
      <c r="AK89" s="10">
        <v>0</v>
      </c>
      <c r="AL89" s="10">
        <v>0</v>
      </c>
      <c r="AM89" s="25">
        <v>0</v>
      </c>
      <c r="AN89" s="10">
        <v>0</v>
      </c>
      <c r="AO89" s="10">
        <v>0</v>
      </c>
      <c r="AP89" s="10">
        <v>0</v>
      </c>
      <c r="AQ89" s="10">
        <v>0</v>
      </c>
      <c r="AR89" s="10">
        <v>0</v>
      </c>
      <c r="AS89" s="10">
        <v>0</v>
      </c>
      <c r="AT89" s="10">
        <v>0</v>
      </c>
      <c r="AU89" s="10">
        <v>0</v>
      </c>
      <c r="AV89" s="10">
        <v>0</v>
      </c>
      <c r="AW89" s="10">
        <v>0</v>
      </c>
      <c r="AX89" s="10">
        <v>0</v>
      </c>
      <c r="AY89">
        <v>0</v>
      </c>
      <c r="AZ89">
        <v>0</v>
      </c>
      <c r="BA89">
        <v>0</v>
      </c>
      <c r="BB89">
        <v>0</v>
      </c>
      <c r="BC89">
        <v>0</v>
      </c>
      <c r="BD89">
        <v>0</v>
      </c>
      <c r="BE89">
        <v>0</v>
      </c>
      <c r="BF89">
        <v>0</v>
      </c>
      <c r="BG89">
        <v>0</v>
      </c>
      <c r="BH89">
        <v>0</v>
      </c>
      <c r="BI89">
        <v>0</v>
      </c>
      <c r="BJ89">
        <v>0</v>
      </c>
      <c r="BK89">
        <v>0</v>
      </c>
      <c r="BL89">
        <v>0</v>
      </c>
      <c r="BM89">
        <v>0</v>
      </c>
      <c r="BN89">
        <v>0</v>
      </c>
      <c r="BO89">
        <v>0</v>
      </c>
      <c r="BP89">
        <v>0</v>
      </c>
    </row>
    <row r="90" spans="1:68" ht="21">
      <c r="A90" s="106">
        <v>86</v>
      </c>
      <c r="B90" t="str">
        <f t="shared" si="1"/>
        <v>Chile - El Salvador (CA)</v>
      </c>
      <c r="C90" s="30" t="str">
        <v>86. Chile - El Salvador (CA)</v>
      </c>
      <c r="D90" s="21" t="str">
        <v>1 or 0</v>
      </c>
      <c r="E90" s="10">
        <v>0</v>
      </c>
      <c r="F90" s="10">
        <v>0</v>
      </c>
      <c r="G90" s="10">
        <v>0</v>
      </c>
      <c r="H90" s="10">
        <v>0</v>
      </c>
      <c r="I90" s="10">
        <v>0</v>
      </c>
      <c r="J90" s="10">
        <v>0</v>
      </c>
      <c r="K90" s="10">
        <v>0</v>
      </c>
      <c r="L90" s="10">
        <v>0</v>
      </c>
      <c r="M90" s="10">
        <v>1</v>
      </c>
      <c r="N90" s="10">
        <v>1</v>
      </c>
      <c r="O90" s="10">
        <v>0</v>
      </c>
      <c r="P90" s="10">
        <v>0</v>
      </c>
      <c r="Q90" s="10">
        <v>0</v>
      </c>
      <c r="R90" s="16">
        <v>0</v>
      </c>
      <c r="S90" s="10">
        <v>0</v>
      </c>
      <c r="T90" s="10">
        <v>0</v>
      </c>
      <c r="U90" s="10">
        <v>0</v>
      </c>
      <c r="V90" s="10">
        <v>0</v>
      </c>
      <c r="W90" s="10">
        <v>1</v>
      </c>
      <c r="X90" s="10">
        <v>1</v>
      </c>
      <c r="Y90" s="10">
        <v>1</v>
      </c>
      <c r="Z90" s="10">
        <v>1</v>
      </c>
      <c r="AA90" s="38">
        <v>1</v>
      </c>
      <c r="AB90" s="10">
        <v>1</v>
      </c>
      <c r="AC90" s="10">
        <v>0</v>
      </c>
      <c r="AD90" s="10">
        <v>1</v>
      </c>
      <c r="AE90" s="10">
        <v>1</v>
      </c>
      <c r="AF90" s="10">
        <v>0</v>
      </c>
      <c r="AG90" s="10">
        <v>0</v>
      </c>
      <c r="AH90" s="10">
        <v>0</v>
      </c>
      <c r="AI90" s="10">
        <v>0</v>
      </c>
      <c r="AJ90" s="10">
        <v>1</v>
      </c>
      <c r="AK90" s="10">
        <v>1</v>
      </c>
      <c r="AL90" s="10">
        <v>0</v>
      </c>
      <c r="AM90" s="25">
        <v>1</v>
      </c>
      <c r="AN90" s="10">
        <v>0</v>
      </c>
      <c r="AO90" s="10">
        <v>1</v>
      </c>
      <c r="AP90" s="10">
        <v>1</v>
      </c>
      <c r="AQ90" s="10">
        <v>0</v>
      </c>
      <c r="AR90" s="10">
        <v>1</v>
      </c>
      <c r="AS90" s="10">
        <v>0</v>
      </c>
      <c r="AT90" s="10">
        <v>0</v>
      </c>
      <c r="AU90" s="10">
        <v>0</v>
      </c>
      <c r="AV90" s="10">
        <v>0</v>
      </c>
      <c r="AW90" s="10">
        <v>0</v>
      </c>
      <c r="AX90" s="10">
        <v>1</v>
      </c>
      <c r="AY90">
        <v>0</v>
      </c>
      <c r="AZ90">
        <v>0</v>
      </c>
      <c r="BA90">
        <v>0</v>
      </c>
      <c r="BB90">
        <v>0</v>
      </c>
      <c r="BC90">
        <v>1</v>
      </c>
      <c r="BD90">
        <v>0</v>
      </c>
      <c r="BE90">
        <v>0</v>
      </c>
      <c r="BF90">
        <v>1</v>
      </c>
      <c r="BG90">
        <v>1</v>
      </c>
      <c r="BH90">
        <v>0</v>
      </c>
      <c r="BI90">
        <v>0</v>
      </c>
      <c r="BJ90">
        <v>0</v>
      </c>
      <c r="BK90">
        <v>0</v>
      </c>
      <c r="BL90">
        <v>0</v>
      </c>
      <c r="BM90">
        <v>0</v>
      </c>
      <c r="BN90">
        <v>0</v>
      </c>
      <c r="BO90">
        <v>0</v>
      </c>
      <c r="BP90">
        <v>0</v>
      </c>
    </row>
    <row r="91" spans="1:68" ht="21">
      <c r="A91" s="106">
        <v>87</v>
      </c>
      <c r="B91" t="str">
        <f t="shared" si="1"/>
        <v>EU-Chile</v>
      </c>
      <c r="C91" s="30" t="str">
        <v>87. EU-Chile</v>
      </c>
      <c r="D91" s="21" t="str">
        <v>1 or 0</v>
      </c>
      <c r="E91" s="10">
        <v>0</v>
      </c>
      <c r="F91" s="10">
        <v>0</v>
      </c>
      <c r="G91" s="10">
        <v>0</v>
      </c>
      <c r="H91" s="10">
        <v>0</v>
      </c>
      <c r="I91" s="10">
        <v>0</v>
      </c>
      <c r="J91" s="10">
        <v>0</v>
      </c>
      <c r="K91" s="10">
        <v>0</v>
      </c>
      <c r="L91" s="10">
        <v>0</v>
      </c>
      <c r="M91" s="10">
        <v>0</v>
      </c>
      <c r="N91" s="10">
        <v>0</v>
      </c>
      <c r="O91" s="10">
        <v>0</v>
      </c>
      <c r="P91" s="10">
        <v>0</v>
      </c>
      <c r="Q91" s="10">
        <v>0</v>
      </c>
      <c r="R91" s="16">
        <v>0</v>
      </c>
      <c r="S91" s="10">
        <v>0</v>
      </c>
      <c r="T91" s="10">
        <v>0</v>
      </c>
      <c r="U91" s="10">
        <v>0</v>
      </c>
      <c r="V91" s="10">
        <v>0</v>
      </c>
      <c r="W91" s="10">
        <v>1</v>
      </c>
      <c r="X91" s="10">
        <v>1</v>
      </c>
      <c r="Y91" s="10">
        <v>1</v>
      </c>
      <c r="Z91" s="10">
        <v>1</v>
      </c>
      <c r="AA91" s="38">
        <v>1</v>
      </c>
      <c r="AB91" s="10">
        <v>1</v>
      </c>
      <c r="AC91" s="10">
        <v>0</v>
      </c>
      <c r="AD91" s="10">
        <v>1</v>
      </c>
      <c r="AE91" s="10">
        <v>1</v>
      </c>
      <c r="AF91" s="10">
        <v>0</v>
      </c>
      <c r="AG91" s="10">
        <v>0</v>
      </c>
      <c r="AH91" s="10">
        <v>0</v>
      </c>
      <c r="AI91" s="10">
        <v>0</v>
      </c>
      <c r="AJ91" s="10">
        <v>0</v>
      </c>
      <c r="AK91" s="10">
        <v>1</v>
      </c>
      <c r="AL91" s="10">
        <v>0</v>
      </c>
      <c r="AM91" s="25">
        <v>0</v>
      </c>
      <c r="AN91" s="10">
        <v>0</v>
      </c>
      <c r="AO91" s="10">
        <v>0</v>
      </c>
      <c r="AP91" s="10">
        <v>1</v>
      </c>
      <c r="AQ91" s="10">
        <v>0</v>
      </c>
      <c r="AR91" s="10">
        <v>0</v>
      </c>
      <c r="AS91" s="10">
        <v>0</v>
      </c>
      <c r="AT91" s="10">
        <v>0</v>
      </c>
      <c r="AU91" s="10">
        <v>0</v>
      </c>
      <c r="AV91" s="10">
        <v>0</v>
      </c>
      <c r="AW91" s="10">
        <v>1</v>
      </c>
      <c r="AX91" s="10">
        <v>0</v>
      </c>
      <c r="AY91">
        <v>0</v>
      </c>
      <c r="AZ91">
        <v>0</v>
      </c>
      <c r="BA91">
        <v>0</v>
      </c>
      <c r="BB91">
        <v>0</v>
      </c>
      <c r="BC91">
        <v>0</v>
      </c>
      <c r="BD91">
        <v>0</v>
      </c>
      <c r="BE91">
        <v>0</v>
      </c>
      <c r="BF91">
        <v>0</v>
      </c>
      <c r="BG91">
        <v>1</v>
      </c>
      <c r="BH91">
        <v>0</v>
      </c>
      <c r="BI91">
        <v>0</v>
      </c>
      <c r="BJ91">
        <v>0</v>
      </c>
      <c r="BK91">
        <v>0</v>
      </c>
      <c r="BL91">
        <v>0</v>
      </c>
      <c r="BM91">
        <v>0</v>
      </c>
      <c r="BN91">
        <v>0</v>
      </c>
      <c r="BO91">
        <v>0</v>
      </c>
      <c r="BP91">
        <v>0</v>
      </c>
    </row>
    <row r="92" spans="1:68" ht="21">
      <c r="A92" s="106">
        <v>88</v>
      </c>
      <c r="B92" t="str">
        <f t="shared" si="1"/>
        <v>Korea-Chile</v>
      </c>
      <c r="C92" s="30" t="str">
        <v>88. Korea-Chile</v>
      </c>
      <c r="D92" s="21" t="str">
        <v>1 or 0</v>
      </c>
      <c r="E92" s="10">
        <v>0</v>
      </c>
      <c r="F92" s="10">
        <v>0</v>
      </c>
      <c r="G92" s="10">
        <v>0</v>
      </c>
      <c r="H92" s="10">
        <v>0</v>
      </c>
      <c r="I92" s="10">
        <v>0</v>
      </c>
      <c r="J92" s="10">
        <v>0</v>
      </c>
      <c r="K92" s="10">
        <v>1</v>
      </c>
      <c r="L92" s="10">
        <v>0</v>
      </c>
      <c r="M92" s="10">
        <v>1</v>
      </c>
      <c r="N92" s="10">
        <v>1</v>
      </c>
      <c r="O92" s="10">
        <v>0</v>
      </c>
      <c r="P92" s="10">
        <v>0</v>
      </c>
      <c r="Q92" s="10">
        <v>0</v>
      </c>
      <c r="R92" s="16">
        <v>0</v>
      </c>
      <c r="S92" s="10">
        <v>0</v>
      </c>
      <c r="T92" s="10">
        <v>0</v>
      </c>
      <c r="U92" s="10">
        <v>0</v>
      </c>
      <c r="V92" s="10">
        <v>0</v>
      </c>
      <c r="W92" s="10">
        <v>1</v>
      </c>
      <c r="X92" s="10">
        <v>1</v>
      </c>
      <c r="Y92" s="10">
        <v>1</v>
      </c>
      <c r="Z92" s="10">
        <v>1</v>
      </c>
      <c r="AA92" s="38">
        <v>1</v>
      </c>
      <c r="AB92" s="10">
        <v>1</v>
      </c>
      <c r="AC92" s="10">
        <v>0</v>
      </c>
      <c r="AD92" s="10">
        <v>1</v>
      </c>
      <c r="AE92" s="10">
        <v>1</v>
      </c>
      <c r="AF92" s="10">
        <v>0</v>
      </c>
      <c r="AG92" s="10">
        <v>0</v>
      </c>
      <c r="AH92" s="10">
        <v>0</v>
      </c>
      <c r="AI92" s="10">
        <v>1</v>
      </c>
      <c r="AJ92" s="10">
        <v>0</v>
      </c>
      <c r="AK92" s="10">
        <v>1</v>
      </c>
      <c r="AL92" s="10">
        <v>0</v>
      </c>
      <c r="AM92" s="25">
        <v>1</v>
      </c>
      <c r="AN92" s="10">
        <v>0</v>
      </c>
      <c r="AO92" s="10">
        <v>0</v>
      </c>
      <c r="AP92" s="10">
        <v>1</v>
      </c>
      <c r="AQ92" s="10">
        <v>0</v>
      </c>
      <c r="AR92" s="10">
        <v>0</v>
      </c>
      <c r="AS92" s="10">
        <v>0</v>
      </c>
      <c r="AT92" s="10">
        <v>0</v>
      </c>
      <c r="AU92" s="10">
        <v>0</v>
      </c>
      <c r="AV92" s="10">
        <v>0</v>
      </c>
      <c r="AW92" s="10">
        <v>1</v>
      </c>
      <c r="AX92" s="10">
        <v>0</v>
      </c>
      <c r="AY92">
        <v>0</v>
      </c>
      <c r="AZ92">
        <v>0</v>
      </c>
      <c r="BA92">
        <v>0</v>
      </c>
      <c r="BB92">
        <v>0</v>
      </c>
      <c r="BC92">
        <v>1</v>
      </c>
      <c r="BD92">
        <v>0</v>
      </c>
      <c r="BE92">
        <v>0</v>
      </c>
      <c r="BF92">
        <v>0</v>
      </c>
      <c r="BG92">
        <v>0</v>
      </c>
      <c r="BH92">
        <v>0</v>
      </c>
      <c r="BI92">
        <v>0</v>
      </c>
      <c r="BJ92">
        <v>0</v>
      </c>
      <c r="BK92">
        <v>0</v>
      </c>
      <c r="BL92">
        <v>0</v>
      </c>
      <c r="BM92">
        <v>0</v>
      </c>
      <c r="BN92">
        <v>0</v>
      </c>
      <c r="BO92">
        <v>0</v>
      </c>
      <c r="BP92">
        <v>0</v>
      </c>
    </row>
    <row r="93" spans="1:68" ht="21">
      <c r="A93" s="106">
        <v>89</v>
      </c>
      <c r="B93" t="str">
        <f t="shared" si="1"/>
        <v>EC (25) Enlargement</v>
      </c>
      <c r="C93" s="30" t="str">
        <v>89. EC (25) Enlargement</v>
      </c>
      <c r="D93" s="21" t="str">
        <v>1 or 0</v>
      </c>
      <c r="E93" s="10">
        <v>0</v>
      </c>
      <c r="F93" s="10">
        <v>0</v>
      </c>
      <c r="G93" s="10">
        <v>0</v>
      </c>
      <c r="H93" s="10">
        <v>0</v>
      </c>
      <c r="I93" s="10">
        <v>0</v>
      </c>
      <c r="J93" s="10">
        <v>0</v>
      </c>
      <c r="K93" s="10">
        <v>0</v>
      </c>
      <c r="L93" s="10">
        <v>0</v>
      </c>
      <c r="M93" s="10">
        <v>0</v>
      </c>
      <c r="N93" s="10">
        <v>0</v>
      </c>
      <c r="O93" s="10">
        <v>0</v>
      </c>
      <c r="P93" s="10">
        <v>0</v>
      </c>
      <c r="Q93" s="10">
        <v>0</v>
      </c>
      <c r="R93" s="16">
        <v>0</v>
      </c>
      <c r="S93" s="10">
        <v>0</v>
      </c>
      <c r="T93" s="10">
        <v>0</v>
      </c>
      <c r="U93" s="10">
        <v>0</v>
      </c>
      <c r="V93" s="10">
        <v>0</v>
      </c>
      <c r="W93" s="10">
        <v>0</v>
      </c>
      <c r="X93" s="10">
        <v>0</v>
      </c>
      <c r="Y93" s="10">
        <v>0</v>
      </c>
      <c r="Z93" s="10">
        <v>0</v>
      </c>
      <c r="AA93" s="25">
        <v>0</v>
      </c>
      <c r="AB93" s="10">
        <v>0</v>
      </c>
      <c r="AC93" s="10">
        <v>0</v>
      </c>
      <c r="AD93" s="10">
        <v>0</v>
      </c>
      <c r="AE93" s="10">
        <v>0</v>
      </c>
      <c r="AF93" s="10">
        <v>0</v>
      </c>
      <c r="AG93" s="10">
        <v>0</v>
      </c>
      <c r="AH93" s="10">
        <v>0</v>
      </c>
      <c r="AI93" s="10">
        <v>0</v>
      </c>
      <c r="AJ93" s="10">
        <v>0</v>
      </c>
      <c r="AK93" s="10">
        <v>0</v>
      </c>
      <c r="AL93" s="10">
        <v>0</v>
      </c>
      <c r="AM93" s="25">
        <v>0</v>
      </c>
      <c r="AN93" s="10">
        <v>0</v>
      </c>
      <c r="AO93" s="10">
        <v>0</v>
      </c>
      <c r="AP93" s="10">
        <v>0</v>
      </c>
      <c r="AQ93" s="10">
        <v>0</v>
      </c>
      <c r="AR93" s="10">
        <v>0</v>
      </c>
      <c r="AS93" s="10">
        <v>0</v>
      </c>
      <c r="AT93" s="10">
        <v>0</v>
      </c>
      <c r="AU93" s="10">
        <v>0</v>
      </c>
      <c r="AV93" s="10">
        <v>0</v>
      </c>
      <c r="AW93" s="10">
        <v>0</v>
      </c>
      <c r="AX93" s="10">
        <v>0</v>
      </c>
      <c r="AY93">
        <v>0</v>
      </c>
      <c r="AZ93">
        <v>0</v>
      </c>
      <c r="BA93">
        <v>0</v>
      </c>
      <c r="BB93">
        <v>0</v>
      </c>
      <c r="BC93">
        <v>0</v>
      </c>
      <c r="BD93">
        <v>0</v>
      </c>
      <c r="BE93">
        <v>0</v>
      </c>
      <c r="BF93">
        <v>0</v>
      </c>
      <c r="BG93">
        <v>0</v>
      </c>
      <c r="BH93">
        <v>0</v>
      </c>
      <c r="BI93">
        <v>0</v>
      </c>
      <c r="BJ93">
        <v>0</v>
      </c>
      <c r="BK93">
        <v>0</v>
      </c>
      <c r="BL93">
        <v>0</v>
      </c>
      <c r="BM93">
        <v>0</v>
      </c>
      <c r="BN93">
        <v>0</v>
      </c>
      <c r="BO93">
        <v>0</v>
      </c>
      <c r="BP93">
        <v>0</v>
      </c>
    </row>
    <row r="94" spans="1:68" ht="21">
      <c r="A94" s="106">
        <v>90</v>
      </c>
      <c r="B94" t="str">
        <f t="shared" si="1"/>
        <v>APTA-Acc. of China</v>
      </c>
      <c r="C94" s="30" t="str">
        <v>90. APTA-Acc. of China</v>
      </c>
      <c r="D94" s="21" t="str">
        <v>1 or 0</v>
      </c>
      <c r="E94" s="10">
        <v>0</v>
      </c>
      <c r="F94" s="10">
        <v>0</v>
      </c>
      <c r="G94" s="10">
        <v>0</v>
      </c>
      <c r="H94" s="10">
        <v>0</v>
      </c>
      <c r="I94" s="10">
        <v>0</v>
      </c>
      <c r="J94" s="10">
        <v>0</v>
      </c>
      <c r="K94" s="10">
        <v>0</v>
      </c>
      <c r="L94" s="10">
        <v>0</v>
      </c>
      <c r="M94" s="10">
        <v>0</v>
      </c>
      <c r="N94" s="10">
        <v>0</v>
      </c>
      <c r="O94" s="10">
        <v>0</v>
      </c>
      <c r="P94" s="10">
        <v>0</v>
      </c>
      <c r="Q94" s="10">
        <v>0</v>
      </c>
      <c r="R94" s="16">
        <v>0</v>
      </c>
      <c r="S94" s="10">
        <v>0</v>
      </c>
      <c r="T94" s="10">
        <v>0</v>
      </c>
      <c r="U94" s="10">
        <v>0</v>
      </c>
      <c r="V94" s="10">
        <v>0</v>
      </c>
      <c r="W94" s="10">
        <v>0</v>
      </c>
      <c r="X94" s="10">
        <v>0</v>
      </c>
      <c r="Y94" s="10">
        <v>0</v>
      </c>
      <c r="Z94" s="10">
        <v>0</v>
      </c>
      <c r="AA94" s="38">
        <v>0</v>
      </c>
      <c r="AB94" s="10">
        <v>0</v>
      </c>
      <c r="AC94" s="10">
        <v>0</v>
      </c>
      <c r="AD94" s="10">
        <v>0</v>
      </c>
      <c r="AE94" s="16">
        <v>0</v>
      </c>
      <c r="AF94" s="10">
        <v>0</v>
      </c>
      <c r="AG94" s="10">
        <v>0</v>
      </c>
      <c r="AH94" s="10">
        <v>0</v>
      </c>
      <c r="AI94" s="10">
        <v>0</v>
      </c>
      <c r="AJ94" s="10">
        <v>0</v>
      </c>
      <c r="AK94" s="10">
        <v>0</v>
      </c>
      <c r="AL94" s="10">
        <v>0</v>
      </c>
      <c r="AM94" s="25">
        <v>0</v>
      </c>
      <c r="AN94" s="10">
        <v>0</v>
      </c>
      <c r="AO94" s="10">
        <v>0</v>
      </c>
      <c r="AP94" s="10">
        <v>0</v>
      </c>
      <c r="AQ94" s="10">
        <v>0</v>
      </c>
      <c r="AR94" s="10">
        <v>0</v>
      </c>
      <c r="AS94" s="10">
        <v>0</v>
      </c>
      <c r="AT94" s="10">
        <v>0</v>
      </c>
      <c r="AU94" s="10">
        <v>0</v>
      </c>
      <c r="AV94" s="10">
        <v>0</v>
      </c>
      <c r="AW94" s="10">
        <v>0</v>
      </c>
      <c r="AX94" s="10">
        <v>0</v>
      </c>
      <c r="AY94">
        <v>0</v>
      </c>
      <c r="AZ94">
        <v>0</v>
      </c>
      <c r="BA94">
        <v>0</v>
      </c>
      <c r="BB94">
        <v>0</v>
      </c>
      <c r="BC94">
        <v>0</v>
      </c>
      <c r="BD94">
        <v>0</v>
      </c>
      <c r="BE94">
        <v>0</v>
      </c>
      <c r="BF94">
        <v>0</v>
      </c>
      <c r="BG94">
        <v>0</v>
      </c>
      <c r="BH94">
        <v>0</v>
      </c>
      <c r="BI94">
        <v>0</v>
      </c>
      <c r="BJ94">
        <v>0</v>
      </c>
      <c r="BK94">
        <v>0</v>
      </c>
      <c r="BL94">
        <v>0</v>
      </c>
      <c r="BM94">
        <v>0</v>
      </c>
      <c r="BN94">
        <v>0</v>
      </c>
      <c r="BO94">
        <v>0</v>
      </c>
      <c r="BP94">
        <v>0</v>
      </c>
    </row>
    <row r="95" spans="1:68" ht="21">
      <c r="A95" s="106">
        <v>91</v>
      </c>
      <c r="B95" t="str">
        <f t="shared" si="1"/>
        <v>Armenia-Turkmenistan</v>
      </c>
      <c r="C95" s="30" t="str">
        <v>91. Armenia-Turkmenistan</v>
      </c>
      <c r="D95" s="21" t="str">
        <v>1 or 0</v>
      </c>
      <c r="E95" s="10">
        <v>0</v>
      </c>
      <c r="F95" s="10">
        <v>0</v>
      </c>
      <c r="G95" s="10">
        <v>0</v>
      </c>
      <c r="H95" s="10">
        <v>0</v>
      </c>
      <c r="I95" s="10">
        <v>0</v>
      </c>
      <c r="J95" s="10">
        <v>0</v>
      </c>
      <c r="K95" s="10">
        <v>0</v>
      </c>
      <c r="L95" s="10">
        <v>0</v>
      </c>
      <c r="M95" s="10">
        <v>0</v>
      </c>
      <c r="N95" s="10">
        <v>0</v>
      </c>
      <c r="O95" s="10">
        <v>0</v>
      </c>
      <c r="P95" s="10">
        <v>0</v>
      </c>
      <c r="Q95" s="10">
        <v>0</v>
      </c>
      <c r="R95" s="16">
        <v>0</v>
      </c>
      <c r="S95" s="10">
        <v>0</v>
      </c>
      <c r="T95" s="10">
        <v>0</v>
      </c>
      <c r="U95" s="10">
        <v>0</v>
      </c>
      <c r="V95" s="10">
        <v>0</v>
      </c>
      <c r="W95" s="10">
        <v>1</v>
      </c>
      <c r="X95" s="10">
        <v>1</v>
      </c>
      <c r="Y95" s="10">
        <v>1</v>
      </c>
      <c r="Z95" s="10">
        <v>1</v>
      </c>
      <c r="AA95" s="38">
        <v>1</v>
      </c>
      <c r="AB95" s="10">
        <v>1</v>
      </c>
      <c r="AC95" s="10">
        <v>0</v>
      </c>
      <c r="AD95" s="10">
        <v>1</v>
      </c>
      <c r="AE95" s="10">
        <v>0</v>
      </c>
      <c r="AF95" s="10">
        <v>0</v>
      </c>
      <c r="AG95" s="10">
        <v>0</v>
      </c>
      <c r="AH95" s="10">
        <v>0</v>
      </c>
      <c r="AI95" s="10">
        <v>0</v>
      </c>
      <c r="AJ95" s="10">
        <v>0</v>
      </c>
      <c r="AK95" s="10">
        <v>0</v>
      </c>
      <c r="AL95" s="10">
        <v>0</v>
      </c>
      <c r="AM95" s="25">
        <v>0</v>
      </c>
      <c r="AN95" s="10">
        <v>0</v>
      </c>
      <c r="AO95" s="10">
        <v>0</v>
      </c>
      <c r="AP95" s="10">
        <v>1</v>
      </c>
      <c r="AQ95" s="10">
        <v>0</v>
      </c>
      <c r="AR95" s="10">
        <v>0</v>
      </c>
      <c r="AS95" s="10">
        <v>0</v>
      </c>
      <c r="AT95" s="10">
        <v>0</v>
      </c>
      <c r="AU95" s="10">
        <v>0</v>
      </c>
      <c r="AV95" s="10">
        <v>0</v>
      </c>
      <c r="AW95" s="10">
        <v>0</v>
      </c>
      <c r="AX95" s="10">
        <v>0</v>
      </c>
      <c r="AY95">
        <v>0</v>
      </c>
      <c r="AZ95">
        <v>0</v>
      </c>
      <c r="BA95">
        <v>0</v>
      </c>
      <c r="BB95">
        <v>0</v>
      </c>
      <c r="BC95">
        <v>0</v>
      </c>
      <c r="BD95">
        <v>0</v>
      </c>
      <c r="BE95">
        <v>0</v>
      </c>
      <c r="BF95">
        <v>0</v>
      </c>
      <c r="BG95">
        <v>0</v>
      </c>
      <c r="BH95">
        <v>0</v>
      </c>
      <c r="BI95">
        <v>0</v>
      </c>
      <c r="BJ95">
        <v>0</v>
      </c>
      <c r="BK95">
        <v>0</v>
      </c>
      <c r="BL95">
        <v>0</v>
      </c>
      <c r="BM95">
        <v>0</v>
      </c>
      <c r="BN95">
        <v>0</v>
      </c>
      <c r="BO95">
        <v>0</v>
      </c>
      <c r="BP95">
        <v>0</v>
      </c>
    </row>
    <row r="96" spans="1:68" ht="21">
      <c r="A96" s="106">
        <v>92</v>
      </c>
      <c r="B96" t="str">
        <f t="shared" si="1"/>
        <v>Armenia-Moldova</v>
      </c>
      <c r="C96" s="30" t="str">
        <v>92. Armenia-Moldova</v>
      </c>
      <c r="D96" s="21" t="str">
        <v>1 or 0</v>
      </c>
      <c r="E96" s="10">
        <v>0</v>
      </c>
      <c r="F96" s="10">
        <v>0</v>
      </c>
      <c r="G96" s="10">
        <v>0</v>
      </c>
      <c r="H96" s="10">
        <v>0</v>
      </c>
      <c r="I96" s="10">
        <v>0</v>
      </c>
      <c r="J96" s="10">
        <v>0</v>
      </c>
      <c r="K96" s="10">
        <v>0</v>
      </c>
      <c r="L96" s="10">
        <v>0</v>
      </c>
      <c r="M96" s="10">
        <v>0</v>
      </c>
      <c r="N96" s="10">
        <v>0</v>
      </c>
      <c r="O96" s="10">
        <v>0</v>
      </c>
      <c r="P96" s="10">
        <v>0</v>
      </c>
      <c r="Q96" s="10">
        <v>0</v>
      </c>
      <c r="R96" s="16">
        <v>0</v>
      </c>
      <c r="S96" s="10">
        <v>0</v>
      </c>
      <c r="T96" s="10">
        <v>0</v>
      </c>
      <c r="U96" s="10">
        <v>0</v>
      </c>
      <c r="V96" s="10">
        <v>0</v>
      </c>
      <c r="W96" s="10">
        <v>1</v>
      </c>
      <c r="X96" s="10">
        <v>1</v>
      </c>
      <c r="Y96" s="10">
        <v>1</v>
      </c>
      <c r="Z96" s="10">
        <v>1</v>
      </c>
      <c r="AA96" s="38">
        <v>1</v>
      </c>
      <c r="AB96" s="10">
        <v>1</v>
      </c>
      <c r="AC96" s="10">
        <v>0</v>
      </c>
      <c r="AD96" s="10">
        <v>1</v>
      </c>
      <c r="AE96" s="10">
        <v>0</v>
      </c>
      <c r="AF96" s="10">
        <v>0</v>
      </c>
      <c r="AG96" s="10">
        <v>0</v>
      </c>
      <c r="AH96" s="10">
        <v>0</v>
      </c>
      <c r="AI96" s="10">
        <v>0</v>
      </c>
      <c r="AJ96" s="10">
        <v>0</v>
      </c>
      <c r="AK96" s="10">
        <v>0</v>
      </c>
      <c r="AL96" s="10">
        <v>0</v>
      </c>
      <c r="AM96" s="25">
        <v>0</v>
      </c>
      <c r="AN96" s="10">
        <v>0</v>
      </c>
      <c r="AO96" s="10">
        <v>0</v>
      </c>
      <c r="AP96" s="10">
        <v>1</v>
      </c>
      <c r="AQ96" s="10">
        <v>0</v>
      </c>
      <c r="AR96" s="10">
        <v>0</v>
      </c>
      <c r="AS96" s="10">
        <v>0</v>
      </c>
      <c r="AT96" s="10">
        <v>0</v>
      </c>
      <c r="AU96" s="10">
        <v>0</v>
      </c>
      <c r="AV96" s="10">
        <v>0</v>
      </c>
      <c r="AW96" s="10">
        <v>0</v>
      </c>
      <c r="AX96" s="10">
        <v>0</v>
      </c>
      <c r="AY96">
        <v>0</v>
      </c>
      <c r="AZ96">
        <v>0</v>
      </c>
      <c r="BA96">
        <v>0</v>
      </c>
      <c r="BB96">
        <v>0</v>
      </c>
      <c r="BC96">
        <v>0</v>
      </c>
      <c r="BD96">
        <v>0</v>
      </c>
      <c r="BE96">
        <v>0</v>
      </c>
      <c r="BF96">
        <v>0</v>
      </c>
      <c r="BG96">
        <v>0</v>
      </c>
      <c r="BH96">
        <v>0</v>
      </c>
      <c r="BI96">
        <v>0</v>
      </c>
      <c r="BJ96">
        <v>0</v>
      </c>
      <c r="BK96">
        <v>0</v>
      </c>
      <c r="BL96">
        <v>0</v>
      </c>
      <c r="BM96">
        <v>0</v>
      </c>
      <c r="BN96">
        <v>0</v>
      </c>
      <c r="BO96">
        <v>0</v>
      </c>
      <c r="BP96">
        <v>0</v>
      </c>
    </row>
    <row r="97" spans="1:68" ht="21">
      <c r="A97" s="106">
        <v>93</v>
      </c>
      <c r="B97" t="str">
        <f t="shared" si="1"/>
        <v>Armenia-Kazakhstan</v>
      </c>
      <c r="C97" s="30" t="str">
        <v>93. Armenia-Kazakhstan</v>
      </c>
      <c r="D97" s="21" t="str">
        <v>1 or 0</v>
      </c>
      <c r="E97" s="10">
        <v>0</v>
      </c>
      <c r="F97" s="10">
        <v>0</v>
      </c>
      <c r="G97" s="10">
        <v>0</v>
      </c>
      <c r="H97" s="10">
        <v>0</v>
      </c>
      <c r="I97" s="10">
        <v>0</v>
      </c>
      <c r="J97" s="10">
        <v>0</v>
      </c>
      <c r="K97" s="10">
        <v>0</v>
      </c>
      <c r="L97" s="10">
        <v>0</v>
      </c>
      <c r="M97" s="10">
        <v>0</v>
      </c>
      <c r="N97" s="10">
        <v>0</v>
      </c>
      <c r="O97" s="10">
        <v>0</v>
      </c>
      <c r="P97" s="10">
        <v>0</v>
      </c>
      <c r="Q97" s="10">
        <v>0</v>
      </c>
      <c r="R97" s="16">
        <v>0</v>
      </c>
      <c r="S97" s="10">
        <v>0</v>
      </c>
      <c r="T97" s="10">
        <v>0</v>
      </c>
      <c r="U97" s="10">
        <v>0</v>
      </c>
      <c r="V97" s="10">
        <v>0</v>
      </c>
      <c r="W97" s="10">
        <v>1</v>
      </c>
      <c r="X97" s="10">
        <v>1</v>
      </c>
      <c r="Y97" s="10">
        <v>1</v>
      </c>
      <c r="Z97" s="10">
        <v>1</v>
      </c>
      <c r="AA97" s="38">
        <v>1</v>
      </c>
      <c r="AB97" s="10">
        <v>1</v>
      </c>
      <c r="AC97" s="10">
        <v>0</v>
      </c>
      <c r="AD97" s="10">
        <v>1</v>
      </c>
      <c r="AE97" s="10">
        <v>0</v>
      </c>
      <c r="AF97" s="10">
        <v>0</v>
      </c>
      <c r="AG97" s="10">
        <v>0</v>
      </c>
      <c r="AH97" s="10">
        <v>0</v>
      </c>
      <c r="AI97" s="10">
        <v>0</v>
      </c>
      <c r="AJ97" s="10">
        <v>0</v>
      </c>
      <c r="AK97" s="10">
        <v>0</v>
      </c>
      <c r="AL97" s="10">
        <v>0</v>
      </c>
      <c r="AM97" s="25">
        <v>0</v>
      </c>
      <c r="AN97" s="10">
        <v>0</v>
      </c>
      <c r="AO97" s="10">
        <v>0</v>
      </c>
      <c r="AP97" s="10">
        <v>1</v>
      </c>
      <c r="AQ97" s="10">
        <v>0</v>
      </c>
      <c r="AR97" s="10">
        <v>0</v>
      </c>
      <c r="AS97" s="10">
        <v>0</v>
      </c>
      <c r="AT97" s="10">
        <v>0</v>
      </c>
      <c r="AU97" s="10">
        <v>0</v>
      </c>
      <c r="AV97" s="10">
        <v>0</v>
      </c>
      <c r="AW97" s="10">
        <v>0</v>
      </c>
      <c r="AX97" s="10">
        <v>0</v>
      </c>
      <c r="AY97">
        <v>0</v>
      </c>
      <c r="AZ97">
        <v>0</v>
      </c>
      <c r="BA97">
        <v>0</v>
      </c>
      <c r="BB97">
        <v>0</v>
      </c>
      <c r="BC97">
        <v>0</v>
      </c>
      <c r="BD97">
        <v>0</v>
      </c>
      <c r="BE97">
        <v>0</v>
      </c>
      <c r="BF97">
        <v>0</v>
      </c>
      <c r="BG97">
        <v>0</v>
      </c>
      <c r="BH97">
        <v>0</v>
      </c>
      <c r="BI97">
        <v>0</v>
      </c>
      <c r="BJ97">
        <v>0</v>
      </c>
      <c r="BK97">
        <v>0</v>
      </c>
      <c r="BL97">
        <v>0</v>
      </c>
      <c r="BM97">
        <v>0</v>
      </c>
      <c r="BN97">
        <v>0</v>
      </c>
      <c r="BO97">
        <v>0</v>
      </c>
      <c r="BP97">
        <v>0</v>
      </c>
    </row>
    <row r="98" spans="1:68" ht="21">
      <c r="A98" s="106">
        <v>94</v>
      </c>
      <c r="B98" t="str">
        <f t="shared" si="1"/>
        <v>Armenia-Ukraine</v>
      </c>
      <c r="C98" s="30" t="str">
        <v>94. Armenia-Ukraine</v>
      </c>
      <c r="D98" s="21" t="str">
        <v>1 or 0</v>
      </c>
      <c r="E98" s="10">
        <v>0</v>
      </c>
      <c r="F98" s="10">
        <v>0</v>
      </c>
      <c r="G98" s="10">
        <v>0</v>
      </c>
      <c r="H98" s="10">
        <v>0</v>
      </c>
      <c r="I98" s="10">
        <v>0</v>
      </c>
      <c r="J98" s="10">
        <v>0</v>
      </c>
      <c r="K98" s="10">
        <v>0</v>
      </c>
      <c r="L98" s="10">
        <v>0</v>
      </c>
      <c r="M98" s="10">
        <v>0</v>
      </c>
      <c r="N98" s="10">
        <v>0</v>
      </c>
      <c r="O98" s="10">
        <v>0</v>
      </c>
      <c r="P98" s="10">
        <v>0</v>
      </c>
      <c r="Q98" s="10">
        <v>0</v>
      </c>
      <c r="R98" s="16">
        <v>0</v>
      </c>
      <c r="S98" s="10">
        <v>0</v>
      </c>
      <c r="T98" s="10">
        <v>0</v>
      </c>
      <c r="U98" s="10">
        <v>0</v>
      </c>
      <c r="V98" s="10">
        <v>0</v>
      </c>
      <c r="W98" s="10">
        <v>1</v>
      </c>
      <c r="X98" s="10">
        <v>1</v>
      </c>
      <c r="Y98" s="10">
        <v>1</v>
      </c>
      <c r="Z98" s="10">
        <v>1</v>
      </c>
      <c r="AA98" s="38">
        <v>1</v>
      </c>
      <c r="AB98" s="10">
        <v>1</v>
      </c>
      <c r="AC98" s="10">
        <v>0</v>
      </c>
      <c r="AD98" s="10">
        <v>1</v>
      </c>
      <c r="AE98" s="10">
        <v>0</v>
      </c>
      <c r="AF98" s="10">
        <v>0</v>
      </c>
      <c r="AG98" s="10">
        <v>0</v>
      </c>
      <c r="AH98" s="10">
        <v>0</v>
      </c>
      <c r="AI98" s="10">
        <v>0</v>
      </c>
      <c r="AJ98" s="10">
        <v>0</v>
      </c>
      <c r="AK98" s="10">
        <v>0</v>
      </c>
      <c r="AL98" s="10">
        <v>0</v>
      </c>
      <c r="AM98" s="25">
        <v>0</v>
      </c>
      <c r="AN98" s="10">
        <v>0</v>
      </c>
      <c r="AO98" s="10">
        <v>0</v>
      </c>
      <c r="AP98" s="10">
        <v>1</v>
      </c>
      <c r="AQ98" s="10">
        <v>0</v>
      </c>
      <c r="AR98" s="10">
        <v>0</v>
      </c>
      <c r="AS98" s="10">
        <v>0</v>
      </c>
      <c r="AT98" s="10">
        <v>0</v>
      </c>
      <c r="AU98" s="10">
        <v>0</v>
      </c>
      <c r="AV98" s="10">
        <v>0</v>
      </c>
      <c r="AW98" s="10">
        <v>0</v>
      </c>
      <c r="AX98" s="10">
        <v>0</v>
      </c>
      <c r="AY98">
        <v>0</v>
      </c>
      <c r="AZ98">
        <v>0</v>
      </c>
      <c r="BA98">
        <v>0</v>
      </c>
      <c r="BB98">
        <v>0</v>
      </c>
      <c r="BC98">
        <v>0</v>
      </c>
      <c r="BD98">
        <v>0</v>
      </c>
      <c r="BE98">
        <v>0</v>
      </c>
      <c r="BF98">
        <v>0</v>
      </c>
      <c r="BG98">
        <v>1</v>
      </c>
      <c r="BH98">
        <v>0</v>
      </c>
      <c r="BI98">
        <v>0</v>
      </c>
      <c r="BJ98">
        <v>0</v>
      </c>
      <c r="BK98">
        <v>0</v>
      </c>
      <c r="BL98">
        <v>0</v>
      </c>
      <c r="BM98">
        <v>0</v>
      </c>
      <c r="BN98">
        <v>0</v>
      </c>
      <c r="BO98">
        <v>0</v>
      </c>
      <c r="BP98">
        <v>0</v>
      </c>
    </row>
    <row r="99" spans="1:68" ht="21">
      <c r="A99" s="106">
        <v>95</v>
      </c>
      <c r="B99" t="str">
        <f t="shared" si="1"/>
        <v>SADC</v>
      </c>
      <c r="C99" s="30" t="str">
        <v>95. SADC</v>
      </c>
      <c r="D99" s="21" t="str">
        <v>1 or 0</v>
      </c>
      <c r="E99" s="10">
        <v>0</v>
      </c>
      <c r="F99" s="10">
        <v>0</v>
      </c>
      <c r="G99" s="10">
        <v>0</v>
      </c>
      <c r="H99" s="10">
        <v>0</v>
      </c>
      <c r="I99" s="10">
        <v>0</v>
      </c>
      <c r="J99" s="10">
        <v>0</v>
      </c>
      <c r="K99" s="10">
        <v>0</v>
      </c>
      <c r="L99" s="10">
        <v>0</v>
      </c>
      <c r="M99" s="10">
        <v>0</v>
      </c>
      <c r="N99" s="10">
        <v>0</v>
      </c>
      <c r="O99" s="10">
        <v>0</v>
      </c>
      <c r="P99" s="10">
        <v>0</v>
      </c>
      <c r="Q99" s="10">
        <v>0</v>
      </c>
      <c r="R99" s="16">
        <v>0</v>
      </c>
      <c r="S99" s="10">
        <v>0</v>
      </c>
      <c r="T99" s="10">
        <v>0</v>
      </c>
      <c r="U99" s="10">
        <v>0</v>
      </c>
      <c r="V99" s="10">
        <v>0</v>
      </c>
      <c r="W99" s="10">
        <v>0</v>
      </c>
      <c r="X99" s="10">
        <v>0</v>
      </c>
      <c r="Y99" s="10">
        <v>0</v>
      </c>
      <c r="Z99" s="10">
        <v>0</v>
      </c>
      <c r="AA99" s="38">
        <v>0</v>
      </c>
      <c r="AB99" s="10">
        <v>0</v>
      </c>
      <c r="AC99" s="10">
        <v>0</v>
      </c>
      <c r="AD99" s="10">
        <v>0</v>
      </c>
      <c r="AE99" s="10">
        <v>0</v>
      </c>
      <c r="AF99" s="10">
        <v>0</v>
      </c>
      <c r="AG99" s="10">
        <v>0</v>
      </c>
      <c r="AH99" s="10">
        <v>0</v>
      </c>
      <c r="AI99" s="10">
        <v>0</v>
      </c>
      <c r="AJ99" s="10">
        <v>0</v>
      </c>
      <c r="AK99" s="10">
        <v>0</v>
      </c>
      <c r="AL99" s="10">
        <v>0</v>
      </c>
      <c r="AM99" s="25">
        <v>0</v>
      </c>
      <c r="AN99" s="10">
        <v>0</v>
      </c>
      <c r="AO99" s="10">
        <v>0</v>
      </c>
      <c r="AP99" s="10">
        <v>0</v>
      </c>
      <c r="AQ99" s="10">
        <v>0</v>
      </c>
      <c r="AR99" s="10">
        <v>0</v>
      </c>
      <c r="AS99" s="10">
        <v>0</v>
      </c>
      <c r="AT99" s="10">
        <v>0</v>
      </c>
      <c r="AU99" s="10">
        <v>0</v>
      </c>
      <c r="AV99" s="10">
        <v>0</v>
      </c>
      <c r="AW99" s="10">
        <v>0</v>
      </c>
      <c r="AX99" s="10">
        <v>0</v>
      </c>
      <c r="AY99">
        <v>0</v>
      </c>
      <c r="AZ99">
        <v>0</v>
      </c>
      <c r="BA99">
        <v>0</v>
      </c>
      <c r="BB99">
        <v>0</v>
      </c>
      <c r="BC99">
        <v>0</v>
      </c>
      <c r="BD99">
        <v>0</v>
      </c>
      <c r="BE99">
        <v>0</v>
      </c>
      <c r="BF99">
        <v>0</v>
      </c>
      <c r="BG99">
        <v>0</v>
      </c>
      <c r="BH99">
        <v>0</v>
      </c>
      <c r="BI99">
        <v>0</v>
      </c>
      <c r="BJ99">
        <v>0</v>
      </c>
      <c r="BK99">
        <v>0</v>
      </c>
      <c r="BL99">
        <v>0</v>
      </c>
      <c r="BM99">
        <v>0</v>
      </c>
      <c r="BN99">
        <v>0</v>
      </c>
      <c r="BO99">
        <v>0</v>
      </c>
      <c r="BP99">
        <v>0</v>
      </c>
    </row>
    <row r="100" spans="1:68" ht="21">
      <c r="A100" s="106">
        <v>96</v>
      </c>
      <c r="B100" t="str">
        <f t="shared" si="1"/>
        <v>EU-Egypt</v>
      </c>
      <c r="C100" s="30" t="str">
        <v>96. EU-Egypt</v>
      </c>
      <c r="D100" s="21" t="str">
        <v>1 or 0</v>
      </c>
      <c r="E100" s="10">
        <v>0</v>
      </c>
      <c r="F100" s="10">
        <v>0</v>
      </c>
      <c r="G100" s="10">
        <v>0</v>
      </c>
      <c r="H100" s="10">
        <v>0</v>
      </c>
      <c r="I100" s="10">
        <v>0</v>
      </c>
      <c r="J100" s="10">
        <v>0</v>
      </c>
      <c r="K100" s="10">
        <v>0</v>
      </c>
      <c r="L100" s="10">
        <v>0</v>
      </c>
      <c r="M100" s="10">
        <v>0</v>
      </c>
      <c r="N100" s="10">
        <v>0</v>
      </c>
      <c r="O100" s="10">
        <v>0</v>
      </c>
      <c r="P100" s="10">
        <v>0</v>
      </c>
      <c r="Q100" s="10">
        <v>0</v>
      </c>
      <c r="R100" s="16">
        <v>0</v>
      </c>
      <c r="S100" s="10">
        <v>0</v>
      </c>
      <c r="T100" s="10">
        <v>0</v>
      </c>
      <c r="U100" s="10">
        <v>0</v>
      </c>
      <c r="V100" s="10">
        <v>0</v>
      </c>
      <c r="W100" s="10">
        <v>1</v>
      </c>
      <c r="X100" s="10">
        <v>1</v>
      </c>
      <c r="Y100" s="10">
        <v>1</v>
      </c>
      <c r="Z100" s="10">
        <v>1</v>
      </c>
      <c r="AA100" s="38">
        <v>1</v>
      </c>
      <c r="AB100" s="10">
        <v>1</v>
      </c>
      <c r="AC100" s="10">
        <v>0</v>
      </c>
      <c r="AD100" s="10">
        <v>1</v>
      </c>
      <c r="AE100" s="10">
        <v>0</v>
      </c>
      <c r="AF100" s="10">
        <v>0</v>
      </c>
      <c r="AG100" s="10">
        <v>0</v>
      </c>
      <c r="AH100" s="10">
        <v>0</v>
      </c>
      <c r="AI100" s="10">
        <v>0</v>
      </c>
      <c r="AJ100" s="10">
        <v>0</v>
      </c>
      <c r="AK100" s="10">
        <v>1</v>
      </c>
      <c r="AL100" s="10">
        <v>0</v>
      </c>
      <c r="AM100" s="25">
        <v>1</v>
      </c>
      <c r="AN100" s="10">
        <v>0</v>
      </c>
      <c r="AO100" s="10">
        <v>0</v>
      </c>
      <c r="AP100" s="10">
        <v>1</v>
      </c>
      <c r="AQ100" s="10">
        <v>1</v>
      </c>
      <c r="AR100" s="10">
        <v>0</v>
      </c>
      <c r="AS100" s="10">
        <v>0</v>
      </c>
      <c r="AT100" s="10">
        <v>0</v>
      </c>
      <c r="AU100" s="10">
        <v>0</v>
      </c>
      <c r="AV100" s="10">
        <v>0</v>
      </c>
      <c r="AW100" s="10">
        <v>1</v>
      </c>
      <c r="AX100" s="10">
        <v>0</v>
      </c>
      <c r="AY100">
        <v>0</v>
      </c>
      <c r="AZ100">
        <v>0</v>
      </c>
      <c r="BA100">
        <v>1</v>
      </c>
      <c r="BB100">
        <v>0</v>
      </c>
      <c r="BC100">
        <v>0</v>
      </c>
      <c r="BD100">
        <v>0</v>
      </c>
      <c r="BE100">
        <v>0</v>
      </c>
      <c r="BF100">
        <v>1</v>
      </c>
      <c r="BG100">
        <v>1</v>
      </c>
      <c r="BH100">
        <v>0</v>
      </c>
      <c r="BI100">
        <v>0</v>
      </c>
      <c r="BJ100">
        <v>0</v>
      </c>
      <c r="BK100">
        <v>0</v>
      </c>
      <c r="BL100">
        <v>0</v>
      </c>
      <c r="BM100">
        <v>0</v>
      </c>
      <c r="BN100">
        <v>0</v>
      </c>
      <c r="BO100">
        <v>0</v>
      </c>
      <c r="BP100">
        <v>0</v>
      </c>
    </row>
    <row r="101" spans="1:68" ht="21">
      <c r="A101" s="106">
        <v>97</v>
      </c>
      <c r="B101" t="str">
        <f t="shared" si="1"/>
        <v>EFTA-Chile</v>
      </c>
      <c r="C101" s="30" t="str">
        <v>97. EFTA-Chile</v>
      </c>
      <c r="D101" s="21" t="str">
        <v>1 or 0</v>
      </c>
      <c r="E101" s="10">
        <v>0</v>
      </c>
      <c r="F101" s="10">
        <v>0</v>
      </c>
      <c r="G101" s="10">
        <v>0</v>
      </c>
      <c r="H101" s="10">
        <v>0</v>
      </c>
      <c r="I101" s="10">
        <v>1</v>
      </c>
      <c r="J101" s="10">
        <v>0</v>
      </c>
      <c r="K101" s="10">
        <v>0</v>
      </c>
      <c r="L101" s="10">
        <v>0</v>
      </c>
      <c r="M101" s="10">
        <v>0</v>
      </c>
      <c r="N101" s="10">
        <v>0</v>
      </c>
      <c r="O101" s="10">
        <v>0</v>
      </c>
      <c r="P101" s="10">
        <v>0</v>
      </c>
      <c r="Q101" s="10">
        <v>0</v>
      </c>
      <c r="R101" s="16">
        <v>0</v>
      </c>
      <c r="S101" s="10">
        <v>0</v>
      </c>
      <c r="T101" s="10">
        <v>0</v>
      </c>
      <c r="U101" s="10">
        <v>0</v>
      </c>
      <c r="V101" s="10">
        <v>0</v>
      </c>
      <c r="W101" s="10">
        <v>1</v>
      </c>
      <c r="X101" s="10">
        <v>1</v>
      </c>
      <c r="Y101" s="10">
        <v>1</v>
      </c>
      <c r="Z101" s="10">
        <v>1</v>
      </c>
      <c r="AA101" s="38">
        <v>1</v>
      </c>
      <c r="AB101" s="10">
        <v>1</v>
      </c>
      <c r="AC101" s="10">
        <v>0</v>
      </c>
      <c r="AD101" s="10">
        <v>0</v>
      </c>
      <c r="AE101" s="10">
        <v>1</v>
      </c>
      <c r="AF101" s="10">
        <v>0</v>
      </c>
      <c r="AG101" s="10">
        <v>0</v>
      </c>
      <c r="AH101" s="10">
        <v>0</v>
      </c>
      <c r="AI101" s="10">
        <v>0</v>
      </c>
      <c r="AJ101" s="10">
        <v>0</v>
      </c>
      <c r="AK101" s="10">
        <v>0</v>
      </c>
      <c r="AL101" s="10">
        <v>0</v>
      </c>
      <c r="AM101" s="25">
        <v>1</v>
      </c>
      <c r="AN101" s="10">
        <v>1</v>
      </c>
      <c r="AO101" s="10">
        <v>1</v>
      </c>
      <c r="AP101" s="10">
        <v>1</v>
      </c>
      <c r="AQ101" s="10">
        <v>0</v>
      </c>
      <c r="AR101" s="10">
        <v>1</v>
      </c>
      <c r="AS101" s="10">
        <v>1</v>
      </c>
      <c r="AT101" s="10">
        <v>1</v>
      </c>
      <c r="AU101" s="10">
        <v>0</v>
      </c>
      <c r="AV101" s="10">
        <v>0</v>
      </c>
      <c r="AW101" s="10">
        <v>1</v>
      </c>
      <c r="AX101" s="10">
        <v>0</v>
      </c>
      <c r="AY101">
        <v>0</v>
      </c>
      <c r="AZ101">
        <v>1</v>
      </c>
      <c r="BA101">
        <v>0</v>
      </c>
      <c r="BB101">
        <v>0</v>
      </c>
      <c r="BC101">
        <v>0</v>
      </c>
      <c r="BD101">
        <v>0</v>
      </c>
      <c r="BE101">
        <v>0</v>
      </c>
      <c r="BF101">
        <v>0</v>
      </c>
      <c r="BG101">
        <v>0</v>
      </c>
      <c r="BH101">
        <v>0</v>
      </c>
      <c r="BI101">
        <v>0</v>
      </c>
      <c r="BJ101">
        <v>0</v>
      </c>
      <c r="BK101">
        <v>0</v>
      </c>
      <c r="BL101">
        <v>0</v>
      </c>
      <c r="BM101">
        <v>0</v>
      </c>
      <c r="BN101">
        <v>0</v>
      </c>
      <c r="BO101">
        <v>0</v>
      </c>
      <c r="BP101">
        <v>0</v>
      </c>
    </row>
    <row r="102" spans="1:68" ht="21">
      <c r="A102" s="106">
        <v>98</v>
      </c>
      <c r="B102" t="str">
        <f t="shared" si="1"/>
        <v>US-Australia</v>
      </c>
      <c r="C102" s="30" t="str">
        <v>98. US-Australia</v>
      </c>
      <c r="D102" s="21" t="str">
        <v>1 or 0</v>
      </c>
      <c r="E102" s="10">
        <v>0</v>
      </c>
      <c r="F102" s="10">
        <v>0</v>
      </c>
      <c r="G102" s="10">
        <v>0</v>
      </c>
      <c r="H102" s="10">
        <v>0</v>
      </c>
      <c r="I102" s="10">
        <v>0</v>
      </c>
      <c r="J102" s="10">
        <v>0</v>
      </c>
      <c r="K102" s="10">
        <v>1</v>
      </c>
      <c r="L102" s="10">
        <v>0</v>
      </c>
      <c r="M102" s="10">
        <v>1</v>
      </c>
      <c r="N102" s="10">
        <v>1</v>
      </c>
      <c r="O102" s="10">
        <v>0</v>
      </c>
      <c r="P102" s="10">
        <v>0</v>
      </c>
      <c r="Q102" s="10">
        <v>0</v>
      </c>
      <c r="R102" s="16">
        <v>0</v>
      </c>
      <c r="S102" s="10">
        <v>1</v>
      </c>
      <c r="T102" s="10">
        <v>0</v>
      </c>
      <c r="U102" s="10">
        <v>0</v>
      </c>
      <c r="V102" s="10">
        <v>0</v>
      </c>
      <c r="W102" s="10">
        <v>1</v>
      </c>
      <c r="X102" s="10">
        <v>1</v>
      </c>
      <c r="Y102" s="10">
        <v>1</v>
      </c>
      <c r="Z102" s="10">
        <v>1</v>
      </c>
      <c r="AA102" s="38">
        <v>0</v>
      </c>
      <c r="AB102" s="10">
        <v>1</v>
      </c>
      <c r="AC102" s="10">
        <v>0</v>
      </c>
      <c r="AD102" s="10">
        <v>1</v>
      </c>
      <c r="AE102" s="10">
        <v>1</v>
      </c>
      <c r="AF102" s="10">
        <v>0</v>
      </c>
      <c r="AG102" s="10">
        <v>0</v>
      </c>
      <c r="AH102" s="10">
        <v>0</v>
      </c>
      <c r="AI102" s="10">
        <v>0</v>
      </c>
      <c r="AJ102" s="10">
        <v>1</v>
      </c>
      <c r="AK102" s="10">
        <v>1</v>
      </c>
      <c r="AL102" s="10">
        <v>0</v>
      </c>
      <c r="AM102" s="25">
        <v>1</v>
      </c>
      <c r="AN102" s="10">
        <v>1</v>
      </c>
      <c r="AO102" s="10">
        <v>1</v>
      </c>
      <c r="AP102" s="10">
        <v>1</v>
      </c>
      <c r="AQ102" s="10">
        <v>0</v>
      </c>
      <c r="AR102" s="10">
        <v>1</v>
      </c>
      <c r="AS102" s="10">
        <v>0</v>
      </c>
      <c r="AT102" s="10">
        <v>0</v>
      </c>
      <c r="AU102" s="10">
        <v>0</v>
      </c>
      <c r="AV102" s="10">
        <v>0</v>
      </c>
      <c r="AW102" s="10">
        <v>1</v>
      </c>
      <c r="AX102" s="10">
        <v>0</v>
      </c>
      <c r="AY102">
        <v>0</v>
      </c>
      <c r="AZ102">
        <v>1</v>
      </c>
      <c r="BA102">
        <v>1</v>
      </c>
      <c r="BB102">
        <v>0</v>
      </c>
      <c r="BC102">
        <v>0</v>
      </c>
      <c r="BD102">
        <v>0</v>
      </c>
      <c r="BE102">
        <v>0</v>
      </c>
      <c r="BF102">
        <v>1</v>
      </c>
      <c r="BG102">
        <v>1</v>
      </c>
      <c r="BH102">
        <v>0</v>
      </c>
      <c r="BI102">
        <v>0</v>
      </c>
      <c r="BJ102">
        <v>0</v>
      </c>
      <c r="BK102">
        <v>0</v>
      </c>
      <c r="BL102">
        <v>0</v>
      </c>
      <c r="BM102">
        <v>0</v>
      </c>
      <c r="BN102">
        <v>0</v>
      </c>
      <c r="BO102">
        <v>0</v>
      </c>
      <c r="BP102">
        <v>0</v>
      </c>
    </row>
    <row r="103" spans="1:68" ht="21">
      <c r="A103" s="106">
        <v>99</v>
      </c>
      <c r="B103" t="str">
        <f t="shared" si="1"/>
        <v>Thailand-Australia</v>
      </c>
      <c r="C103" s="30" t="str">
        <v>99. Thailand-Australia</v>
      </c>
      <c r="D103" s="21" t="str">
        <v>1 or 0</v>
      </c>
      <c r="E103" s="10">
        <v>0</v>
      </c>
      <c r="F103" s="10">
        <v>0</v>
      </c>
      <c r="G103" s="10">
        <v>0</v>
      </c>
      <c r="H103" s="10">
        <v>0</v>
      </c>
      <c r="I103" s="10">
        <v>0</v>
      </c>
      <c r="J103" s="10">
        <v>0</v>
      </c>
      <c r="K103" s="10">
        <v>0</v>
      </c>
      <c r="L103" s="10">
        <v>0</v>
      </c>
      <c r="M103" s="10">
        <v>0</v>
      </c>
      <c r="N103" s="10">
        <v>0</v>
      </c>
      <c r="O103" s="10">
        <v>0</v>
      </c>
      <c r="P103" s="10">
        <v>0</v>
      </c>
      <c r="Q103" s="10">
        <v>0</v>
      </c>
      <c r="R103" s="16">
        <v>0</v>
      </c>
      <c r="S103" s="10">
        <v>0</v>
      </c>
      <c r="T103" s="10">
        <v>0</v>
      </c>
      <c r="U103" s="10">
        <v>0</v>
      </c>
      <c r="V103" s="10">
        <v>0</v>
      </c>
      <c r="W103" s="10">
        <v>0</v>
      </c>
      <c r="X103" s="10">
        <v>0</v>
      </c>
      <c r="Y103" s="10">
        <v>0</v>
      </c>
      <c r="Z103" s="10">
        <v>0</v>
      </c>
      <c r="AA103" s="38">
        <v>0</v>
      </c>
      <c r="AB103" s="10">
        <v>0</v>
      </c>
      <c r="AC103" s="10">
        <v>0</v>
      </c>
      <c r="AD103" s="10">
        <v>0</v>
      </c>
      <c r="AE103" s="10">
        <v>0</v>
      </c>
      <c r="AF103" s="10">
        <v>0</v>
      </c>
      <c r="AG103" s="10">
        <v>0</v>
      </c>
      <c r="AH103" s="10">
        <v>0</v>
      </c>
      <c r="AI103" s="10">
        <v>0</v>
      </c>
      <c r="AJ103" s="10">
        <v>0</v>
      </c>
      <c r="AK103" s="10">
        <v>0</v>
      </c>
      <c r="AL103" s="10">
        <v>0</v>
      </c>
      <c r="AM103" s="25">
        <v>0</v>
      </c>
      <c r="AN103" s="10">
        <v>0</v>
      </c>
      <c r="AO103" s="10">
        <v>0</v>
      </c>
      <c r="AP103" s="10">
        <v>0</v>
      </c>
      <c r="AQ103" s="10">
        <v>0</v>
      </c>
      <c r="AR103" s="10">
        <v>0</v>
      </c>
      <c r="AS103" s="10">
        <v>0</v>
      </c>
      <c r="AT103" s="10">
        <v>0</v>
      </c>
      <c r="AU103" s="10">
        <v>0</v>
      </c>
      <c r="AV103" s="10">
        <v>0</v>
      </c>
      <c r="AW103" s="10">
        <v>0</v>
      </c>
      <c r="AX103" s="10">
        <v>0</v>
      </c>
      <c r="AY103">
        <v>0</v>
      </c>
      <c r="AZ103">
        <v>0</v>
      </c>
      <c r="BA103">
        <v>0</v>
      </c>
      <c r="BB103">
        <v>0</v>
      </c>
      <c r="BC103">
        <v>0</v>
      </c>
      <c r="BD103">
        <v>0</v>
      </c>
      <c r="BE103">
        <v>0</v>
      </c>
      <c r="BF103">
        <v>0</v>
      </c>
      <c r="BG103">
        <v>0</v>
      </c>
      <c r="BH103">
        <v>0</v>
      </c>
      <c r="BI103">
        <v>0</v>
      </c>
      <c r="BJ103">
        <v>0</v>
      </c>
      <c r="BK103">
        <v>0</v>
      </c>
      <c r="BL103">
        <v>0</v>
      </c>
      <c r="BM103">
        <v>0</v>
      </c>
      <c r="BN103">
        <v>0</v>
      </c>
      <c r="BO103">
        <v>0</v>
      </c>
      <c r="BP103">
        <v>0</v>
      </c>
    </row>
    <row r="104" spans="1:68" ht="21">
      <c r="A104" s="106">
        <v>100</v>
      </c>
      <c r="B104" t="str">
        <f t="shared" si="1"/>
        <v>Panama - El Salvador (CA)</v>
      </c>
      <c r="C104" s="30" t="str">
        <v>100. Panama - El Salvador (CA)</v>
      </c>
      <c r="D104" s="21" t="str">
        <v>1 or 0</v>
      </c>
      <c r="E104" s="10">
        <v>0</v>
      </c>
      <c r="F104" s="10">
        <v>0</v>
      </c>
      <c r="G104" s="10">
        <v>0</v>
      </c>
      <c r="H104" s="10">
        <v>0</v>
      </c>
      <c r="I104" s="10">
        <v>0</v>
      </c>
      <c r="J104" s="10">
        <v>0</v>
      </c>
      <c r="K104" s="10">
        <v>0</v>
      </c>
      <c r="L104" s="10">
        <v>0</v>
      </c>
      <c r="M104" s="10">
        <v>1</v>
      </c>
      <c r="N104" s="10">
        <v>1</v>
      </c>
      <c r="O104" s="10">
        <v>0</v>
      </c>
      <c r="P104" s="10">
        <v>0</v>
      </c>
      <c r="Q104" s="10">
        <v>0</v>
      </c>
      <c r="R104" s="16">
        <v>0</v>
      </c>
      <c r="S104" s="10">
        <v>0</v>
      </c>
      <c r="T104" s="10">
        <v>0</v>
      </c>
      <c r="U104" s="10">
        <v>0</v>
      </c>
      <c r="V104" s="10">
        <v>0</v>
      </c>
      <c r="W104" s="10">
        <v>1</v>
      </c>
      <c r="X104" s="10">
        <v>1</v>
      </c>
      <c r="Y104" s="10">
        <v>1</v>
      </c>
      <c r="Z104" s="10">
        <v>1</v>
      </c>
      <c r="AA104" s="38">
        <v>1</v>
      </c>
      <c r="AB104" s="10">
        <v>1</v>
      </c>
      <c r="AC104" s="10">
        <v>0</v>
      </c>
      <c r="AD104" s="10">
        <v>1</v>
      </c>
      <c r="AE104" s="10">
        <v>1</v>
      </c>
      <c r="AF104" s="10">
        <v>0</v>
      </c>
      <c r="AG104" s="10">
        <v>1</v>
      </c>
      <c r="AH104" s="10">
        <v>0</v>
      </c>
      <c r="AI104" s="10">
        <v>1</v>
      </c>
      <c r="AJ104" s="10">
        <v>1</v>
      </c>
      <c r="AK104" s="10">
        <v>1</v>
      </c>
      <c r="AL104" s="10">
        <v>0</v>
      </c>
      <c r="AM104" s="25">
        <v>1</v>
      </c>
      <c r="AN104" s="10">
        <v>0</v>
      </c>
      <c r="AO104" s="10">
        <v>1</v>
      </c>
      <c r="AP104" s="10">
        <v>1</v>
      </c>
      <c r="AQ104" s="10">
        <v>0</v>
      </c>
      <c r="AR104" s="10">
        <v>1</v>
      </c>
      <c r="AS104" s="10">
        <v>0</v>
      </c>
      <c r="AT104" s="10">
        <v>0</v>
      </c>
      <c r="AU104" s="10">
        <v>0</v>
      </c>
      <c r="AV104" s="10">
        <v>0</v>
      </c>
      <c r="AW104" s="10">
        <v>0</v>
      </c>
      <c r="AX104" s="10">
        <v>0</v>
      </c>
      <c r="AY104">
        <v>0</v>
      </c>
      <c r="AZ104">
        <v>1</v>
      </c>
      <c r="BA104">
        <v>0</v>
      </c>
      <c r="BB104">
        <v>0</v>
      </c>
      <c r="BC104">
        <v>1</v>
      </c>
      <c r="BD104">
        <v>0</v>
      </c>
      <c r="BE104">
        <v>0</v>
      </c>
      <c r="BF104">
        <v>1</v>
      </c>
      <c r="BG104">
        <v>1</v>
      </c>
      <c r="BH104">
        <v>0</v>
      </c>
      <c r="BI104">
        <v>0</v>
      </c>
      <c r="BJ104">
        <v>0</v>
      </c>
      <c r="BK104">
        <v>0</v>
      </c>
      <c r="BL104">
        <v>0</v>
      </c>
      <c r="BM104">
        <v>0</v>
      </c>
      <c r="BN104">
        <v>0</v>
      </c>
      <c r="BO104">
        <v>0</v>
      </c>
      <c r="BP104">
        <v>0</v>
      </c>
    </row>
    <row r="105" spans="1:68" ht="21">
      <c r="A105" s="106">
        <v>101</v>
      </c>
      <c r="B105" t="str">
        <f t="shared" si="1"/>
        <v>Japan-Mexico</v>
      </c>
      <c r="C105" s="30" t="str">
        <v>101. Japan-Mexico</v>
      </c>
      <c r="D105" s="21" t="str">
        <v>1 or 0</v>
      </c>
      <c r="E105" s="10">
        <v>0</v>
      </c>
      <c r="F105" s="10">
        <v>0</v>
      </c>
      <c r="G105" s="10">
        <v>0</v>
      </c>
      <c r="H105" s="10">
        <v>0</v>
      </c>
      <c r="I105" s="10">
        <v>0</v>
      </c>
      <c r="J105" s="10">
        <v>0</v>
      </c>
      <c r="K105" s="10">
        <v>0</v>
      </c>
      <c r="L105" s="10">
        <v>0</v>
      </c>
      <c r="M105" s="10">
        <v>0</v>
      </c>
      <c r="N105" s="10">
        <v>0</v>
      </c>
      <c r="O105" s="10">
        <v>0</v>
      </c>
      <c r="P105" s="10">
        <v>0</v>
      </c>
      <c r="Q105" s="10">
        <v>0</v>
      </c>
      <c r="R105" s="16">
        <v>0</v>
      </c>
      <c r="S105" s="10">
        <v>0</v>
      </c>
      <c r="T105" s="10">
        <v>0</v>
      </c>
      <c r="U105" s="10">
        <v>0</v>
      </c>
      <c r="V105" s="10">
        <v>0</v>
      </c>
      <c r="W105" s="10">
        <v>0</v>
      </c>
      <c r="X105" s="10">
        <v>0</v>
      </c>
      <c r="Y105" s="10">
        <v>0</v>
      </c>
      <c r="Z105" s="10">
        <v>0</v>
      </c>
      <c r="AA105" s="38">
        <v>0</v>
      </c>
      <c r="AB105" s="10">
        <v>0</v>
      </c>
      <c r="AC105" s="10">
        <v>0</v>
      </c>
      <c r="AD105" s="10">
        <v>0</v>
      </c>
      <c r="AE105" s="10">
        <v>0</v>
      </c>
      <c r="AF105" s="10">
        <v>0</v>
      </c>
      <c r="AG105" s="10">
        <v>0</v>
      </c>
      <c r="AH105" s="10">
        <v>0</v>
      </c>
      <c r="AI105" s="10">
        <v>0</v>
      </c>
      <c r="AJ105" s="10">
        <v>0</v>
      </c>
      <c r="AK105" s="10">
        <v>0</v>
      </c>
      <c r="AL105" s="10">
        <v>0</v>
      </c>
      <c r="AM105" s="25">
        <v>0</v>
      </c>
      <c r="AN105" s="10">
        <v>0</v>
      </c>
      <c r="AO105" s="10">
        <v>0</v>
      </c>
      <c r="AP105" s="10">
        <v>0</v>
      </c>
      <c r="AQ105" s="10">
        <v>0</v>
      </c>
      <c r="AR105" s="10">
        <v>0</v>
      </c>
      <c r="AS105" s="10">
        <v>0</v>
      </c>
      <c r="AT105" s="10">
        <v>0</v>
      </c>
      <c r="AU105" s="10">
        <v>0</v>
      </c>
      <c r="AV105" s="10">
        <v>0</v>
      </c>
      <c r="AW105" s="10">
        <v>0</v>
      </c>
      <c r="AX105" s="10">
        <v>0</v>
      </c>
      <c r="AY105">
        <v>0</v>
      </c>
      <c r="AZ105">
        <v>0</v>
      </c>
      <c r="BA105">
        <v>0</v>
      </c>
      <c r="BB105">
        <v>0</v>
      </c>
      <c r="BC105">
        <v>0</v>
      </c>
      <c r="BD105">
        <v>0</v>
      </c>
      <c r="BE105">
        <v>0</v>
      </c>
      <c r="BF105">
        <v>0</v>
      </c>
      <c r="BG105">
        <v>0</v>
      </c>
      <c r="BH105">
        <v>0</v>
      </c>
      <c r="BI105">
        <v>0</v>
      </c>
      <c r="BJ105">
        <v>0</v>
      </c>
      <c r="BK105">
        <v>0</v>
      </c>
      <c r="BL105">
        <v>0</v>
      </c>
      <c r="BM105">
        <v>0</v>
      </c>
      <c r="BN105">
        <v>0</v>
      </c>
      <c r="BO105">
        <v>0</v>
      </c>
      <c r="BP105">
        <v>0</v>
      </c>
    </row>
    <row r="106" spans="1:68" ht="21">
      <c r="A106" s="106">
        <v>102</v>
      </c>
      <c r="B106" t="str">
        <f t="shared" si="1"/>
        <v>EFTA-Tunisia</v>
      </c>
      <c r="C106" s="30" t="str">
        <v>102. EFTA-Tunisia</v>
      </c>
      <c r="D106" s="21" t="str">
        <v>1 or 0</v>
      </c>
      <c r="E106" s="10">
        <v>0</v>
      </c>
      <c r="F106" s="10">
        <v>0</v>
      </c>
      <c r="G106" s="10">
        <v>0</v>
      </c>
      <c r="H106" s="10">
        <v>0</v>
      </c>
      <c r="I106" s="10">
        <v>0</v>
      </c>
      <c r="J106" s="10">
        <v>0</v>
      </c>
      <c r="K106" s="10">
        <v>0</v>
      </c>
      <c r="L106" s="10">
        <v>0</v>
      </c>
      <c r="M106" s="10">
        <v>0</v>
      </c>
      <c r="N106" s="10">
        <v>0</v>
      </c>
      <c r="O106" s="10">
        <v>0</v>
      </c>
      <c r="P106" s="10">
        <v>0</v>
      </c>
      <c r="Q106" s="10">
        <v>0</v>
      </c>
      <c r="R106" s="16">
        <v>0</v>
      </c>
      <c r="S106" s="10">
        <v>0</v>
      </c>
      <c r="T106" s="10">
        <v>0</v>
      </c>
      <c r="U106" s="10">
        <v>0</v>
      </c>
      <c r="V106" s="10">
        <v>0</v>
      </c>
      <c r="W106" s="10">
        <v>1</v>
      </c>
      <c r="X106" s="10">
        <v>1</v>
      </c>
      <c r="Y106" s="10">
        <v>1</v>
      </c>
      <c r="Z106" s="10">
        <v>1</v>
      </c>
      <c r="AA106" s="25">
        <v>1</v>
      </c>
      <c r="AB106" s="10">
        <v>1</v>
      </c>
      <c r="AC106" s="10">
        <v>0</v>
      </c>
      <c r="AD106" s="10">
        <v>1</v>
      </c>
      <c r="AE106" s="10">
        <v>0</v>
      </c>
      <c r="AF106" s="10">
        <v>0</v>
      </c>
      <c r="AG106" s="10">
        <v>0</v>
      </c>
      <c r="AH106" s="10">
        <v>0</v>
      </c>
      <c r="AI106" s="10">
        <v>0</v>
      </c>
      <c r="AJ106" s="10">
        <v>0</v>
      </c>
      <c r="AK106" s="10">
        <v>1</v>
      </c>
      <c r="AL106" s="10">
        <v>0</v>
      </c>
      <c r="AM106" s="25">
        <v>1</v>
      </c>
      <c r="AN106" s="10">
        <v>0</v>
      </c>
      <c r="AO106" s="10">
        <v>1</v>
      </c>
      <c r="AP106" s="10">
        <v>1</v>
      </c>
      <c r="AQ106" s="10">
        <v>0</v>
      </c>
      <c r="AR106" s="10">
        <v>0</v>
      </c>
      <c r="AS106" s="10">
        <v>0</v>
      </c>
      <c r="AT106" s="10">
        <v>0</v>
      </c>
      <c r="AU106" s="10">
        <v>0</v>
      </c>
      <c r="AV106" s="10">
        <v>0</v>
      </c>
      <c r="AW106" s="10">
        <v>1</v>
      </c>
      <c r="AX106" s="10">
        <v>0</v>
      </c>
      <c r="AY106">
        <v>0</v>
      </c>
      <c r="AZ106">
        <v>0</v>
      </c>
      <c r="BA106">
        <v>0</v>
      </c>
      <c r="BB106">
        <v>1</v>
      </c>
      <c r="BC106">
        <v>0</v>
      </c>
      <c r="BD106">
        <v>0</v>
      </c>
      <c r="BE106">
        <v>0</v>
      </c>
      <c r="BF106">
        <v>1</v>
      </c>
      <c r="BG106">
        <v>1</v>
      </c>
      <c r="BH106">
        <v>0</v>
      </c>
      <c r="BI106">
        <v>0</v>
      </c>
      <c r="BJ106">
        <v>0</v>
      </c>
      <c r="BK106">
        <v>0</v>
      </c>
      <c r="BL106">
        <v>0</v>
      </c>
      <c r="BM106">
        <v>0</v>
      </c>
      <c r="BN106">
        <v>0</v>
      </c>
      <c r="BO106">
        <v>0</v>
      </c>
      <c r="BP106">
        <v>0</v>
      </c>
    </row>
    <row r="107" spans="1:68" ht="21">
      <c r="A107" s="106">
        <v>103</v>
      </c>
      <c r="B107" t="str">
        <f t="shared" si="1"/>
        <v>ECOWAS</v>
      </c>
      <c r="C107" s="30" t="str">
        <v>103. ECOWAS</v>
      </c>
      <c r="D107" s="21" t="str">
        <v>1 or 0</v>
      </c>
      <c r="E107" s="10">
        <v>0</v>
      </c>
      <c r="F107" s="10">
        <v>0</v>
      </c>
      <c r="G107" s="10">
        <v>0</v>
      </c>
      <c r="H107" s="10">
        <v>0</v>
      </c>
      <c r="I107" s="10">
        <v>0</v>
      </c>
      <c r="J107" s="10">
        <v>0</v>
      </c>
      <c r="K107" s="10">
        <v>0</v>
      </c>
      <c r="L107" s="10">
        <v>0</v>
      </c>
      <c r="M107" s="10">
        <v>0</v>
      </c>
      <c r="N107" s="10">
        <v>0</v>
      </c>
      <c r="O107" s="10">
        <v>0</v>
      </c>
      <c r="P107" s="10">
        <v>0</v>
      </c>
      <c r="Q107" s="10">
        <v>0</v>
      </c>
      <c r="R107" s="16">
        <v>0</v>
      </c>
      <c r="S107" s="10">
        <v>0</v>
      </c>
      <c r="T107" s="10">
        <v>0</v>
      </c>
      <c r="U107" s="10">
        <v>0</v>
      </c>
      <c r="V107" s="10">
        <v>0</v>
      </c>
      <c r="W107" s="10">
        <v>0</v>
      </c>
      <c r="X107" s="10">
        <v>0</v>
      </c>
      <c r="Y107" s="10">
        <v>0</v>
      </c>
      <c r="Z107" s="10">
        <v>0</v>
      </c>
      <c r="AA107" s="38">
        <v>0</v>
      </c>
      <c r="AB107" s="10">
        <v>0</v>
      </c>
      <c r="AC107" s="10">
        <v>0</v>
      </c>
      <c r="AD107" s="10">
        <v>0</v>
      </c>
      <c r="AE107" s="10">
        <v>0</v>
      </c>
      <c r="AF107" s="10">
        <v>0</v>
      </c>
      <c r="AG107" s="10">
        <v>0</v>
      </c>
      <c r="AH107" s="10">
        <v>0</v>
      </c>
      <c r="AI107" s="10">
        <v>0</v>
      </c>
      <c r="AJ107" s="10">
        <v>0</v>
      </c>
      <c r="AK107" s="10">
        <v>0</v>
      </c>
      <c r="AL107" s="10">
        <v>0</v>
      </c>
      <c r="AM107" s="25">
        <v>0</v>
      </c>
      <c r="AN107" s="10">
        <v>0</v>
      </c>
      <c r="AO107" s="10">
        <v>0</v>
      </c>
      <c r="AP107" s="10">
        <v>0</v>
      </c>
      <c r="AQ107" s="10">
        <v>0</v>
      </c>
      <c r="AR107" s="10">
        <v>0</v>
      </c>
      <c r="AS107" s="10">
        <v>0</v>
      </c>
      <c r="AT107" s="10">
        <v>0</v>
      </c>
      <c r="AU107" s="10">
        <v>0</v>
      </c>
      <c r="AV107" s="10">
        <v>0</v>
      </c>
      <c r="AW107" s="10">
        <v>0</v>
      </c>
      <c r="AX107" s="10">
        <v>0</v>
      </c>
      <c r="AY107">
        <v>0</v>
      </c>
      <c r="AZ107">
        <v>0</v>
      </c>
      <c r="BA107">
        <v>0</v>
      </c>
      <c r="BB107">
        <v>0</v>
      </c>
      <c r="BC107">
        <v>0</v>
      </c>
      <c r="BD107">
        <v>0</v>
      </c>
      <c r="BE107">
        <v>0</v>
      </c>
      <c r="BF107">
        <v>0</v>
      </c>
      <c r="BG107">
        <v>0</v>
      </c>
      <c r="BH107">
        <v>0</v>
      </c>
      <c r="BI107">
        <v>0</v>
      </c>
      <c r="BJ107">
        <v>0</v>
      </c>
      <c r="BK107">
        <v>0</v>
      </c>
      <c r="BL107">
        <v>0</v>
      </c>
      <c r="BM107">
        <v>0</v>
      </c>
      <c r="BN107">
        <v>0</v>
      </c>
      <c r="BO107">
        <v>0</v>
      </c>
      <c r="BP107">
        <v>0</v>
      </c>
    </row>
    <row r="108" spans="1:68" ht="21">
      <c r="A108" s="106">
        <v>104</v>
      </c>
      <c r="B108" t="str">
        <f t="shared" si="1"/>
        <v>Turkey-Palestenian Auth</v>
      </c>
      <c r="C108" s="30" t="str">
        <v>104. Turkey-Palestenian Auth</v>
      </c>
      <c r="D108" s="21" t="str">
        <v>1 or 0</v>
      </c>
      <c r="E108" s="10">
        <v>0</v>
      </c>
      <c r="F108" s="10">
        <v>0</v>
      </c>
      <c r="G108" s="10">
        <v>0</v>
      </c>
      <c r="H108" s="10">
        <v>0</v>
      </c>
      <c r="I108" s="10">
        <v>0</v>
      </c>
      <c r="J108" s="10">
        <v>0</v>
      </c>
      <c r="K108" s="10">
        <v>0</v>
      </c>
      <c r="L108" s="10">
        <v>0</v>
      </c>
      <c r="M108" s="10">
        <v>0</v>
      </c>
      <c r="N108" s="10">
        <v>0</v>
      </c>
      <c r="O108" s="10">
        <v>0</v>
      </c>
      <c r="P108" s="10">
        <v>0</v>
      </c>
      <c r="Q108" s="10">
        <v>0</v>
      </c>
      <c r="R108" s="16">
        <v>0</v>
      </c>
      <c r="S108" s="10">
        <v>0</v>
      </c>
      <c r="T108" s="10">
        <v>0</v>
      </c>
      <c r="U108" s="10">
        <v>0</v>
      </c>
      <c r="V108" s="10">
        <v>0</v>
      </c>
      <c r="W108" s="10">
        <v>1</v>
      </c>
      <c r="X108" s="10">
        <v>1</v>
      </c>
      <c r="Y108" s="10">
        <v>1</v>
      </c>
      <c r="Z108" s="10">
        <v>1</v>
      </c>
      <c r="AA108" s="38">
        <v>1</v>
      </c>
      <c r="AB108" s="10">
        <v>1</v>
      </c>
      <c r="AC108" s="10">
        <v>0</v>
      </c>
      <c r="AD108" s="10">
        <v>1</v>
      </c>
      <c r="AE108" s="10">
        <v>0</v>
      </c>
      <c r="AF108" s="10">
        <v>0</v>
      </c>
      <c r="AG108" s="10">
        <v>0</v>
      </c>
      <c r="AH108" s="10">
        <v>0</v>
      </c>
      <c r="AI108" s="10">
        <v>0</v>
      </c>
      <c r="AJ108" s="10">
        <v>0</v>
      </c>
      <c r="AK108" s="10">
        <v>1</v>
      </c>
      <c r="AL108" s="10">
        <v>0</v>
      </c>
      <c r="AM108" s="25">
        <v>1</v>
      </c>
      <c r="AN108" s="10">
        <v>0</v>
      </c>
      <c r="AO108" s="10">
        <v>0</v>
      </c>
      <c r="AP108" s="10">
        <v>1</v>
      </c>
      <c r="AQ108" s="10">
        <v>0</v>
      </c>
      <c r="AR108" s="10">
        <v>0</v>
      </c>
      <c r="AS108" s="10">
        <v>0</v>
      </c>
      <c r="AT108" s="10">
        <v>0</v>
      </c>
      <c r="AU108" s="10">
        <v>0</v>
      </c>
      <c r="AV108" s="10">
        <v>0</v>
      </c>
      <c r="AW108" s="10">
        <v>0</v>
      </c>
      <c r="AX108" s="10">
        <v>0</v>
      </c>
      <c r="AY108">
        <v>0</v>
      </c>
      <c r="AZ108">
        <v>0</v>
      </c>
      <c r="BA108">
        <v>1</v>
      </c>
      <c r="BB108">
        <v>0</v>
      </c>
      <c r="BC108">
        <v>0</v>
      </c>
      <c r="BD108">
        <v>0</v>
      </c>
      <c r="BE108">
        <v>0</v>
      </c>
      <c r="BF108">
        <v>1</v>
      </c>
      <c r="BG108">
        <v>1</v>
      </c>
      <c r="BH108">
        <v>0</v>
      </c>
      <c r="BI108">
        <v>0</v>
      </c>
      <c r="BJ108">
        <v>0</v>
      </c>
      <c r="BK108">
        <v>0</v>
      </c>
      <c r="BL108">
        <v>0</v>
      </c>
      <c r="BM108">
        <v>0</v>
      </c>
      <c r="BN108">
        <v>0</v>
      </c>
      <c r="BO108">
        <v>0</v>
      </c>
      <c r="BP108">
        <v>0</v>
      </c>
    </row>
    <row r="109" spans="1:68" ht="21">
      <c r="A109" s="106">
        <v>105</v>
      </c>
      <c r="B109" t="str">
        <f t="shared" si="1"/>
        <v>Turkey-Tunisia</v>
      </c>
      <c r="C109" s="30" t="str">
        <v>105. Turkey-Tunisia</v>
      </c>
      <c r="D109" s="21" t="str">
        <v>1 or 0</v>
      </c>
      <c r="E109" s="10">
        <v>0</v>
      </c>
      <c r="F109" s="10">
        <v>0</v>
      </c>
      <c r="G109" s="10">
        <v>0</v>
      </c>
      <c r="H109" s="10">
        <v>0</v>
      </c>
      <c r="I109" s="10">
        <v>0</v>
      </c>
      <c r="J109" s="10">
        <v>0</v>
      </c>
      <c r="K109" s="10">
        <v>0</v>
      </c>
      <c r="L109" s="10">
        <v>0</v>
      </c>
      <c r="M109" s="10">
        <v>0</v>
      </c>
      <c r="N109" s="10">
        <v>0</v>
      </c>
      <c r="O109" s="10">
        <v>0</v>
      </c>
      <c r="P109" s="10">
        <v>0</v>
      </c>
      <c r="Q109" s="10">
        <v>0</v>
      </c>
      <c r="R109" s="16">
        <v>0</v>
      </c>
      <c r="S109" s="10">
        <v>0</v>
      </c>
      <c r="T109" s="10">
        <v>0</v>
      </c>
      <c r="U109" s="10">
        <v>0</v>
      </c>
      <c r="V109" s="10">
        <v>0</v>
      </c>
      <c r="W109" s="10">
        <v>1</v>
      </c>
      <c r="X109" s="10">
        <v>1</v>
      </c>
      <c r="Y109" s="10">
        <v>1</v>
      </c>
      <c r="Z109" s="10">
        <v>1</v>
      </c>
      <c r="AA109" s="38">
        <v>1</v>
      </c>
      <c r="AB109" s="10">
        <v>1</v>
      </c>
      <c r="AC109" s="10">
        <v>0</v>
      </c>
      <c r="AD109" s="10">
        <v>1</v>
      </c>
      <c r="AE109" s="10">
        <v>0</v>
      </c>
      <c r="AF109" s="10">
        <v>0</v>
      </c>
      <c r="AG109" s="10">
        <v>0</v>
      </c>
      <c r="AH109" s="10">
        <v>0</v>
      </c>
      <c r="AI109" s="10">
        <v>0</v>
      </c>
      <c r="AJ109" s="10">
        <v>0</v>
      </c>
      <c r="AK109" s="10">
        <v>1</v>
      </c>
      <c r="AL109" s="10">
        <v>0</v>
      </c>
      <c r="AM109" s="25">
        <v>1</v>
      </c>
      <c r="AN109" s="10">
        <v>0</v>
      </c>
      <c r="AO109" s="10">
        <v>0</v>
      </c>
      <c r="AP109" s="10">
        <v>1</v>
      </c>
      <c r="AQ109" s="10">
        <v>0</v>
      </c>
      <c r="AR109" s="10">
        <v>0</v>
      </c>
      <c r="AS109" s="10">
        <v>0</v>
      </c>
      <c r="AT109" s="10">
        <v>0</v>
      </c>
      <c r="AU109" s="10">
        <v>0</v>
      </c>
      <c r="AV109" s="10">
        <v>0</v>
      </c>
      <c r="AW109" s="10">
        <v>0</v>
      </c>
      <c r="AX109" s="10">
        <v>0</v>
      </c>
      <c r="AY109">
        <v>0</v>
      </c>
      <c r="AZ109">
        <v>0</v>
      </c>
      <c r="BA109">
        <v>1</v>
      </c>
      <c r="BB109">
        <v>0</v>
      </c>
      <c r="BC109">
        <v>0</v>
      </c>
      <c r="BD109">
        <v>0</v>
      </c>
      <c r="BE109">
        <v>0</v>
      </c>
      <c r="BF109">
        <v>1</v>
      </c>
      <c r="BG109">
        <v>1</v>
      </c>
      <c r="BH109">
        <v>0</v>
      </c>
      <c r="BI109">
        <v>0</v>
      </c>
      <c r="BJ109">
        <v>0</v>
      </c>
      <c r="BK109">
        <v>0</v>
      </c>
      <c r="BL109">
        <v>0</v>
      </c>
      <c r="BM109">
        <v>0</v>
      </c>
      <c r="BN109">
        <v>0</v>
      </c>
      <c r="BO109">
        <v>0</v>
      </c>
      <c r="BP109">
        <v>0</v>
      </c>
    </row>
    <row r="110" spans="1:68" ht="21">
      <c r="A110" s="106">
        <v>106</v>
      </c>
      <c r="B110" t="str">
        <f t="shared" si="1"/>
        <v>ASEAN-China</v>
      </c>
      <c r="C110" s="30" t="str">
        <v>106. ASEAN-China</v>
      </c>
      <c r="D110" s="21" t="str">
        <v>1 or 0</v>
      </c>
      <c r="E110" s="10">
        <v>0</v>
      </c>
      <c r="F110" s="10">
        <v>0</v>
      </c>
      <c r="G110" s="10">
        <v>0</v>
      </c>
      <c r="H110" s="10">
        <v>0</v>
      </c>
      <c r="I110" s="10">
        <v>1</v>
      </c>
      <c r="J110" s="10">
        <v>0</v>
      </c>
      <c r="K110" s="10">
        <v>0</v>
      </c>
      <c r="L110" s="10">
        <v>0</v>
      </c>
      <c r="M110" s="10">
        <v>1</v>
      </c>
      <c r="N110" s="10">
        <v>0</v>
      </c>
      <c r="O110" s="10">
        <v>0</v>
      </c>
      <c r="P110" s="10">
        <v>0</v>
      </c>
      <c r="Q110" s="10">
        <v>0</v>
      </c>
      <c r="R110" s="16">
        <v>0</v>
      </c>
      <c r="S110" s="10">
        <v>0</v>
      </c>
      <c r="T110" s="10">
        <v>0</v>
      </c>
      <c r="U110" s="10">
        <v>0</v>
      </c>
      <c r="V110" s="10">
        <v>0</v>
      </c>
      <c r="W110" s="10">
        <v>1</v>
      </c>
      <c r="X110" s="10">
        <v>1</v>
      </c>
      <c r="Y110" s="10">
        <v>1</v>
      </c>
      <c r="Z110" s="10">
        <v>1</v>
      </c>
      <c r="AA110" s="38">
        <v>1</v>
      </c>
      <c r="AB110" s="10">
        <v>1</v>
      </c>
      <c r="AC110" s="10">
        <v>0</v>
      </c>
      <c r="AD110" s="10">
        <v>1</v>
      </c>
      <c r="AE110" s="10">
        <v>1</v>
      </c>
      <c r="AF110" s="10">
        <v>0</v>
      </c>
      <c r="AG110" s="10">
        <v>0</v>
      </c>
      <c r="AH110" s="10">
        <v>0</v>
      </c>
      <c r="AI110" s="10">
        <v>0</v>
      </c>
      <c r="AJ110" s="10">
        <v>0</v>
      </c>
      <c r="AK110" s="10">
        <v>0</v>
      </c>
      <c r="AL110" s="10">
        <v>0</v>
      </c>
      <c r="AM110" s="25">
        <v>1</v>
      </c>
      <c r="AN110" s="10">
        <v>1</v>
      </c>
      <c r="AO110" s="10">
        <v>1</v>
      </c>
      <c r="AP110" s="10">
        <v>1</v>
      </c>
      <c r="AQ110" s="10">
        <v>0</v>
      </c>
      <c r="AR110" s="10">
        <v>1</v>
      </c>
      <c r="AS110" s="10">
        <v>1</v>
      </c>
      <c r="AT110" s="10">
        <v>1</v>
      </c>
      <c r="AU110" s="10">
        <v>0</v>
      </c>
      <c r="AV110" s="10">
        <v>0</v>
      </c>
      <c r="AW110" s="10">
        <v>0</v>
      </c>
      <c r="AX110" s="10">
        <v>0</v>
      </c>
      <c r="AY110">
        <v>0</v>
      </c>
      <c r="AZ110">
        <v>1</v>
      </c>
      <c r="BA110">
        <v>0</v>
      </c>
      <c r="BB110">
        <v>0</v>
      </c>
      <c r="BC110">
        <v>0</v>
      </c>
      <c r="BD110">
        <v>0</v>
      </c>
      <c r="BE110">
        <v>0</v>
      </c>
      <c r="BF110">
        <v>1</v>
      </c>
      <c r="BG110">
        <v>0</v>
      </c>
      <c r="BH110">
        <v>0</v>
      </c>
      <c r="BI110">
        <v>0</v>
      </c>
      <c r="BJ110">
        <v>0</v>
      </c>
      <c r="BK110">
        <v>0</v>
      </c>
      <c r="BL110">
        <v>0</v>
      </c>
      <c r="BM110">
        <v>0</v>
      </c>
      <c r="BN110">
        <v>0</v>
      </c>
      <c r="BO110">
        <v>0</v>
      </c>
      <c r="BP110">
        <v>0</v>
      </c>
    </row>
    <row r="111" spans="1:68" ht="21">
      <c r="A111" s="106">
        <v>107</v>
      </c>
      <c r="B111" t="str">
        <f t="shared" si="1"/>
        <v>Thailand-NZ</v>
      </c>
      <c r="C111" s="30" t="str">
        <v>107. Thailand-NZ</v>
      </c>
      <c r="D111" s="21" t="str">
        <v>1 or 0</v>
      </c>
      <c r="E111" s="10">
        <v>0</v>
      </c>
      <c r="F111" s="10">
        <v>0</v>
      </c>
      <c r="G111" s="10">
        <v>0</v>
      </c>
      <c r="H111" s="10">
        <v>0</v>
      </c>
      <c r="I111" s="10">
        <v>0</v>
      </c>
      <c r="J111" s="10">
        <v>0</v>
      </c>
      <c r="K111" s="10">
        <v>0</v>
      </c>
      <c r="L111" s="10">
        <v>0</v>
      </c>
      <c r="M111" s="10">
        <v>0</v>
      </c>
      <c r="N111" s="10">
        <v>0</v>
      </c>
      <c r="O111" s="10">
        <v>0</v>
      </c>
      <c r="P111" s="10">
        <v>0</v>
      </c>
      <c r="Q111" s="10">
        <v>0</v>
      </c>
      <c r="R111" s="16">
        <v>0</v>
      </c>
      <c r="S111" s="10">
        <v>0</v>
      </c>
      <c r="T111" s="10">
        <v>0</v>
      </c>
      <c r="U111" s="10">
        <v>0</v>
      </c>
      <c r="V111" s="10">
        <v>0</v>
      </c>
      <c r="W111" s="10">
        <v>0</v>
      </c>
      <c r="X111" s="10">
        <v>0</v>
      </c>
      <c r="Y111" s="10">
        <v>0</v>
      </c>
      <c r="Z111" s="10">
        <v>0</v>
      </c>
      <c r="AA111" s="38">
        <v>0</v>
      </c>
      <c r="AB111" s="10">
        <v>0</v>
      </c>
      <c r="AC111" s="10">
        <v>0</v>
      </c>
      <c r="AD111" s="10">
        <v>0</v>
      </c>
      <c r="AE111" s="10">
        <v>0</v>
      </c>
      <c r="AF111" s="10">
        <v>0</v>
      </c>
      <c r="AG111" s="10">
        <v>0</v>
      </c>
      <c r="AH111" s="10">
        <v>0</v>
      </c>
      <c r="AI111" s="10">
        <v>0</v>
      </c>
      <c r="AJ111" s="10">
        <v>0</v>
      </c>
      <c r="AK111" s="10">
        <v>0</v>
      </c>
      <c r="AL111" s="10">
        <v>0</v>
      </c>
      <c r="AM111" s="25">
        <v>0</v>
      </c>
      <c r="AN111" s="10">
        <v>0</v>
      </c>
      <c r="AO111" s="10">
        <v>0</v>
      </c>
      <c r="AP111" s="10">
        <v>0</v>
      </c>
      <c r="AQ111" s="10">
        <v>0</v>
      </c>
      <c r="AR111" s="10">
        <v>0</v>
      </c>
      <c r="AS111" s="10">
        <v>0</v>
      </c>
      <c r="AT111" s="10">
        <v>0</v>
      </c>
      <c r="AU111" s="10">
        <v>0</v>
      </c>
      <c r="AV111" s="10">
        <v>0</v>
      </c>
      <c r="AW111" s="10">
        <v>0</v>
      </c>
      <c r="AX111" s="10">
        <v>0</v>
      </c>
      <c r="AY111">
        <v>0</v>
      </c>
      <c r="AZ111">
        <v>0</v>
      </c>
      <c r="BA111">
        <v>0</v>
      </c>
      <c r="BB111">
        <v>0</v>
      </c>
      <c r="BC111">
        <v>0</v>
      </c>
      <c r="BD111">
        <v>0</v>
      </c>
      <c r="BE111">
        <v>0</v>
      </c>
      <c r="BF111">
        <v>0</v>
      </c>
      <c r="BG111">
        <v>0</v>
      </c>
      <c r="BH111">
        <v>0</v>
      </c>
      <c r="BI111">
        <v>0</v>
      </c>
      <c r="BJ111">
        <v>0</v>
      </c>
      <c r="BK111">
        <v>0</v>
      </c>
      <c r="BL111">
        <v>0</v>
      </c>
      <c r="BM111">
        <v>0</v>
      </c>
      <c r="BN111">
        <v>0</v>
      </c>
      <c r="BO111">
        <v>0</v>
      </c>
      <c r="BP111">
        <v>0</v>
      </c>
    </row>
    <row r="112" spans="1:68" ht="21">
      <c r="A112" s="106">
        <v>108</v>
      </c>
      <c r="B112" t="str">
        <f t="shared" si="1"/>
        <v>US-Morocco</v>
      </c>
      <c r="C112" s="30" t="str">
        <v>108. US-Morocco</v>
      </c>
      <c r="D112" s="21" t="str">
        <v>1 or 0</v>
      </c>
      <c r="E112" s="10">
        <v>0</v>
      </c>
      <c r="F112" s="10">
        <v>0</v>
      </c>
      <c r="G112" s="10">
        <v>0</v>
      </c>
      <c r="H112" s="10">
        <v>0</v>
      </c>
      <c r="I112" s="10">
        <v>0</v>
      </c>
      <c r="J112" s="10">
        <v>0</v>
      </c>
      <c r="K112" s="10">
        <v>0</v>
      </c>
      <c r="L112" s="10">
        <v>0</v>
      </c>
      <c r="M112" s="10">
        <v>0</v>
      </c>
      <c r="N112" s="10">
        <v>0</v>
      </c>
      <c r="O112" s="10">
        <v>0</v>
      </c>
      <c r="P112" s="10">
        <v>0</v>
      </c>
      <c r="Q112" s="10">
        <v>0</v>
      </c>
      <c r="R112" s="16">
        <v>0</v>
      </c>
      <c r="S112" s="10">
        <v>0</v>
      </c>
      <c r="T112" s="10">
        <v>0</v>
      </c>
      <c r="U112" s="10">
        <v>0</v>
      </c>
      <c r="V112" s="10">
        <v>0</v>
      </c>
      <c r="W112" s="10">
        <v>0</v>
      </c>
      <c r="X112" s="10">
        <v>0</v>
      </c>
      <c r="Y112" s="10">
        <v>0</v>
      </c>
      <c r="Z112" s="10">
        <v>0</v>
      </c>
      <c r="AA112" s="38">
        <v>0</v>
      </c>
      <c r="AB112" s="10">
        <v>0</v>
      </c>
      <c r="AC112" s="10">
        <v>0</v>
      </c>
      <c r="AD112" s="10">
        <v>0</v>
      </c>
      <c r="AE112" s="10">
        <v>0</v>
      </c>
      <c r="AF112" s="10">
        <v>0</v>
      </c>
      <c r="AG112" s="10">
        <v>0</v>
      </c>
      <c r="AH112" s="10">
        <v>0</v>
      </c>
      <c r="AI112" s="10">
        <v>0</v>
      </c>
      <c r="AJ112" s="10">
        <v>0</v>
      </c>
      <c r="AK112" s="10">
        <v>0</v>
      </c>
      <c r="AL112" s="10">
        <v>0</v>
      </c>
      <c r="AM112" s="25">
        <v>0</v>
      </c>
      <c r="AN112" s="10">
        <v>0</v>
      </c>
      <c r="AO112" s="10">
        <v>0</v>
      </c>
      <c r="AP112" s="10">
        <v>0</v>
      </c>
      <c r="AQ112" s="10">
        <v>0</v>
      </c>
      <c r="AR112" s="10">
        <v>0</v>
      </c>
      <c r="AS112" s="10">
        <v>0</v>
      </c>
      <c r="AT112" s="10">
        <v>0</v>
      </c>
      <c r="AU112" s="10">
        <v>0</v>
      </c>
      <c r="AV112" s="10">
        <v>0</v>
      </c>
      <c r="AW112" s="10">
        <v>0</v>
      </c>
      <c r="AX112" s="10">
        <v>0</v>
      </c>
      <c r="AY112">
        <v>0</v>
      </c>
      <c r="AZ112">
        <v>0</v>
      </c>
      <c r="BA112">
        <v>0</v>
      </c>
      <c r="BB112">
        <v>0</v>
      </c>
      <c r="BC112">
        <v>0</v>
      </c>
      <c r="BD112">
        <v>0</v>
      </c>
      <c r="BE112">
        <v>0</v>
      </c>
      <c r="BF112">
        <v>0</v>
      </c>
      <c r="BG112">
        <v>0</v>
      </c>
      <c r="BH112">
        <v>0</v>
      </c>
      <c r="BI112">
        <v>0</v>
      </c>
      <c r="BJ112">
        <v>0</v>
      </c>
      <c r="BK112">
        <v>0</v>
      </c>
      <c r="BL112">
        <v>0</v>
      </c>
      <c r="BM112">
        <v>0</v>
      </c>
      <c r="BN112">
        <v>0</v>
      </c>
      <c r="BO112">
        <v>0</v>
      </c>
      <c r="BP112">
        <v>0</v>
      </c>
    </row>
    <row r="113" spans="1:68" ht="21">
      <c r="A113" s="106">
        <v>109</v>
      </c>
      <c r="B113" t="str">
        <f t="shared" si="1"/>
        <v>Turkey-Morocco</v>
      </c>
      <c r="C113" s="30" t="str">
        <v>109. Turkey-Morocco</v>
      </c>
      <c r="D113" s="21" t="str">
        <v>1 or 0</v>
      </c>
      <c r="E113" s="10">
        <v>0</v>
      </c>
      <c r="F113" s="10">
        <v>0</v>
      </c>
      <c r="G113" s="10">
        <v>0</v>
      </c>
      <c r="H113" s="10">
        <v>0</v>
      </c>
      <c r="I113" s="10">
        <v>0</v>
      </c>
      <c r="J113" s="10">
        <v>0</v>
      </c>
      <c r="K113" s="10">
        <v>0</v>
      </c>
      <c r="L113" s="10">
        <v>0</v>
      </c>
      <c r="M113" s="10">
        <v>0</v>
      </c>
      <c r="N113" s="10">
        <v>0</v>
      </c>
      <c r="O113" s="10">
        <v>0</v>
      </c>
      <c r="P113" s="10">
        <v>0</v>
      </c>
      <c r="Q113" s="10">
        <v>0</v>
      </c>
      <c r="R113" s="16">
        <v>0</v>
      </c>
      <c r="S113" s="10">
        <v>0</v>
      </c>
      <c r="T113" s="10">
        <v>0</v>
      </c>
      <c r="U113" s="10">
        <v>0</v>
      </c>
      <c r="V113" s="10">
        <v>0</v>
      </c>
      <c r="W113" s="10">
        <v>1</v>
      </c>
      <c r="X113" s="10">
        <v>1</v>
      </c>
      <c r="Y113" s="10">
        <v>1</v>
      </c>
      <c r="Z113" s="10">
        <v>1</v>
      </c>
      <c r="AA113" s="38">
        <v>1</v>
      </c>
      <c r="AB113" s="10">
        <v>1</v>
      </c>
      <c r="AC113" s="10">
        <v>0</v>
      </c>
      <c r="AD113" s="10">
        <v>1</v>
      </c>
      <c r="AE113" s="10">
        <v>0</v>
      </c>
      <c r="AF113" s="10">
        <v>0</v>
      </c>
      <c r="AG113" s="10">
        <v>0</v>
      </c>
      <c r="AH113" s="10">
        <v>0</v>
      </c>
      <c r="AI113" s="10">
        <v>0</v>
      </c>
      <c r="AJ113" s="10">
        <v>0</v>
      </c>
      <c r="AK113" s="10">
        <v>1</v>
      </c>
      <c r="AL113" s="10">
        <v>0</v>
      </c>
      <c r="AM113" s="25">
        <v>1</v>
      </c>
      <c r="AN113" s="10">
        <v>0</v>
      </c>
      <c r="AO113" s="10">
        <v>0</v>
      </c>
      <c r="AP113" s="10">
        <v>1</v>
      </c>
      <c r="AQ113" s="10">
        <v>0</v>
      </c>
      <c r="AR113" s="17">
        <v>0</v>
      </c>
      <c r="AS113" s="10">
        <v>0</v>
      </c>
      <c r="AT113" s="10">
        <v>0</v>
      </c>
      <c r="AU113" s="10">
        <v>0</v>
      </c>
      <c r="AV113" s="10">
        <v>0</v>
      </c>
      <c r="AW113" s="10">
        <v>0</v>
      </c>
      <c r="AX113" s="10">
        <v>0</v>
      </c>
      <c r="AY113">
        <v>0</v>
      </c>
      <c r="AZ113">
        <v>0</v>
      </c>
      <c r="BA113">
        <v>1</v>
      </c>
      <c r="BB113">
        <v>0</v>
      </c>
      <c r="BC113">
        <v>0</v>
      </c>
      <c r="BD113">
        <v>0</v>
      </c>
      <c r="BE113">
        <v>0</v>
      </c>
      <c r="BF113">
        <v>1</v>
      </c>
      <c r="BG113">
        <v>1</v>
      </c>
      <c r="BH113">
        <v>0</v>
      </c>
      <c r="BI113">
        <v>0</v>
      </c>
      <c r="BJ113">
        <v>0</v>
      </c>
      <c r="BK113">
        <v>0</v>
      </c>
      <c r="BL113">
        <v>0</v>
      </c>
      <c r="BM113">
        <v>0</v>
      </c>
      <c r="BN113">
        <v>0</v>
      </c>
      <c r="BO113">
        <v>0</v>
      </c>
      <c r="BP113">
        <v>0</v>
      </c>
    </row>
    <row r="114" spans="1:68" ht="21">
      <c r="A114" s="106">
        <v>110</v>
      </c>
      <c r="B114" t="str">
        <f t="shared" si="1"/>
        <v>S. Korea-Singapore</v>
      </c>
      <c r="C114" s="30" t="str">
        <v>110. S. Korea-Singapore</v>
      </c>
      <c r="D114" s="21" t="str">
        <v>1 or 0</v>
      </c>
      <c r="E114" s="10">
        <v>0</v>
      </c>
      <c r="F114" s="10">
        <v>0</v>
      </c>
      <c r="G114" s="10">
        <v>0</v>
      </c>
      <c r="H114" s="10">
        <v>0</v>
      </c>
      <c r="I114" s="10">
        <v>0</v>
      </c>
      <c r="J114" s="10">
        <v>0</v>
      </c>
      <c r="K114" s="10">
        <v>0</v>
      </c>
      <c r="L114" s="10">
        <v>0</v>
      </c>
      <c r="M114" s="10">
        <v>0</v>
      </c>
      <c r="N114" s="10">
        <v>0</v>
      </c>
      <c r="O114" s="10">
        <v>0</v>
      </c>
      <c r="P114" s="10">
        <v>0</v>
      </c>
      <c r="Q114" s="10">
        <v>0</v>
      </c>
      <c r="R114" s="16">
        <v>0</v>
      </c>
      <c r="S114" s="10">
        <v>0</v>
      </c>
      <c r="T114" s="10">
        <v>0</v>
      </c>
      <c r="U114" s="10">
        <v>0</v>
      </c>
      <c r="V114" s="10">
        <v>0</v>
      </c>
      <c r="W114" s="10">
        <v>0</v>
      </c>
      <c r="X114" s="10">
        <v>0</v>
      </c>
      <c r="Y114" s="10">
        <v>1</v>
      </c>
      <c r="Z114" s="10">
        <v>1</v>
      </c>
      <c r="AA114" s="38">
        <v>1</v>
      </c>
      <c r="AB114" s="10">
        <v>1</v>
      </c>
      <c r="AC114" s="10">
        <v>0</v>
      </c>
      <c r="AD114" s="10">
        <v>0</v>
      </c>
      <c r="AE114" s="10">
        <v>1</v>
      </c>
      <c r="AF114" s="10">
        <v>1</v>
      </c>
      <c r="AG114" s="10">
        <v>0</v>
      </c>
      <c r="AH114" s="10">
        <v>0</v>
      </c>
      <c r="AI114" s="10">
        <v>0</v>
      </c>
      <c r="AJ114" s="10">
        <v>0</v>
      </c>
      <c r="AK114" s="10">
        <v>1</v>
      </c>
      <c r="AL114" s="10">
        <v>0</v>
      </c>
      <c r="AM114" s="25">
        <v>0</v>
      </c>
      <c r="AN114" s="10">
        <v>0</v>
      </c>
      <c r="AO114" s="10">
        <v>1</v>
      </c>
      <c r="AP114" s="10">
        <v>1</v>
      </c>
      <c r="AQ114" s="10">
        <v>0</v>
      </c>
      <c r="AR114" s="10">
        <v>1</v>
      </c>
      <c r="AS114" s="10">
        <v>0</v>
      </c>
      <c r="AT114" s="10">
        <v>0</v>
      </c>
      <c r="AU114" s="10">
        <v>0</v>
      </c>
      <c r="AV114" s="10">
        <v>0</v>
      </c>
      <c r="AW114" s="10">
        <v>0</v>
      </c>
      <c r="AX114" s="10">
        <v>0</v>
      </c>
      <c r="AY114">
        <v>0</v>
      </c>
      <c r="AZ114">
        <v>1</v>
      </c>
      <c r="BA114">
        <v>0</v>
      </c>
      <c r="BB114">
        <v>0</v>
      </c>
      <c r="BC114">
        <v>0</v>
      </c>
      <c r="BD114">
        <v>0</v>
      </c>
      <c r="BE114">
        <v>0</v>
      </c>
      <c r="BF114">
        <v>1</v>
      </c>
      <c r="BG114">
        <v>0</v>
      </c>
      <c r="BH114">
        <v>0</v>
      </c>
      <c r="BI114">
        <v>0</v>
      </c>
      <c r="BJ114">
        <v>0</v>
      </c>
      <c r="BK114">
        <v>0</v>
      </c>
      <c r="BL114">
        <v>0</v>
      </c>
      <c r="BM114">
        <v>0</v>
      </c>
      <c r="BN114">
        <v>0</v>
      </c>
      <c r="BO114">
        <v>0</v>
      </c>
      <c r="BP114">
        <v>0</v>
      </c>
    </row>
    <row r="115" spans="1:68" ht="21">
      <c r="A115" s="106">
        <v>111</v>
      </c>
      <c r="B115" t="str">
        <f t="shared" si="1"/>
        <v>DR-CA-US</v>
      </c>
      <c r="C115" s="30" t="str">
        <v>111. DR-CA-US</v>
      </c>
      <c r="D115" s="21" t="str">
        <v>1 or 0</v>
      </c>
      <c r="E115" s="10">
        <v>0</v>
      </c>
      <c r="F115" s="10">
        <v>0</v>
      </c>
      <c r="G115" s="10">
        <v>0</v>
      </c>
      <c r="H115" s="10">
        <v>0</v>
      </c>
      <c r="I115" s="10">
        <v>0</v>
      </c>
      <c r="J115" s="10">
        <v>0</v>
      </c>
      <c r="K115" s="10">
        <v>0</v>
      </c>
      <c r="L115" s="10">
        <v>0</v>
      </c>
      <c r="M115" s="10">
        <v>0</v>
      </c>
      <c r="N115" s="10">
        <v>0</v>
      </c>
      <c r="O115" s="10">
        <v>0</v>
      </c>
      <c r="P115" s="10">
        <v>0</v>
      </c>
      <c r="Q115" s="10">
        <v>0</v>
      </c>
      <c r="R115" s="16">
        <v>0</v>
      </c>
      <c r="S115" s="10">
        <v>0</v>
      </c>
      <c r="T115" s="10">
        <v>0</v>
      </c>
      <c r="U115" s="10">
        <v>0</v>
      </c>
      <c r="V115" s="10">
        <v>0</v>
      </c>
      <c r="W115" s="10">
        <v>0</v>
      </c>
      <c r="X115" s="10">
        <v>0</v>
      </c>
      <c r="Y115" s="10">
        <v>0</v>
      </c>
      <c r="Z115" s="10">
        <v>0</v>
      </c>
      <c r="AA115" s="38">
        <v>0</v>
      </c>
      <c r="AB115" s="10">
        <v>0</v>
      </c>
      <c r="AC115" s="10">
        <v>0</v>
      </c>
      <c r="AD115" s="10">
        <v>0</v>
      </c>
      <c r="AE115" s="10">
        <v>0</v>
      </c>
      <c r="AF115" s="10">
        <v>0</v>
      </c>
      <c r="AG115" s="10">
        <v>0</v>
      </c>
      <c r="AH115" s="10">
        <v>0</v>
      </c>
      <c r="AI115" s="10">
        <v>0</v>
      </c>
      <c r="AJ115" s="10">
        <v>0</v>
      </c>
      <c r="AK115" s="10">
        <v>0</v>
      </c>
      <c r="AL115" s="10">
        <v>0</v>
      </c>
      <c r="AM115" s="25">
        <v>0</v>
      </c>
      <c r="AN115" s="10">
        <v>0</v>
      </c>
      <c r="AO115" s="10">
        <v>0</v>
      </c>
      <c r="AP115" s="10">
        <v>0</v>
      </c>
      <c r="AQ115" s="10">
        <v>0</v>
      </c>
      <c r="AR115" s="10">
        <v>0</v>
      </c>
      <c r="AS115" s="10">
        <v>0</v>
      </c>
      <c r="AT115" s="10">
        <v>0</v>
      </c>
      <c r="AU115" s="10">
        <v>0</v>
      </c>
      <c r="AV115" s="10">
        <v>0</v>
      </c>
      <c r="AW115" s="10">
        <v>0</v>
      </c>
      <c r="AX115" s="10">
        <v>0</v>
      </c>
      <c r="AY115">
        <v>0</v>
      </c>
      <c r="AZ115">
        <v>0</v>
      </c>
      <c r="BA115">
        <v>0</v>
      </c>
      <c r="BB115">
        <v>0</v>
      </c>
      <c r="BC115">
        <v>0</v>
      </c>
      <c r="BD115">
        <v>0</v>
      </c>
      <c r="BE115">
        <v>0</v>
      </c>
      <c r="BF115">
        <v>0</v>
      </c>
      <c r="BG115">
        <v>0</v>
      </c>
      <c r="BH115">
        <v>0</v>
      </c>
      <c r="BI115">
        <v>0</v>
      </c>
      <c r="BJ115">
        <v>0</v>
      </c>
      <c r="BK115">
        <v>0</v>
      </c>
      <c r="BL115">
        <v>0</v>
      </c>
      <c r="BM115">
        <v>0</v>
      </c>
      <c r="BN115">
        <v>0</v>
      </c>
      <c r="BO115">
        <v>0</v>
      </c>
      <c r="BP115">
        <v>0</v>
      </c>
    </row>
    <row r="116" spans="1:68" ht="21">
      <c r="A116" s="106">
        <v>112</v>
      </c>
      <c r="B116" t="str">
        <f t="shared" si="1"/>
        <v>Jordan-Singapore</v>
      </c>
      <c r="C116" s="30" t="str">
        <v>112. Jordan-Singapore</v>
      </c>
      <c r="D116" s="21" t="str">
        <v>1 or 0</v>
      </c>
      <c r="E116" s="10">
        <v>0</v>
      </c>
      <c r="F116" s="10">
        <v>0</v>
      </c>
      <c r="G116" s="10">
        <v>0</v>
      </c>
      <c r="H116" s="10">
        <v>0</v>
      </c>
      <c r="I116" s="10">
        <v>0</v>
      </c>
      <c r="J116" s="10">
        <v>0</v>
      </c>
      <c r="K116" s="10">
        <v>0</v>
      </c>
      <c r="L116" s="10">
        <v>0</v>
      </c>
      <c r="M116" s="10">
        <v>0</v>
      </c>
      <c r="N116" s="10">
        <v>0</v>
      </c>
      <c r="O116" s="10">
        <v>0</v>
      </c>
      <c r="P116" s="10">
        <v>0</v>
      </c>
      <c r="Q116" s="10">
        <v>0</v>
      </c>
      <c r="R116" s="16">
        <v>0</v>
      </c>
      <c r="S116" s="10">
        <v>0</v>
      </c>
      <c r="T116" s="10">
        <v>0</v>
      </c>
      <c r="U116" s="10">
        <v>0</v>
      </c>
      <c r="V116" s="10">
        <v>0</v>
      </c>
      <c r="W116" s="10">
        <v>0</v>
      </c>
      <c r="X116" s="10">
        <v>0</v>
      </c>
      <c r="Y116" s="10">
        <v>0</v>
      </c>
      <c r="Z116" s="10">
        <v>0</v>
      </c>
      <c r="AA116" s="38">
        <v>0</v>
      </c>
      <c r="AB116" s="10">
        <v>0</v>
      </c>
      <c r="AC116" s="10">
        <v>0</v>
      </c>
      <c r="AD116" s="10">
        <v>0</v>
      </c>
      <c r="AE116" s="10">
        <v>0</v>
      </c>
      <c r="AF116" s="10">
        <v>0</v>
      </c>
      <c r="AG116" s="10">
        <v>0</v>
      </c>
      <c r="AH116" s="10">
        <v>0</v>
      </c>
      <c r="AI116" s="10">
        <v>0</v>
      </c>
      <c r="AJ116" s="10">
        <v>0</v>
      </c>
      <c r="AK116" s="10">
        <v>0</v>
      </c>
      <c r="AL116" s="10">
        <v>0</v>
      </c>
      <c r="AM116" s="25">
        <v>0</v>
      </c>
      <c r="AN116" s="10">
        <v>0</v>
      </c>
      <c r="AO116" s="10">
        <v>0</v>
      </c>
      <c r="AP116" s="10">
        <v>0</v>
      </c>
      <c r="AQ116" s="10">
        <v>0</v>
      </c>
      <c r="AR116" s="10">
        <v>0</v>
      </c>
      <c r="AS116" s="10">
        <v>0</v>
      </c>
      <c r="AT116" s="10">
        <v>0</v>
      </c>
      <c r="AU116" s="10">
        <v>0</v>
      </c>
      <c r="AV116" s="10">
        <v>0</v>
      </c>
      <c r="AW116" s="10">
        <v>0</v>
      </c>
      <c r="AX116" s="10">
        <v>0</v>
      </c>
      <c r="AY116">
        <v>0</v>
      </c>
      <c r="AZ116">
        <v>0</v>
      </c>
      <c r="BA116">
        <v>0</v>
      </c>
      <c r="BB116">
        <v>0</v>
      </c>
      <c r="BC116">
        <v>0</v>
      </c>
      <c r="BD116">
        <v>0</v>
      </c>
      <c r="BE116">
        <v>0</v>
      </c>
      <c r="BF116">
        <v>0</v>
      </c>
      <c r="BG116">
        <v>0</v>
      </c>
      <c r="BH116">
        <v>0</v>
      </c>
      <c r="BI116">
        <v>0</v>
      </c>
      <c r="BJ116">
        <v>0</v>
      </c>
      <c r="BK116">
        <v>0</v>
      </c>
      <c r="BL116">
        <v>0</v>
      </c>
      <c r="BM116">
        <v>0</v>
      </c>
      <c r="BN116">
        <v>0</v>
      </c>
      <c r="BO116">
        <v>0</v>
      </c>
      <c r="BP116">
        <v>0</v>
      </c>
    </row>
    <row r="117" spans="1:68" ht="21">
      <c r="A117" s="106">
        <v>113</v>
      </c>
      <c r="B117" t="str">
        <f t="shared" si="1"/>
        <v>Japan-Malaysia</v>
      </c>
      <c r="C117" s="30" t="str">
        <v>113. Japan-Malaysia</v>
      </c>
      <c r="D117" s="21" t="str">
        <v>1 or 0</v>
      </c>
      <c r="E117" s="10">
        <v>0</v>
      </c>
      <c r="F117" s="10">
        <v>0</v>
      </c>
      <c r="G117" s="10">
        <v>0</v>
      </c>
      <c r="H117" s="10">
        <v>0</v>
      </c>
      <c r="I117" s="10">
        <v>0</v>
      </c>
      <c r="J117" s="10">
        <v>0</v>
      </c>
      <c r="K117" s="10">
        <v>1</v>
      </c>
      <c r="L117" s="10">
        <v>0</v>
      </c>
      <c r="M117" s="10">
        <v>1</v>
      </c>
      <c r="N117" s="10">
        <v>0</v>
      </c>
      <c r="O117" s="10">
        <v>0</v>
      </c>
      <c r="P117" s="10">
        <v>0</v>
      </c>
      <c r="Q117" s="10">
        <v>0</v>
      </c>
      <c r="R117" s="16">
        <v>0</v>
      </c>
      <c r="S117" s="10">
        <v>0</v>
      </c>
      <c r="T117" s="10">
        <v>0</v>
      </c>
      <c r="U117" s="10">
        <v>0</v>
      </c>
      <c r="V117" s="10">
        <v>0</v>
      </c>
      <c r="W117" s="10">
        <v>1</v>
      </c>
      <c r="X117" s="10">
        <v>1</v>
      </c>
      <c r="Y117" s="10">
        <v>1</v>
      </c>
      <c r="Z117" s="10">
        <v>1</v>
      </c>
      <c r="AA117" s="38">
        <v>1</v>
      </c>
      <c r="AB117" s="10">
        <v>1</v>
      </c>
      <c r="AC117" s="10">
        <v>0</v>
      </c>
      <c r="AD117" s="10">
        <v>1</v>
      </c>
      <c r="AE117" s="10">
        <v>1</v>
      </c>
      <c r="AF117" s="10">
        <v>0</v>
      </c>
      <c r="AG117" s="10">
        <v>0</v>
      </c>
      <c r="AH117" s="10">
        <v>0</v>
      </c>
      <c r="AI117" s="10">
        <v>0</v>
      </c>
      <c r="AJ117" s="10">
        <v>0</v>
      </c>
      <c r="AK117" s="10">
        <v>0</v>
      </c>
      <c r="AL117" s="10">
        <v>0</v>
      </c>
      <c r="AM117" s="25">
        <v>0</v>
      </c>
      <c r="AN117" s="10">
        <v>0</v>
      </c>
      <c r="AO117" s="10">
        <v>1</v>
      </c>
      <c r="AP117" s="10">
        <v>0</v>
      </c>
      <c r="AQ117" s="10">
        <v>0</v>
      </c>
      <c r="AR117" s="10">
        <v>1</v>
      </c>
      <c r="AS117" s="10">
        <v>0</v>
      </c>
      <c r="AT117" s="10">
        <v>0</v>
      </c>
      <c r="AU117" s="10">
        <v>0</v>
      </c>
      <c r="AV117" s="10">
        <v>0</v>
      </c>
      <c r="AW117" s="10">
        <v>0</v>
      </c>
      <c r="AX117" s="10">
        <v>0</v>
      </c>
      <c r="AY117">
        <v>0</v>
      </c>
      <c r="AZ117">
        <v>0</v>
      </c>
      <c r="BA117">
        <v>0</v>
      </c>
      <c r="BB117">
        <v>0</v>
      </c>
      <c r="BC117">
        <v>0</v>
      </c>
      <c r="BD117">
        <v>0</v>
      </c>
      <c r="BE117">
        <v>0</v>
      </c>
      <c r="BF117">
        <v>0</v>
      </c>
      <c r="BG117">
        <v>1</v>
      </c>
      <c r="BH117">
        <v>0</v>
      </c>
      <c r="BI117">
        <v>0</v>
      </c>
      <c r="BJ117">
        <v>0</v>
      </c>
      <c r="BK117">
        <v>0</v>
      </c>
      <c r="BL117">
        <v>0</v>
      </c>
      <c r="BM117">
        <v>0</v>
      </c>
      <c r="BN117">
        <v>0</v>
      </c>
      <c r="BO117">
        <v>0</v>
      </c>
      <c r="BP117">
        <v>0</v>
      </c>
    </row>
    <row r="118" spans="1:68" ht="21">
      <c r="A118" s="106">
        <v>114</v>
      </c>
      <c r="B118" t="str">
        <f t="shared" si="1"/>
        <v>EU-Algeria</v>
      </c>
      <c r="C118" s="30" t="str">
        <v>114. EU-Algeria</v>
      </c>
      <c r="D118" s="21" t="str">
        <v>1 or 0</v>
      </c>
      <c r="E118" s="10">
        <v>0</v>
      </c>
      <c r="F118" s="10">
        <v>0</v>
      </c>
      <c r="G118" s="10">
        <v>0</v>
      </c>
      <c r="H118" s="10">
        <v>0</v>
      </c>
      <c r="I118" s="10">
        <v>0</v>
      </c>
      <c r="J118" s="10">
        <v>0</v>
      </c>
      <c r="K118" s="10">
        <v>0</v>
      </c>
      <c r="L118" s="10">
        <v>0</v>
      </c>
      <c r="M118" s="10">
        <v>0</v>
      </c>
      <c r="N118" s="10">
        <v>0</v>
      </c>
      <c r="O118" s="10">
        <v>0</v>
      </c>
      <c r="P118" s="10">
        <v>0</v>
      </c>
      <c r="Q118" s="10">
        <v>0</v>
      </c>
      <c r="R118" s="16">
        <v>0</v>
      </c>
      <c r="S118" s="10">
        <v>0</v>
      </c>
      <c r="T118" s="10">
        <v>0</v>
      </c>
      <c r="U118" s="10">
        <v>0</v>
      </c>
      <c r="V118" s="10">
        <v>0</v>
      </c>
      <c r="W118" s="10">
        <v>1</v>
      </c>
      <c r="X118" s="10">
        <v>1</v>
      </c>
      <c r="Y118" s="10">
        <v>1</v>
      </c>
      <c r="Z118" s="10">
        <v>1</v>
      </c>
      <c r="AA118" s="38">
        <v>1</v>
      </c>
      <c r="AB118" s="10">
        <v>1</v>
      </c>
      <c r="AC118" s="10">
        <v>0</v>
      </c>
      <c r="AD118" s="10">
        <v>1</v>
      </c>
      <c r="AE118" s="10">
        <v>1</v>
      </c>
      <c r="AF118" s="10">
        <v>0</v>
      </c>
      <c r="AG118" s="10">
        <v>0</v>
      </c>
      <c r="AH118" s="10">
        <v>0</v>
      </c>
      <c r="AI118" s="10">
        <v>0</v>
      </c>
      <c r="AJ118" s="10">
        <v>0</v>
      </c>
      <c r="AK118" s="10">
        <v>1</v>
      </c>
      <c r="AL118" s="10">
        <v>0</v>
      </c>
      <c r="AM118" s="25">
        <v>1</v>
      </c>
      <c r="AN118" s="10">
        <v>0</v>
      </c>
      <c r="AO118" s="10">
        <v>0</v>
      </c>
      <c r="AP118" s="10">
        <v>1</v>
      </c>
      <c r="AQ118" s="10">
        <v>1</v>
      </c>
      <c r="AR118" s="10">
        <v>0</v>
      </c>
      <c r="AS118" s="10">
        <v>0</v>
      </c>
      <c r="AT118" s="10">
        <v>0</v>
      </c>
      <c r="AU118" s="10">
        <v>0</v>
      </c>
      <c r="AV118" s="10">
        <v>0</v>
      </c>
      <c r="AW118" s="10">
        <v>1</v>
      </c>
      <c r="AX118" s="10">
        <v>0</v>
      </c>
      <c r="AY118">
        <v>0</v>
      </c>
      <c r="AZ118">
        <v>0</v>
      </c>
      <c r="BA118">
        <v>1</v>
      </c>
      <c r="BB118">
        <v>0</v>
      </c>
      <c r="BC118">
        <v>0</v>
      </c>
      <c r="BD118">
        <v>0</v>
      </c>
      <c r="BE118">
        <v>0</v>
      </c>
      <c r="BF118">
        <v>1</v>
      </c>
      <c r="BG118">
        <v>1</v>
      </c>
      <c r="BH118">
        <v>0</v>
      </c>
      <c r="BI118">
        <v>0</v>
      </c>
      <c r="BJ118">
        <v>0</v>
      </c>
      <c r="BK118">
        <v>0</v>
      </c>
      <c r="BL118">
        <v>0</v>
      </c>
      <c r="BM118">
        <v>0</v>
      </c>
      <c r="BN118">
        <v>0</v>
      </c>
      <c r="BO118">
        <v>0</v>
      </c>
      <c r="BP118">
        <v>0</v>
      </c>
    </row>
    <row r="119" spans="1:68" ht="21">
      <c r="A119" s="106">
        <v>115</v>
      </c>
      <c r="B119" t="str">
        <f t="shared" si="1"/>
        <v>EFTA-Korea</v>
      </c>
      <c r="C119" s="30" t="str">
        <v>115. EFTA-Korea</v>
      </c>
      <c r="D119" s="21" t="str">
        <v>1 or 0</v>
      </c>
      <c r="E119" s="10">
        <v>0</v>
      </c>
      <c r="F119" s="10">
        <v>0</v>
      </c>
      <c r="G119" s="10">
        <v>0</v>
      </c>
      <c r="H119" s="10">
        <v>0</v>
      </c>
      <c r="I119" s="10">
        <v>1</v>
      </c>
      <c r="J119" s="10">
        <v>0</v>
      </c>
      <c r="K119" s="10">
        <v>0</v>
      </c>
      <c r="L119" s="10">
        <v>0</v>
      </c>
      <c r="M119" s="10">
        <v>1</v>
      </c>
      <c r="N119" s="10">
        <v>0</v>
      </c>
      <c r="O119" s="10">
        <v>0</v>
      </c>
      <c r="P119" s="10">
        <v>0</v>
      </c>
      <c r="Q119" s="10">
        <v>0</v>
      </c>
      <c r="R119" s="16">
        <v>0</v>
      </c>
      <c r="S119" s="10">
        <v>0</v>
      </c>
      <c r="T119" s="10">
        <v>0</v>
      </c>
      <c r="U119" s="10">
        <v>0</v>
      </c>
      <c r="V119" s="10">
        <v>0</v>
      </c>
      <c r="W119" s="10">
        <v>1</v>
      </c>
      <c r="X119" s="10">
        <v>1</v>
      </c>
      <c r="Y119" s="10">
        <v>1</v>
      </c>
      <c r="Z119" s="10">
        <v>1</v>
      </c>
      <c r="AA119" s="38">
        <v>1</v>
      </c>
      <c r="AB119" s="10">
        <v>1</v>
      </c>
      <c r="AC119" s="10">
        <v>0</v>
      </c>
      <c r="AD119" s="10">
        <v>1</v>
      </c>
      <c r="AE119" s="10">
        <v>1</v>
      </c>
      <c r="AF119" s="10">
        <v>1</v>
      </c>
      <c r="AG119" s="10">
        <v>0</v>
      </c>
      <c r="AH119" s="10">
        <v>0</v>
      </c>
      <c r="AI119" s="10">
        <v>0</v>
      </c>
      <c r="AJ119" s="10">
        <v>0</v>
      </c>
      <c r="AK119" s="10">
        <v>0</v>
      </c>
      <c r="AL119" s="10">
        <v>0</v>
      </c>
      <c r="AM119" s="25">
        <v>0</v>
      </c>
      <c r="AN119" s="10">
        <v>0</v>
      </c>
      <c r="AO119" s="10">
        <v>0</v>
      </c>
      <c r="AP119" s="10">
        <v>1</v>
      </c>
      <c r="AQ119" s="10">
        <v>0</v>
      </c>
      <c r="AR119" s="10">
        <v>1</v>
      </c>
      <c r="AS119" s="10">
        <v>0</v>
      </c>
      <c r="AT119" s="10">
        <v>0</v>
      </c>
      <c r="AU119" s="10">
        <v>0</v>
      </c>
      <c r="AV119" s="10">
        <v>0</v>
      </c>
      <c r="AW119" s="10">
        <v>0</v>
      </c>
      <c r="AX119" s="10">
        <v>0</v>
      </c>
      <c r="AY119">
        <v>0</v>
      </c>
      <c r="AZ119">
        <v>0</v>
      </c>
      <c r="BA119">
        <v>0</v>
      </c>
      <c r="BB119">
        <v>0</v>
      </c>
      <c r="BC119">
        <v>0</v>
      </c>
      <c r="BD119">
        <v>0</v>
      </c>
      <c r="BE119">
        <v>0</v>
      </c>
      <c r="BF119">
        <v>1</v>
      </c>
      <c r="BG119">
        <v>1</v>
      </c>
      <c r="BH119">
        <v>0</v>
      </c>
      <c r="BI119">
        <v>0</v>
      </c>
      <c r="BJ119">
        <v>0</v>
      </c>
      <c r="BK119">
        <v>0</v>
      </c>
      <c r="BL119">
        <v>0</v>
      </c>
      <c r="BM119">
        <v>0</v>
      </c>
      <c r="BN119">
        <v>0</v>
      </c>
      <c r="BO119">
        <v>0</v>
      </c>
      <c r="BP119">
        <v>0</v>
      </c>
    </row>
    <row r="120" spans="1:68" ht="21">
      <c r="A120" s="106">
        <v>116</v>
      </c>
      <c r="B120" t="str">
        <f t="shared" si="1"/>
        <v>US-Bahrain</v>
      </c>
      <c r="C120" s="30" t="str">
        <v>116. US-Bahrain</v>
      </c>
      <c r="D120" s="21" t="str">
        <v>1 or 0</v>
      </c>
      <c r="E120" s="10">
        <v>0</v>
      </c>
      <c r="F120" s="10">
        <v>0</v>
      </c>
      <c r="G120" s="10">
        <v>0</v>
      </c>
      <c r="H120" s="10">
        <v>0</v>
      </c>
      <c r="I120" s="10">
        <v>0</v>
      </c>
      <c r="J120" s="10">
        <v>0</v>
      </c>
      <c r="K120" s="10">
        <v>1</v>
      </c>
      <c r="L120" s="10">
        <v>0</v>
      </c>
      <c r="M120" s="10">
        <v>0</v>
      </c>
      <c r="N120" s="10">
        <v>0</v>
      </c>
      <c r="O120" s="10">
        <v>0</v>
      </c>
      <c r="P120" s="10">
        <v>0</v>
      </c>
      <c r="Q120" s="10">
        <v>0</v>
      </c>
      <c r="R120" s="16">
        <v>0</v>
      </c>
      <c r="S120" s="10">
        <v>0</v>
      </c>
      <c r="T120" s="10">
        <v>0</v>
      </c>
      <c r="U120" s="10">
        <v>0</v>
      </c>
      <c r="V120" s="10">
        <v>0</v>
      </c>
      <c r="W120" s="10">
        <v>0</v>
      </c>
      <c r="X120" s="10">
        <v>0</v>
      </c>
      <c r="Y120" s="10">
        <v>0</v>
      </c>
      <c r="Z120" s="10">
        <v>0</v>
      </c>
      <c r="AA120" s="38">
        <v>0</v>
      </c>
      <c r="AB120" s="10">
        <v>0</v>
      </c>
      <c r="AC120" s="10">
        <v>0</v>
      </c>
      <c r="AD120" s="10">
        <v>0</v>
      </c>
      <c r="AE120" s="10">
        <v>0</v>
      </c>
      <c r="AF120" s="10">
        <v>0</v>
      </c>
      <c r="AG120" s="10">
        <v>0</v>
      </c>
      <c r="AH120" s="10">
        <v>0</v>
      </c>
      <c r="AI120" s="10">
        <v>0</v>
      </c>
      <c r="AJ120" s="10">
        <v>0</v>
      </c>
      <c r="AK120" s="10">
        <v>0</v>
      </c>
      <c r="AL120" s="10">
        <v>0</v>
      </c>
      <c r="AM120" s="25">
        <v>0</v>
      </c>
      <c r="AN120" s="10">
        <v>0</v>
      </c>
      <c r="AO120" s="10">
        <v>0</v>
      </c>
      <c r="AP120" s="10">
        <v>0</v>
      </c>
      <c r="AQ120" s="10">
        <v>0</v>
      </c>
      <c r="AR120" s="10">
        <v>0</v>
      </c>
      <c r="AS120" s="10">
        <v>0</v>
      </c>
      <c r="AT120" s="10">
        <v>0</v>
      </c>
      <c r="AU120" s="10">
        <v>0</v>
      </c>
      <c r="AV120" s="10">
        <v>0</v>
      </c>
      <c r="AW120" s="10">
        <v>0</v>
      </c>
      <c r="AX120" s="10">
        <v>0</v>
      </c>
      <c r="AY120">
        <v>0</v>
      </c>
      <c r="AZ120">
        <v>0</v>
      </c>
      <c r="BA120">
        <v>0</v>
      </c>
      <c r="BB120">
        <v>0</v>
      </c>
      <c r="BC120">
        <v>0</v>
      </c>
      <c r="BD120">
        <v>0</v>
      </c>
      <c r="BE120">
        <v>0</v>
      </c>
      <c r="BF120">
        <v>0</v>
      </c>
      <c r="BG120">
        <v>0</v>
      </c>
      <c r="BH120">
        <v>0</v>
      </c>
      <c r="BI120">
        <v>0</v>
      </c>
      <c r="BJ120">
        <v>0</v>
      </c>
      <c r="BK120">
        <v>0</v>
      </c>
      <c r="BL120">
        <v>0</v>
      </c>
      <c r="BM120">
        <v>0</v>
      </c>
      <c r="BN120">
        <v>0</v>
      </c>
      <c r="BO120">
        <v>0</v>
      </c>
      <c r="BP120">
        <v>0</v>
      </c>
    </row>
    <row r="121" spans="1:68" ht="21">
      <c r="A121" s="106">
        <v>117</v>
      </c>
      <c r="B121" t="str">
        <f t="shared" si="1"/>
        <v>EC (27) Enlargement</v>
      </c>
      <c r="C121" s="30" t="str">
        <v>117. EC (27) Enlargement</v>
      </c>
      <c r="D121" s="21" t="str">
        <v>1 or 0</v>
      </c>
      <c r="E121" s="10">
        <v>0</v>
      </c>
      <c r="F121" s="10">
        <v>0</v>
      </c>
      <c r="G121" s="10">
        <v>0</v>
      </c>
      <c r="H121" s="10">
        <v>0</v>
      </c>
      <c r="I121" s="10">
        <v>0</v>
      </c>
      <c r="J121" s="10">
        <v>0</v>
      </c>
      <c r="K121" s="10">
        <v>0</v>
      </c>
      <c r="L121" s="10">
        <v>0</v>
      </c>
      <c r="M121" s="10">
        <v>0</v>
      </c>
      <c r="N121" s="10">
        <v>0</v>
      </c>
      <c r="O121" s="10">
        <v>0</v>
      </c>
      <c r="P121" s="10">
        <v>0</v>
      </c>
      <c r="Q121" s="10">
        <v>0</v>
      </c>
      <c r="R121" s="16">
        <v>0</v>
      </c>
      <c r="S121" s="10">
        <v>0</v>
      </c>
      <c r="T121" s="10">
        <v>0</v>
      </c>
      <c r="U121" s="10">
        <v>0</v>
      </c>
      <c r="V121" s="10">
        <v>0</v>
      </c>
      <c r="W121" s="10">
        <v>0</v>
      </c>
      <c r="X121" s="10">
        <v>0</v>
      </c>
      <c r="Y121" s="10">
        <v>0</v>
      </c>
      <c r="Z121" s="10">
        <v>0</v>
      </c>
      <c r="AA121" s="38">
        <v>0</v>
      </c>
      <c r="AB121" s="10">
        <v>0</v>
      </c>
      <c r="AC121" s="10">
        <v>0</v>
      </c>
      <c r="AD121" s="10">
        <v>0</v>
      </c>
      <c r="AE121" s="10">
        <v>0</v>
      </c>
      <c r="AF121" s="10">
        <v>0</v>
      </c>
      <c r="AG121" s="10">
        <v>0</v>
      </c>
      <c r="AH121" s="10">
        <v>0</v>
      </c>
      <c r="AI121" s="10">
        <v>0</v>
      </c>
      <c r="AJ121" s="10">
        <v>0</v>
      </c>
      <c r="AK121" s="10">
        <v>0</v>
      </c>
      <c r="AL121" s="10">
        <v>0</v>
      </c>
      <c r="AM121" s="25">
        <v>0</v>
      </c>
      <c r="AN121" s="10">
        <v>0</v>
      </c>
      <c r="AO121" s="10">
        <v>0</v>
      </c>
      <c r="AP121" s="10">
        <v>0</v>
      </c>
      <c r="AQ121" s="10">
        <v>0</v>
      </c>
      <c r="AR121" s="10">
        <v>0</v>
      </c>
      <c r="AS121" s="10">
        <v>0</v>
      </c>
      <c r="AT121" s="10">
        <v>0</v>
      </c>
      <c r="AU121" s="10">
        <v>0</v>
      </c>
      <c r="AV121" s="10">
        <v>0</v>
      </c>
      <c r="AW121" s="10">
        <v>0</v>
      </c>
      <c r="AX121" s="10">
        <v>0</v>
      </c>
      <c r="AY121">
        <v>0</v>
      </c>
      <c r="AZ121">
        <v>0</v>
      </c>
      <c r="BA121">
        <v>0</v>
      </c>
      <c r="BB121">
        <v>0</v>
      </c>
      <c r="BC121">
        <v>0</v>
      </c>
      <c r="BD121">
        <v>0</v>
      </c>
      <c r="BE121">
        <v>0</v>
      </c>
      <c r="BF121">
        <v>0</v>
      </c>
      <c r="BG121">
        <v>0</v>
      </c>
      <c r="BH121">
        <v>0</v>
      </c>
      <c r="BI121">
        <v>0</v>
      </c>
      <c r="BJ121">
        <v>0</v>
      </c>
      <c r="BK121">
        <v>0</v>
      </c>
      <c r="BL121">
        <v>0</v>
      </c>
      <c r="BM121">
        <v>0</v>
      </c>
      <c r="BN121">
        <v>0</v>
      </c>
      <c r="BO121">
        <v>0</v>
      </c>
      <c r="BP121">
        <v>0</v>
      </c>
    </row>
    <row r="122" spans="1:68" ht="21">
      <c r="A122" s="106">
        <v>118</v>
      </c>
      <c r="B122" t="str">
        <f t="shared" si="1"/>
        <v>PAFTA</v>
      </c>
      <c r="C122" s="30" t="str">
        <v>118. PAFTA</v>
      </c>
      <c r="D122" s="21" t="str">
        <v>1 or 0</v>
      </c>
      <c r="E122" s="10">
        <v>0</v>
      </c>
      <c r="F122" s="10">
        <v>0</v>
      </c>
      <c r="G122" s="10">
        <v>0</v>
      </c>
      <c r="H122" s="10">
        <v>0</v>
      </c>
      <c r="I122" s="10">
        <v>0</v>
      </c>
      <c r="J122" s="10">
        <v>0</v>
      </c>
      <c r="K122" s="10">
        <v>0</v>
      </c>
      <c r="L122" s="10">
        <v>0</v>
      </c>
      <c r="M122" s="10">
        <v>0</v>
      </c>
      <c r="N122" s="10">
        <v>0</v>
      </c>
      <c r="O122" s="10">
        <v>0</v>
      </c>
      <c r="P122" s="10">
        <v>0</v>
      </c>
      <c r="Q122" s="10">
        <v>0</v>
      </c>
      <c r="R122" s="16">
        <v>0</v>
      </c>
      <c r="S122" s="10">
        <v>0</v>
      </c>
      <c r="T122" s="10">
        <v>0</v>
      </c>
      <c r="U122" s="10">
        <v>0</v>
      </c>
      <c r="V122" s="10">
        <v>0</v>
      </c>
      <c r="W122" s="10">
        <v>0</v>
      </c>
      <c r="X122" s="10">
        <v>0</v>
      </c>
      <c r="Y122" s="10">
        <v>0</v>
      </c>
      <c r="Z122" s="10">
        <v>0</v>
      </c>
      <c r="AA122" s="38">
        <v>0</v>
      </c>
      <c r="AB122" s="10">
        <v>0</v>
      </c>
      <c r="AC122" s="10">
        <v>0</v>
      </c>
      <c r="AD122" s="10">
        <v>0</v>
      </c>
      <c r="AE122" s="10">
        <v>0</v>
      </c>
      <c r="AF122" s="10">
        <v>0</v>
      </c>
      <c r="AG122" s="10">
        <v>0</v>
      </c>
      <c r="AH122" s="10">
        <v>0</v>
      </c>
      <c r="AI122" s="10">
        <v>0</v>
      </c>
      <c r="AJ122" s="10">
        <v>0</v>
      </c>
      <c r="AK122" s="10">
        <v>0</v>
      </c>
      <c r="AL122" s="10">
        <v>0</v>
      </c>
      <c r="AM122" s="25">
        <v>0</v>
      </c>
      <c r="AN122" s="10">
        <v>0</v>
      </c>
      <c r="AO122" s="10">
        <v>0</v>
      </c>
      <c r="AP122" s="10">
        <v>0</v>
      </c>
      <c r="AQ122" s="10">
        <v>0</v>
      </c>
      <c r="AR122" s="10">
        <v>0</v>
      </c>
      <c r="AS122" s="10">
        <v>0</v>
      </c>
      <c r="AT122" s="10">
        <v>0</v>
      </c>
      <c r="AU122" s="10">
        <v>0</v>
      </c>
      <c r="AV122" s="10">
        <v>0</v>
      </c>
      <c r="AW122" s="10">
        <v>0</v>
      </c>
      <c r="AX122" s="10">
        <v>0</v>
      </c>
      <c r="AY122">
        <v>0</v>
      </c>
      <c r="AZ122">
        <v>0</v>
      </c>
      <c r="BA122">
        <v>0</v>
      </c>
      <c r="BB122">
        <v>0</v>
      </c>
      <c r="BC122">
        <v>0</v>
      </c>
      <c r="BD122">
        <v>0</v>
      </c>
      <c r="BE122">
        <v>0</v>
      </c>
      <c r="BF122">
        <v>0</v>
      </c>
      <c r="BG122">
        <v>0</v>
      </c>
      <c r="BH122">
        <v>0</v>
      </c>
      <c r="BI122">
        <v>0</v>
      </c>
      <c r="BJ122">
        <v>0</v>
      </c>
      <c r="BK122">
        <v>0</v>
      </c>
      <c r="BL122">
        <v>0</v>
      </c>
      <c r="BM122">
        <v>0</v>
      </c>
      <c r="BN122">
        <v>0</v>
      </c>
      <c r="BO122">
        <v>0</v>
      </c>
      <c r="BP122">
        <v>0</v>
      </c>
    </row>
    <row r="123" spans="1:68" ht="21">
      <c r="A123" s="106">
        <v>119</v>
      </c>
      <c r="B123" t="str">
        <f t="shared" si="1"/>
        <v>EFTA-Lebanon</v>
      </c>
      <c r="C123" s="30" t="str">
        <v>119. EFTA-Lebanon</v>
      </c>
      <c r="D123" s="21" t="str">
        <v>1 or 0</v>
      </c>
      <c r="E123" s="10">
        <v>0</v>
      </c>
      <c r="F123" s="10">
        <v>0</v>
      </c>
      <c r="G123" s="10">
        <v>0</v>
      </c>
      <c r="H123" s="10">
        <v>0</v>
      </c>
      <c r="I123" s="10">
        <v>0</v>
      </c>
      <c r="J123" s="10">
        <v>0</v>
      </c>
      <c r="K123" s="10">
        <v>0</v>
      </c>
      <c r="L123" s="10">
        <v>0</v>
      </c>
      <c r="M123" s="10">
        <v>0</v>
      </c>
      <c r="N123" s="10">
        <v>0</v>
      </c>
      <c r="O123" s="10">
        <v>0</v>
      </c>
      <c r="P123" s="10">
        <v>0</v>
      </c>
      <c r="Q123" s="10">
        <v>0</v>
      </c>
      <c r="R123" s="16">
        <v>0</v>
      </c>
      <c r="S123" s="10">
        <v>0</v>
      </c>
      <c r="T123" s="10">
        <v>0</v>
      </c>
      <c r="U123" s="10">
        <v>0</v>
      </c>
      <c r="V123" s="10">
        <v>0</v>
      </c>
      <c r="W123" s="10">
        <v>1</v>
      </c>
      <c r="X123" s="10">
        <v>1</v>
      </c>
      <c r="Y123" s="10">
        <v>1</v>
      </c>
      <c r="Z123" s="10">
        <v>1</v>
      </c>
      <c r="AA123" s="38">
        <v>1</v>
      </c>
      <c r="AB123" s="10">
        <v>1</v>
      </c>
      <c r="AC123" s="10">
        <v>0</v>
      </c>
      <c r="AD123" s="10">
        <v>1</v>
      </c>
      <c r="AE123" s="10">
        <v>0</v>
      </c>
      <c r="AF123" s="10">
        <v>0</v>
      </c>
      <c r="AG123" s="10">
        <v>0</v>
      </c>
      <c r="AH123" s="10">
        <v>0</v>
      </c>
      <c r="AI123" s="10">
        <v>0</v>
      </c>
      <c r="AJ123" s="10">
        <v>0</v>
      </c>
      <c r="AK123" s="10">
        <v>1</v>
      </c>
      <c r="AL123" s="10">
        <v>0</v>
      </c>
      <c r="AM123" s="25">
        <v>1</v>
      </c>
      <c r="AN123" s="10">
        <v>1</v>
      </c>
      <c r="AO123" s="10">
        <v>1</v>
      </c>
      <c r="AP123" s="10">
        <v>1</v>
      </c>
      <c r="AQ123" s="10">
        <v>1</v>
      </c>
      <c r="AR123" s="12">
        <v>0</v>
      </c>
      <c r="AS123" s="10">
        <v>0</v>
      </c>
      <c r="AT123" s="10">
        <v>0</v>
      </c>
      <c r="AU123" s="10">
        <v>0</v>
      </c>
      <c r="AV123" s="10">
        <v>0</v>
      </c>
      <c r="AW123" s="10">
        <v>1</v>
      </c>
      <c r="AX123" s="10">
        <v>0</v>
      </c>
      <c r="AY123">
        <v>0</v>
      </c>
      <c r="AZ123">
        <v>0</v>
      </c>
      <c r="BA123">
        <v>0</v>
      </c>
      <c r="BB123">
        <v>0</v>
      </c>
      <c r="BC123">
        <v>0</v>
      </c>
      <c r="BD123">
        <v>0</v>
      </c>
      <c r="BE123">
        <v>0</v>
      </c>
      <c r="BF123">
        <v>1</v>
      </c>
      <c r="BG123">
        <v>1</v>
      </c>
      <c r="BH123">
        <v>0</v>
      </c>
      <c r="BI123">
        <v>0</v>
      </c>
      <c r="BJ123">
        <v>0</v>
      </c>
      <c r="BK123">
        <v>0</v>
      </c>
      <c r="BL123">
        <v>0</v>
      </c>
      <c r="BM123">
        <v>0</v>
      </c>
      <c r="BN123">
        <v>0</v>
      </c>
      <c r="BO123">
        <v>0</v>
      </c>
      <c r="BP123">
        <v>0</v>
      </c>
    </row>
    <row r="124" spans="1:68" ht="21">
      <c r="A124" s="106">
        <v>120</v>
      </c>
      <c r="B124" t="str">
        <f t="shared" si="1"/>
        <v>Turkey-Syria</v>
      </c>
      <c r="C124" s="30" t="str">
        <v>120. Turkey-Syria</v>
      </c>
      <c r="D124" s="21" t="str">
        <v>1 or 0</v>
      </c>
      <c r="E124" s="10">
        <v>0</v>
      </c>
      <c r="F124" s="10">
        <v>0</v>
      </c>
      <c r="G124" s="10">
        <v>0</v>
      </c>
      <c r="H124" s="10">
        <v>0</v>
      </c>
      <c r="I124" s="10">
        <v>0</v>
      </c>
      <c r="J124" s="10">
        <v>0</v>
      </c>
      <c r="K124" s="10">
        <v>0</v>
      </c>
      <c r="L124" s="10">
        <v>0</v>
      </c>
      <c r="M124" s="10">
        <v>0</v>
      </c>
      <c r="N124" s="10">
        <v>0</v>
      </c>
      <c r="O124" s="10">
        <v>0</v>
      </c>
      <c r="P124" s="10">
        <v>0</v>
      </c>
      <c r="Q124" s="10">
        <v>0</v>
      </c>
      <c r="R124" s="16">
        <v>0</v>
      </c>
      <c r="S124" s="10">
        <v>0</v>
      </c>
      <c r="T124" s="10">
        <v>0</v>
      </c>
      <c r="U124" s="10">
        <v>0</v>
      </c>
      <c r="V124" s="10">
        <v>0</v>
      </c>
      <c r="W124" s="10">
        <v>1</v>
      </c>
      <c r="X124" s="10">
        <v>1</v>
      </c>
      <c r="Y124" s="10">
        <v>1</v>
      </c>
      <c r="Z124" s="10">
        <v>1</v>
      </c>
      <c r="AA124" s="38">
        <v>1</v>
      </c>
      <c r="AB124" s="10">
        <v>1</v>
      </c>
      <c r="AC124" s="10">
        <v>0</v>
      </c>
      <c r="AD124" s="10">
        <v>1</v>
      </c>
      <c r="AE124" s="10">
        <v>0</v>
      </c>
      <c r="AF124" s="10">
        <v>0</v>
      </c>
      <c r="AG124" s="10">
        <v>0</v>
      </c>
      <c r="AH124" s="10">
        <v>0</v>
      </c>
      <c r="AI124" s="10">
        <v>0</v>
      </c>
      <c r="AJ124" s="10">
        <v>0</v>
      </c>
      <c r="AK124" s="10">
        <v>1</v>
      </c>
      <c r="AL124" s="10">
        <v>0</v>
      </c>
      <c r="AM124" s="25">
        <v>1</v>
      </c>
      <c r="AN124" s="10">
        <v>0</v>
      </c>
      <c r="AO124" s="10">
        <v>1</v>
      </c>
      <c r="AP124" s="10">
        <v>1</v>
      </c>
      <c r="AQ124" s="10">
        <v>0</v>
      </c>
      <c r="AR124" s="10">
        <v>0</v>
      </c>
      <c r="AS124" s="10">
        <v>0</v>
      </c>
      <c r="AT124" s="10">
        <v>0</v>
      </c>
      <c r="AU124" s="10">
        <v>0</v>
      </c>
      <c r="AV124" s="10">
        <v>0</v>
      </c>
      <c r="AW124" s="10">
        <v>0</v>
      </c>
      <c r="AX124" s="10">
        <v>0</v>
      </c>
      <c r="AY124">
        <v>0</v>
      </c>
      <c r="AZ124">
        <v>0</v>
      </c>
      <c r="BA124">
        <v>1</v>
      </c>
      <c r="BB124">
        <v>0</v>
      </c>
      <c r="BC124">
        <v>0</v>
      </c>
      <c r="BD124">
        <v>0</v>
      </c>
      <c r="BE124">
        <v>0</v>
      </c>
      <c r="BF124">
        <v>1</v>
      </c>
      <c r="BG124">
        <v>1</v>
      </c>
      <c r="BH124">
        <v>0</v>
      </c>
      <c r="BI124">
        <v>0</v>
      </c>
      <c r="BJ124">
        <v>0</v>
      </c>
      <c r="BK124">
        <v>0</v>
      </c>
      <c r="BL124">
        <v>0</v>
      </c>
      <c r="BM124">
        <v>0</v>
      </c>
      <c r="BN124">
        <v>0</v>
      </c>
      <c r="BO124">
        <v>0</v>
      </c>
      <c r="BP124">
        <v>0</v>
      </c>
    </row>
    <row r="125" spans="1:68" ht="21">
      <c r="A125" s="106">
        <v>121</v>
      </c>
      <c r="B125" t="str">
        <f t="shared" si="1"/>
        <v>EU-Albania</v>
      </c>
      <c r="C125" s="30" t="str">
        <v>121. EU-Albania</v>
      </c>
      <c r="D125" s="21" t="str">
        <v>1 or 0</v>
      </c>
      <c r="E125" s="10">
        <v>0</v>
      </c>
      <c r="F125" s="10">
        <v>0</v>
      </c>
      <c r="G125" s="10">
        <v>0</v>
      </c>
      <c r="H125" s="10">
        <v>0</v>
      </c>
      <c r="I125" s="10">
        <v>0</v>
      </c>
      <c r="J125" s="10">
        <v>0</v>
      </c>
      <c r="K125" s="10">
        <v>0</v>
      </c>
      <c r="L125" s="10">
        <v>0</v>
      </c>
      <c r="M125" s="10">
        <v>0</v>
      </c>
      <c r="N125" s="10">
        <v>0</v>
      </c>
      <c r="O125" s="10">
        <v>0</v>
      </c>
      <c r="P125" s="10">
        <v>0</v>
      </c>
      <c r="Q125" s="10">
        <v>0</v>
      </c>
      <c r="R125" s="16">
        <v>0</v>
      </c>
      <c r="S125" s="10">
        <v>0</v>
      </c>
      <c r="T125" s="10">
        <v>0</v>
      </c>
      <c r="U125" s="10">
        <v>0</v>
      </c>
      <c r="V125" s="10">
        <v>0</v>
      </c>
      <c r="W125" s="10">
        <v>1</v>
      </c>
      <c r="X125" s="10">
        <v>1</v>
      </c>
      <c r="Y125" s="10">
        <v>1</v>
      </c>
      <c r="Z125" s="10">
        <v>1</v>
      </c>
      <c r="AA125" s="38">
        <v>1</v>
      </c>
      <c r="AB125" s="10">
        <v>1</v>
      </c>
      <c r="AC125" s="10">
        <v>0</v>
      </c>
      <c r="AD125" s="10">
        <v>1</v>
      </c>
      <c r="AE125" s="10">
        <v>1</v>
      </c>
      <c r="AF125" s="10">
        <v>0</v>
      </c>
      <c r="AG125" s="10">
        <v>0</v>
      </c>
      <c r="AH125" s="10">
        <v>1</v>
      </c>
      <c r="AI125" s="10">
        <v>0</v>
      </c>
      <c r="AJ125" s="10">
        <v>0</v>
      </c>
      <c r="AK125" s="10">
        <v>1</v>
      </c>
      <c r="AL125" s="10">
        <v>0</v>
      </c>
      <c r="AM125" s="25">
        <v>1</v>
      </c>
      <c r="AN125" s="10">
        <v>0</v>
      </c>
      <c r="AO125" s="10">
        <v>0</v>
      </c>
      <c r="AP125" s="10">
        <v>1</v>
      </c>
      <c r="AQ125" s="10">
        <v>1</v>
      </c>
      <c r="AR125" s="10">
        <v>0</v>
      </c>
      <c r="AS125" s="10">
        <v>0</v>
      </c>
      <c r="AT125" s="10">
        <v>0</v>
      </c>
      <c r="AU125" s="10">
        <v>0</v>
      </c>
      <c r="AV125" s="10">
        <v>0</v>
      </c>
      <c r="AW125" s="10">
        <v>1</v>
      </c>
      <c r="AX125" s="10">
        <v>1</v>
      </c>
      <c r="AY125">
        <v>0</v>
      </c>
      <c r="AZ125">
        <v>0</v>
      </c>
      <c r="BA125">
        <v>1</v>
      </c>
      <c r="BB125">
        <v>0</v>
      </c>
      <c r="BC125">
        <v>0</v>
      </c>
      <c r="BD125">
        <v>0</v>
      </c>
      <c r="BE125">
        <v>0</v>
      </c>
      <c r="BF125">
        <v>1</v>
      </c>
      <c r="BG125">
        <v>1</v>
      </c>
      <c r="BH125">
        <v>0</v>
      </c>
      <c r="BI125">
        <v>0</v>
      </c>
      <c r="BJ125">
        <v>0</v>
      </c>
      <c r="BK125">
        <v>0</v>
      </c>
      <c r="BL125">
        <v>0</v>
      </c>
      <c r="BM125">
        <v>0</v>
      </c>
      <c r="BN125">
        <v>0</v>
      </c>
      <c r="BO125">
        <v>0</v>
      </c>
      <c r="BP125">
        <v>0</v>
      </c>
    </row>
    <row r="126" spans="1:68" ht="21">
      <c r="A126" s="106">
        <v>122</v>
      </c>
      <c r="B126" t="str">
        <f t="shared" si="1"/>
        <v>Panama-Singapore</v>
      </c>
      <c r="C126" s="30" t="str">
        <v>122. Panama-Singapore</v>
      </c>
      <c r="D126" s="21" t="str">
        <v>1 or 0</v>
      </c>
      <c r="E126" s="10">
        <v>0</v>
      </c>
      <c r="F126" s="10">
        <v>0</v>
      </c>
      <c r="G126" s="10">
        <v>0</v>
      </c>
      <c r="H126" s="10">
        <v>0</v>
      </c>
      <c r="I126" s="10">
        <v>0</v>
      </c>
      <c r="J126" s="10">
        <v>0</v>
      </c>
      <c r="K126" s="10">
        <v>0</v>
      </c>
      <c r="L126" s="10">
        <v>0</v>
      </c>
      <c r="M126" s="10">
        <v>0</v>
      </c>
      <c r="N126" s="10">
        <v>0</v>
      </c>
      <c r="O126" s="10">
        <v>0</v>
      </c>
      <c r="P126" s="10">
        <v>0</v>
      </c>
      <c r="Q126" s="10">
        <v>0</v>
      </c>
      <c r="R126" s="16">
        <v>0</v>
      </c>
      <c r="S126" s="10">
        <v>0</v>
      </c>
      <c r="T126" s="10">
        <v>0</v>
      </c>
      <c r="U126" s="10">
        <v>0</v>
      </c>
      <c r="V126" s="10">
        <v>0</v>
      </c>
      <c r="W126" s="10">
        <v>0</v>
      </c>
      <c r="X126" s="10">
        <v>0</v>
      </c>
      <c r="Y126" s="10">
        <v>0</v>
      </c>
      <c r="Z126" s="10">
        <v>0</v>
      </c>
      <c r="AA126" s="38">
        <v>0</v>
      </c>
      <c r="AB126" s="10">
        <v>0</v>
      </c>
      <c r="AC126" s="10">
        <v>0</v>
      </c>
      <c r="AD126" s="10">
        <v>0</v>
      </c>
      <c r="AE126" s="10">
        <v>0</v>
      </c>
      <c r="AF126" s="10">
        <v>0</v>
      </c>
      <c r="AG126" s="10">
        <v>0</v>
      </c>
      <c r="AH126" s="10">
        <v>0</v>
      </c>
      <c r="AI126" s="10">
        <v>0</v>
      </c>
      <c r="AJ126" s="10">
        <v>0</v>
      </c>
      <c r="AK126" s="10">
        <v>0</v>
      </c>
      <c r="AL126" s="10">
        <v>0</v>
      </c>
      <c r="AM126" s="25">
        <v>0</v>
      </c>
      <c r="AN126" s="10">
        <v>0</v>
      </c>
      <c r="AO126" s="10">
        <v>0</v>
      </c>
      <c r="AP126" s="10">
        <v>0</v>
      </c>
      <c r="AQ126" s="10">
        <v>0</v>
      </c>
      <c r="AR126" s="10">
        <v>0</v>
      </c>
      <c r="AS126" s="10">
        <v>0</v>
      </c>
      <c r="AT126" s="10">
        <v>0</v>
      </c>
      <c r="AU126" s="10">
        <v>0</v>
      </c>
      <c r="AV126" s="10">
        <v>0</v>
      </c>
      <c r="AW126" s="10">
        <v>0</v>
      </c>
      <c r="AX126" s="10">
        <v>0</v>
      </c>
      <c r="AY126">
        <v>0</v>
      </c>
      <c r="AZ126">
        <v>0</v>
      </c>
      <c r="BA126">
        <v>0</v>
      </c>
      <c r="BB126">
        <v>0</v>
      </c>
      <c r="BC126">
        <v>0</v>
      </c>
      <c r="BD126">
        <v>0</v>
      </c>
      <c r="BE126">
        <v>0</v>
      </c>
      <c r="BF126">
        <v>0</v>
      </c>
      <c r="BG126">
        <v>0</v>
      </c>
      <c r="BH126">
        <v>0</v>
      </c>
      <c r="BI126">
        <v>0</v>
      </c>
      <c r="BJ126">
        <v>0</v>
      </c>
      <c r="BK126">
        <v>0</v>
      </c>
      <c r="BL126">
        <v>0</v>
      </c>
      <c r="BM126">
        <v>0</v>
      </c>
      <c r="BN126">
        <v>0</v>
      </c>
      <c r="BO126">
        <v>0</v>
      </c>
      <c r="BP126">
        <v>0</v>
      </c>
    </row>
    <row r="127" spans="1:68" ht="21">
      <c r="A127" s="106">
        <v>123</v>
      </c>
      <c r="B127" t="str">
        <f t="shared" si="1"/>
        <v>India-Singapore</v>
      </c>
      <c r="C127" s="30" t="str">
        <v>123. India-Singapore</v>
      </c>
      <c r="D127" s="21" t="str">
        <v>1 or 0</v>
      </c>
      <c r="E127" s="10">
        <v>0</v>
      </c>
      <c r="F127" s="10">
        <v>0</v>
      </c>
      <c r="G127" s="10">
        <v>0</v>
      </c>
      <c r="H127" s="10">
        <v>0</v>
      </c>
      <c r="I127" s="10">
        <v>1</v>
      </c>
      <c r="J127" s="10">
        <v>0</v>
      </c>
      <c r="K127" s="10">
        <v>0</v>
      </c>
      <c r="L127" s="10">
        <v>0</v>
      </c>
      <c r="M127" s="10">
        <v>1</v>
      </c>
      <c r="N127" s="10">
        <v>0</v>
      </c>
      <c r="O127" s="10">
        <v>0</v>
      </c>
      <c r="P127" s="10">
        <v>0</v>
      </c>
      <c r="Q127" s="10">
        <v>0</v>
      </c>
      <c r="R127" s="16">
        <v>0</v>
      </c>
      <c r="S127" s="10">
        <v>0</v>
      </c>
      <c r="T127" s="10">
        <v>0</v>
      </c>
      <c r="U127" s="10">
        <v>0</v>
      </c>
      <c r="V127" s="10">
        <v>0</v>
      </c>
      <c r="W127" s="10">
        <v>1</v>
      </c>
      <c r="X127" s="10">
        <v>1</v>
      </c>
      <c r="Y127" s="10">
        <v>1</v>
      </c>
      <c r="Z127" s="10">
        <v>1</v>
      </c>
      <c r="AA127" s="38">
        <v>1</v>
      </c>
      <c r="AB127" s="10">
        <v>1</v>
      </c>
      <c r="AC127" s="10">
        <v>0</v>
      </c>
      <c r="AD127" s="10">
        <v>1</v>
      </c>
      <c r="AE127" s="10">
        <v>1</v>
      </c>
      <c r="AF127" s="10">
        <v>0</v>
      </c>
      <c r="AG127" s="10">
        <v>0</v>
      </c>
      <c r="AH127" s="10">
        <v>0</v>
      </c>
      <c r="AI127" s="10">
        <v>0</v>
      </c>
      <c r="AJ127" s="10">
        <v>0</v>
      </c>
      <c r="AK127" s="10">
        <v>0</v>
      </c>
      <c r="AL127" s="10">
        <v>0</v>
      </c>
      <c r="AM127" s="25">
        <v>1</v>
      </c>
      <c r="AN127" s="10">
        <v>1</v>
      </c>
      <c r="AO127" s="10">
        <v>1</v>
      </c>
      <c r="AP127" s="10">
        <v>1</v>
      </c>
      <c r="AQ127" s="10">
        <v>0</v>
      </c>
      <c r="AR127" s="10">
        <v>1</v>
      </c>
      <c r="AS127" s="10">
        <v>1</v>
      </c>
      <c r="AT127" s="10">
        <v>1</v>
      </c>
      <c r="AU127" s="10">
        <v>0</v>
      </c>
      <c r="AV127" s="10">
        <v>0</v>
      </c>
      <c r="AW127" s="10">
        <v>0</v>
      </c>
      <c r="AX127" s="10">
        <v>0</v>
      </c>
      <c r="AY127">
        <v>0</v>
      </c>
      <c r="AZ127">
        <v>1</v>
      </c>
      <c r="BA127">
        <v>0</v>
      </c>
      <c r="BB127">
        <v>0</v>
      </c>
      <c r="BC127">
        <v>0</v>
      </c>
      <c r="BD127">
        <v>0</v>
      </c>
      <c r="BE127">
        <v>0</v>
      </c>
      <c r="BF127">
        <v>1</v>
      </c>
      <c r="BG127">
        <v>0</v>
      </c>
      <c r="BH127">
        <v>0</v>
      </c>
      <c r="BI127">
        <v>0</v>
      </c>
      <c r="BJ127">
        <v>0</v>
      </c>
      <c r="BK127">
        <v>0</v>
      </c>
      <c r="BL127">
        <v>0</v>
      </c>
      <c r="BM127">
        <v>0</v>
      </c>
      <c r="BN127">
        <v>0</v>
      </c>
      <c r="BO127">
        <v>0</v>
      </c>
      <c r="BP127">
        <v>0</v>
      </c>
    </row>
    <row r="128" spans="1:68" ht="21">
      <c r="A128" s="106">
        <v>124</v>
      </c>
      <c r="B128" t="str">
        <f t="shared" si="1"/>
        <v>TPSEP</v>
      </c>
      <c r="C128" s="30" t="str">
        <v>124. TPSEP</v>
      </c>
      <c r="D128" s="21" t="str">
        <v>1 or 0</v>
      </c>
      <c r="E128" s="10">
        <v>0</v>
      </c>
      <c r="F128" s="10">
        <v>0</v>
      </c>
      <c r="G128" s="10">
        <v>0</v>
      </c>
      <c r="H128" s="10">
        <v>0</v>
      </c>
      <c r="I128" s="10">
        <v>0</v>
      </c>
      <c r="J128" s="10">
        <v>0</v>
      </c>
      <c r="K128" s="10">
        <v>0</v>
      </c>
      <c r="L128" s="10">
        <v>0</v>
      </c>
      <c r="M128" s="10">
        <v>0</v>
      </c>
      <c r="N128" s="10">
        <v>0</v>
      </c>
      <c r="O128" s="10">
        <v>0</v>
      </c>
      <c r="P128" s="10">
        <v>0</v>
      </c>
      <c r="Q128" s="10">
        <v>0</v>
      </c>
      <c r="R128" s="16">
        <v>0</v>
      </c>
      <c r="S128" s="10">
        <v>0</v>
      </c>
      <c r="T128" s="10">
        <v>0</v>
      </c>
      <c r="U128" s="10">
        <v>0</v>
      </c>
      <c r="V128" s="10">
        <v>0</v>
      </c>
      <c r="W128" s="10">
        <v>1</v>
      </c>
      <c r="X128" s="10">
        <v>1</v>
      </c>
      <c r="Y128" s="10">
        <v>1</v>
      </c>
      <c r="Z128" s="10">
        <v>1</v>
      </c>
      <c r="AA128" s="38">
        <v>1</v>
      </c>
      <c r="AB128" s="10">
        <v>1</v>
      </c>
      <c r="AC128" s="10">
        <v>0</v>
      </c>
      <c r="AD128" s="10">
        <v>1</v>
      </c>
      <c r="AE128" s="10">
        <v>1</v>
      </c>
      <c r="AF128" s="10">
        <v>0</v>
      </c>
      <c r="AG128" s="10">
        <v>0</v>
      </c>
      <c r="AH128" s="10">
        <v>0</v>
      </c>
      <c r="AI128" s="10">
        <v>0</v>
      </c>
      <c r="AJ128" s="10">
        <v>0</v>
      </c>
      <c r="AK128" s="10">
        <v>1</v>
      </c>
      <c r="AL128" s="10">
        <v>0</v>
      </c>
      <c r="AM128" s="25">
        <v>1</v>
      </c>
      <c r="AN128" s="10">
        <v>0</v>
      </c>
      <c r="AO128" s="10">
        <v>1</v>
      </c>
      <c r="AP128" s="10">
        <v>1</v>
      </c>
      <c r="AQ128" s="10">
        <v>1</v>
      </c>
      <c r="AR128" s="10">
        <v>0</v>
      </c>
      <c r="AS128" s="10">
        <v>0</v>
      </c>
      <c r="AT128" s="10">
        <v>0</v>
      </c>
      <c r="AU128" s="10">
        <v>0</v>
      </c>
      <c r="AV128" s="10">
        <v>0</v>
      </c>
      <c r="AW128" s="10">
        <v>1</v>
      </c>
      <c r="AX128" s="10">
        <v>0</v>
      </c>
      <c r="AY128">
        <v>0</v>
      </c>
      <c r="AZ128">
        <v>0</v>
      </c>
      <c r="BA128">
        <v>0</v>
      </c>
      <c r="BB128">
        <v>0</v>
      </c>
      <c r="BC128">
        <v>0</v>
      </c>
      <c r="BD128">
        <v>0</v>
      </c>
      <c r="BE128">
        <v>0</v>
      </c>
      <c r="BF128">
        <v>0</v>
      </c>
      <c r="BG128">
        <v>1</v>
      </c>
      <c r="BH128">
        <v>0</v>
      </c>
      <c r="BI128">
        <v>0</v>
      </c>
      <c r="BJ128">
        <v>0</v>
      </c>
      <c r="BK128">
        <v>0</v>
      </c>
      <c r="BL128">
        <v>0</v>
      </c>
      <c r="BM128">
        <v>0</v>
      </c>
      <c r="BN128">
        <v>0</v>
      </c>
      <c r="BO128">
        <v>0</v>
      </c>
      <c r="BP128">
        <v>0</v>
      </c>
    </row>
    <row r="129" spans="1:68" ht="21">
      <c r="A129" s="106">
        <v>125</v>
      </c>
      <c r="B129" t="str">
        <f t="shared" si="1"/>
        <v>Chile-China</v>
      </c>
      <c r="C129" s="30" t="str">
        <v>125. Chile-China</v>
      </c>
      <c r="D129" s="21" t="str">
        <v>1 or 0</v>
      </c>
      <c r="E129" s="10">
        <v>0</v>
      </c>
      <c r="F129" s="10">
        <v>0</v>
      </c>
      <c r="G129" s="10">
        <v>0</v>
      </c>
      <c r="H129" s="10">
        <v>0</v>
      </c>
      <c r="I129" s="10">
        <v>0</v>
      </c>
      <c r="J129" s="10">
        <v>0</v>
      </c>
      <c r="K129" s="10">
        <v>0</v>
      </c>
      <c r="L129" s="10">
        <v>0</v>
      </c>
      <c r="M129" s="10">
        <v>0</v>
      </c>
      <c r="N129" s="10">
        <v>0</v>
      </c>
      <c r="O129" s="10">
        <v>0</v>
      </c>
      <c r="P129" s="10">
        <v>0</v>
      </c>
      <c r="Q129" s="10">
        <v>0</v>
      </c>
      <c r="R129" s="16">
        <v>0</v>
      </c>
      <c r="S129" s="10">
        <v>0</v>
      </c>
      <c r="T129" s="10">
        <v>0</v>
      </c>
      <c r="U129" s="10">
        <v>0</v>
      </c>
      <c r="V129" s="10">
        <v>0</v>
      </c>
      <c r="W129" s="10">
        <v>0</v>
      </c>
      <c r="X129" s="10">
        <v>0</v>
      </c>
      <c r="Y129" s="10">
        <v>0</v>
      </c>
      <c r="Z129" s="10">
        <v>0</v>
      </c>
      <c r="AA129" s="38">
        <v>0</v>
      </c>
      <c r="AB129" s="10">
        <v>0</v>
      </c>
      <c r="AC129" s="10">
        <v>0</v>
      </c>
      <c r="AD129" s="10">
        <v>0</v>
      </c>
      <c r="AE129" s="10">
        <v>0</v>
      </c>
      <c r="AF129" s="10">
        <v>0</v>
      </c>
      <c r="AG129" s="10">
        <v>0</v>
      </c>
      <c r="AH129" s="10">
        <v>0</v>
      </c>
      <c r="AI129" s="10">
        <v>0</v>
      </c>
      <c r="AJ129" s="10">
        <v>0</v>
      </c>
      <c r="AK129" s="10">
        <v>0</v>
      </c>
      <c r="AL129" s="10">
        <v>0</v>
      </c>
      <c r="AM129" s="25">
        <v>0</v>
      </c>
      <c r="AN129" s="10">
        <v>0</v>
      </c>
      <c r="AO129" s="10">
        <v>0</v>
      </c>
      <c r="AP129" s="10">
        <v>0</v>
      </c>
      <c r="AQ129" s="10">
        <v>0</v>
      </c>
      <c r="AR129" s="10">
        <v>0</v>
      </c>
      <c r="AS129" s="10">
        <v>0</v>
      </c>
      <c r="AT129" s="10">
        <v>0</v>
      </c>
      <c r="AU129" s="10">
        <v>0</v>
      </c>
      <c r="AV129" s="10">
        <v>0</v>
      </c>
      <c r="AW129" s="10">
        <v>0</v>
      </c>
      <c r="AX129" s="10">
        <v>0</v>
      </c>
      <c r="AY129">
        <v>0</v>
      </c>
      <c r="AZ129">
        <v>0</v>
      </c>
      <c r="BA129">
        <v>0</v>
      </c>
      <c r="BB129">
        <v>0</v>
      </c>
      <c r="BC129">
        <v>0</v>
      </c>
      <c r="BD129">
        <v>0</v>
      </c>
      <c r="BE129">
        <v>0</v>
      </c>
      <c r="BF129">
        <v>0</v>
      </c>
      <c r="BG129">
        <v>0</v>
      </c>
      <c r="BH129">
        <v>0</v>
      </c>
      <c r="BI129">
        <v>0</v>
      </c>
      <c r="BJ129">
        <v>0</v>
      </c>
      <c r="BK129">
        <v>0</v>
      </c>
      <c r="BL129">
        <v>0</v>
      </c>
      <c r="BM129">
        <v>0</v>
      </c>
      <c r="BN129">
        <v>0</v>
      </c>
      <c r="BO129">
        <v>0</v>
      </c>
      <c r="BP129">
        <v>0</v>
      </c>
    </row>
    <row r="130" spans="1:68" ht="21">
      <c r="A130" s="106">
        <v>126</v>
      </c>
      <c r="B130" t="str">
        <f t="shared" si="1"/>
        <v>SACU</v>
      </c>
      <c r="C130" s="30" t="str">
        <v>126. SACU</v>
      </c>
      <c r="D130" s="21" t="str">
        <v>1 or 0</v>
      </c>
      <c r="E130" s="10">
        <v>0</v>
      </c>
      <c r="F130" s="10">
        <v>0</v>
      </c>
      <c r="G130" s="10">
        <v>0</v>
      </c>
      <c r="H130" s="10">
        <v>0</v>
      </c>
      <c r="I130" s="10">
        <v>0</v>
      </c>
      <c r="J130" s="10">
        <v>0</v>
      </c>
      <c r="K130" s="10">
        <v>0</v>
      </c>
      <c r="L130" s="10">
        <v>0</v>
      </c>
      <c r="M130" s="10">
        <v>0</v>
      </c>
      <c r="N130" s="10">
        <v>0</v>
      </c>
      <c r="O130" s="10">
        <v>0</v>
      </c>
      <c r="P130" s="10">
        <v>0</v>
      </c>
      <c r="Q130" s="10">
        <v>0</v>
      </c>
      <c r="R130" s="16">
        <v>0</v>
      </c>
      <c r="S130" s="10">
        <v>0</v>
      </c>
      <c r="T130" s="10">
        <v>0</v>
      </c>
      <c r="U130" s="10">
        <v>0</v>
      </c>
      <c r="V130" s="10">
        <v>0</v>
      </c>
      <c r="W130" s="10">
        <v>0</v>
      </c>
      <c r="X130" s="10">
        <v>0</v>
      </c>
      <c r="Y130" s="10">
        <v>0</v>
      </c>
      <c r="Z130" s="10">
        <v>0</v>
      </c>
      <c r="AA130" s="38">
        <v>0</v>
      </c>
      <c r="AB130" s="10">
        <v>0</v>
      </c>
      <c r="AC130" s="10">
        <v>0</v>
      </c>
      <c r="AD130" s="10">
        <v>0</v>
      </c>
      <c r="AE130" s="10">
        <v>0</v>
      </c>
      <c r="AF130" s="10">
        <v>0</v>
      </c>
      <c r="AG130" s="10">
        <v>0</v>
      </c>
      <c r="AH130" s="10">
        <v>0</v>
      </c>
      <c r="AI130" s="10">
        <v>0</v>
      </c>
      <c r="AJ130" s="10">
        <v>0</v>
      </c>
      <c r="AK130" s="10">
        <v>0</v>
      </c>
      <c r="AL130" s="10">
        <v>0</v>
      </c>
      <c r="AM130" s="25">
        <v>0</v>
      </c>
      <c r="AN130" s="10">
        <v>0</v>
      </c>
      <c r="AO130" s="10">
        <v>0</v>
      </c>
      <c r="AP130" s="10">
        <v>0</v>
      </c>
      <c r="AQ130" s="10">
        <v>0</v>
      </c>
      <c r="AR130" s="10">
        <v>0</v>
      </c>
      <c r="AS130" s="10">
        <v>0</v>
      </c>
      <c r="AT130" s="10">
        <v>0</v>
      </c>
      <c r="AU130" s="10">
        <v>0</v>
      </c>
      <c r="AV130" s="10">
        <v>0</v>
      </c>
      <c r="AW130" s="10">
        <v>0</v>
      </c>
      <c r="AX130" s="10">
        <v>0</v>
      </c>
      <c r="AY130">
        <v>0</v>
      </c>
      <c r="AZ130">
        <v>0</v>
      </c>
      <c r="BA130">
        <v>0</v>
      </c>
      <c r="BB130">
        <v>0</v>
      </c>
      <c r="BC130">
        <v>0</v>
      </c>
      <c r="BD130">
        <v>0</v>
      </c>
      <c r="BE130">
        <v>0</v>
      </c>
      <c r="BF130">
        <v>0</v>
      </c>
      <c r="BG130">
        <v>0</v>
      </c>
      <c r="BH130">
        <v>0</v>
      </c>
      <c r="BI130">
        <v>0</v>
      </c>
      <c r="BJ130">
        <v>0</v>
      </c>
      <c r="BK130">
        <v>0</v>
      </c>
      <c r="BL130">
        <v>0</v>
      </c>
      <c r="BM130">
        <v>0</v>
      </c>
      <c r="BN130">
        <v>0</v>
      </c>
      <c r="BO130">
        <v>0</v>
      </c>
      <c r="BP130">
        <v>0</v>
      </c>
    </row>
    <row r="131" spans="1:68" ht="21">
      <c r="A131" s="106">
        <v>127</v>
      </c>
      <c r="B131" t="str">
        <f t="shared" ref="B131:B194" si="2">RIGHT(C131,LEN(C131)-SEARCH(".",C131,1)-1)</f>
        <v>EFTA-Egypt</v>
      </c>
      <c r="C131" s="30" t="str">
        <v>127. EFTA-Egypt</v>
      </c>
      <c r="D131" s="21" t="str">
        <v>1 or 0</v>
      </c>
      <c r="E131" s="10">
        <v>0</v>
      </c>
      <c r="F131" s="10">
        <v>0</v>
      </c>
      <c r="G131" s="10">
        <v>0</v>
      </c>
      <c r="H131" s="10">
        <v>0</v>
      </c>
      <c r="I131" s="10">
        <v>1</v>
      </c>
      <c r="J131" s="10">
        <v>0</v>
      </c>
      <c r="K131" s="10">
        <v>0</v>
      </c>
      <c r="L131" s="10">
        <v>0</v>
      </c>
      <c r="M131" s="10">
        <v>0</v>
      </c>
      <c r="N131" s="10">
        <v>0</v>
      </c>
      <c r="O131" s="10">
        <v>0</v>
      </c>
      <c r="P131" s="10">
        <v>0</v>
      </c>
      <c r="Q131" s="10">
        <v>0</v>
      </c>
      <c r="R131" s="16">
        <v>0</v>
      </c>
      <c r="S131" s="10">
        <v>0</v>
      </c>
      <c r="T131" s="10">
        <v>0</v>
      </c>
      <c r="U131" s="10">
        <v>0</v>
      </c>
      <c r="V131" s="10">
        <v>0</v>
      </c>
      <c r="W131" s="10">
        <v>1</v>
      </c>
      <c r="X131" s="10">
        <v>1</v>
      </c>
      <c r="Y131" s="10">
        <v>1</v>
      </c>
      <c r="Z131" s="10">
        <v>1</v>
      </c>
      <c r="AA131" s="38">
        <v>1</v>
      </c>
      <c r="AB131" s="10">
        <v>1</v>
      </c>
      <c r="AC131" s="10">
        <v>0</v>
      </c>
      <c r="AD131" s="10">
        <v>1</v>
      </c>
      <c r="AE131" s="10">
        <v>1</v>
      </c>
      <c r="AF131" s="10">
        <v>0</v>
      </c>
      <c r="AG131" s="10">
        <v>0</v>
      </c>
      <c r="AH131" s="10">
        <v>0</v>
      </c>
      <c r="AI131" s="10">
        <v>0</v>
      </c>
      <c r="AJ131" s="10">
        <v>0</v>
      </c>
      <c r="AK131" s="10">
        <v>0</v>
      </c>
      <c r="AL131" s="10">
        <v>0</v>
      </c>
      <c r="AM131" s="25">
        <v>1</v>
      </c>
      <c r="AN131" s="10">
        <v>1</v>
      </c>
      <c r="AO131" s="10">
        <v>1</v>
      </c>
      <c r="AP131" s="10">
        <v>1</v>
      </c>
      <c r="AQ131" s="10">
        <v>1</v>
      </c>
      <c r="AR131" s="10">
        <v>1</v>
      </c>
      <c r="AS131" s="10">
        <v>1</v>
      </c>
      <c r="AT131" s="10">
        <v>1</v>
      </c>
      <c r="AU131" s="10">
        <v>0</v>
      </c>
      <c r="AV131" s="10">
        <v>0</v>
      </c>
      <c r="AW131" s="10">
        <v>1</v>
      </c>
      <c r="AX131" s="10">
        <v>0</v>
      </c>
      <c r="AY131">
        <v>0</v>
      </c>
      <c r="AZ131">
        <v>1</v>
      </c>
      <c r="BA131">
        <v>0</v>
      </c>
      <c r="BB131">
        <v>0</v>
      </c>
      <c r="BC131">
        <v>0</v>
      </c>
      <c r="BD131">
        <v>0</v>
      </c>
      <c r="BE131">
        <v>0</v>
      </c>
      <c r="BF131">
        <v>1</v>
      </c>
      <c r="BG131">
        <v>1</v>
      </c>
      <c r="BH131">
        <v>0</v>
      </c>
      <c r="BI131">
        <v>0</v>
      </c>
      <c r="BJ131">
        <v>0</v>
      </c>
      <c r="BK131">
        <v>0</v>
      </c>
      <c r="BL131">
        <v>0</v>
      </c>
      <c r="BM131">
        <v>0</v>
      </c>
      <c r="BN131">
        <v>0</v>
      </c>
      <c r="BO131">
        <v>0</v>
      </c>
      <c r="BP131">
        <v>0</v>
      </c>
    </row>
    <row r="132" spans="1:68" ht="21">
      <c r="A132" s="106">
        <v>128</v>
      </c>
      <c r="B132" t="str">
        <f t="shared" si="2"/>
        <v>CEFTA (2006)</v>
      </c>
      <c r="C132" s="30" t="str">
        <v>128. CEFTA (2006)</v>
      </c>
      <c r="D132" s="21" t="str">
        <v>1 or 0</v>
      </c>
      <c r="E132" s="10">
        <v>0</v>
      </c>
      <c r="F132" s="10">
        <v>0</v>
      </c>
      <c r="G132" s="10">
        <v>0</v>
      </c>
      <c r="H132" s="10">
        <v>0</v>
      </c>
      <c r="I132" s="10">
        <v>0</v>
      </c>
      <c r="J132" s="10">
        <v>0</v>
      </c>
      <c r="K132" s="10">
        <v>0</v>
      </c>
      <c r="L132" s="10">
        <v>0</v>
      </c>
      <c r="M132" s="10">
        <v>0</v>
      </c>
      <c r="N132" s="10">
        <v>0</v>
      </c>
      <c r="O132" s="10">
        <v>0</v>
      </c>
      <c r="P132" s="10">
        <v>0</v>
      </c>
      <c r="Q132" s="10">
        <v>0</v>
      </c>
      <c r="R132" s="16">
        <v>0</v>
      </c>
      <c r="S132" s="10">
        <v>0</v>
      </c>
      <c r="T132" s="10">
        <v>0</v>
      </c>
      <c r="U132" s="10">
        <v>0</v>
      </c>
      <c r="V132" s="10">
        <v>0</v>
      </c>
      <c r="W132" s="10">
        <v>1</v>
      </c>
      <c r="X132" s="10">
        <v>1</v>
      </c>
      <c r="Y132" s="10">
        <v>1</v>
      </c>
      <c r="Z132" s="10">
        <v>1</v>
      </c>
      <c r="AA132" s="25">
        <v>1</v>
      </c>
      <c r="AB132" s="10">
        <v>1</v>
      </c>
      <c r="AC132" s="10">
        <v>0</v>
      </c>
      <c r="AD132" s="10">
        <v>1</v>
      </c>
      <c r="AE132" s="10">
        <v>1</v>
      </c>
      <c r="AF132" s="10">
        <v>0</v>
      </c>
      <c r="AG132" s="10">
        <v>0</v>
      </c>
      <c r="AH132" s="10">
        <v>1</v>
      </c>
      <c r="AI132" s="10">
        <v>0</v>
      </c>
      <c r="AJ132" s="10">
        <v>0</v>
      </c>
      <c r="AK132" s="10">
        <v>1</v>
      </c>
      <c r="AL132" s="10">
        <v>0</v>
      </c>
      <c r="AM132" s="25">
        <v>1</v>
      </c>
      <c r="AN132" s="10">
        <v>0</v>
      </c>
      <c r="AO132" s="10">
        <v>1</v>
      </c>
      <c r="AP132" s="10">
        <v>1</v>
      </c>
      <c r="AQ132" s="10">
        <v>1</v>
      </c>
      <c r="AR132" s="10">
        <v>0</v>
      </c>
      <c r="AS132" s="10">
        <v>0</v>
      </c>
      <c r="AT132" s="10">
        <v>0</v>
      </c>
      <c r="AU132" s="10">
        <v>0</v>
      </c>
      <c r="AV132" s="10">
        <v>0</v>
      </c>
      <c r="AW132" s="10">
        <v>1</v>
      </c>
      <c r="AX132" s="10">
        <v>0</v>
      </c>
      <c r="AY132">
        <v>0</v>
      </c>
      <c r="AZ132">
        <v>0</v>
      </c>
      <c r="BA132">
        <v>1</v>
      </c>
      <c r="BB132">
        <v>0</v>
      </c>
      <c r="BC132">
        <v>0</v>
      </c>
      <c r="BD132">
        <v>0</v>
      </c>
      <c r="BE132">
        <v>0</v>
      </c>
      <c r="BF132">
        <v>1</v>
      </c>
      <c r="BG132">
        <v>1</v>
      </c>
      <c r="BH132">
        <v>0</v>
      </c>
      <c r="BI132">
        <v>0</v>
      </c>
      <c r="BJ132">
        <v>0</v>
      </c>
      <c r="BK132">
        <v>0</v>
      </c>
      <c r="BL132">
        <v>0</v>
      </c>
      <c r="BM132">
        <v>0</v>
      </c>
      <c r="BN132">
        <v>0</v>
      </c>
      <c r="BO132">
        <v>0</v>
      </c>
      <c r="BP132">
        <v>0</v>
      </c>
    </row>
    <row r="133" spans="1:68" ht="21">
      <c r="A133" s="106">
        <v>129</v>
      </c>
      <c r="B133" t="str">
        <f t="shared" si="2"/>
        <v>Chile-Japan</v>
      </c>
      <c r="C133" s="30" t="str">
        <v>129. Chile-Japan</v>
      </c>
      <c r="D133" s="21" t="str">
        <v>1 or 0</v>
      </c>
      <c r="E133" s="10">
        <v>0</v>
      </c>
      <c r="F133" s="10">
        <v>0</v>
      </c>
      <c r="G133" s="10">
        <v>0</v>
      </c>
      <c r="H133" s="10">
        <v>0</v>
      </c>
      <c r="I133" s="10">
        <v>0</v>
      </c>
      <c r="J133" s="10">
        <v>0</v>
      </c>
      <c r="K133" s="10">
        <v>0</v>
      </c>
      <c r="L133" s="10">
        <v>0</v>
      </c>
      <c r="M133" s="10">
        <v>0</v>
      </c>
      <c r="N133" s="10">
        <v>0</v>
      </c>
      <c r="O133" s="10">
        <v>0</v>
      </c>
      <c r="P133" s="10">
        <v>0</v>
      </c>
      <c r="Q133" s="10">
        <v>0</v>
      </c>
      <c r="R133" s="16">
        <v>0</v>
      </c>
      <c r="S133" s="10">
        <v>0</v>
      </c>
      <c r="T133" s="10">
        <v>0</v>
      </c>
      <c r="U133" s="10">
        <v>0</v>
      </c>
      <c r="V133" s="10">
        <v>0</v>
      </c>
      <c r="W133" s="10">
        <v>0</v>
      </c>
      <c r="X133" s="10">
        <v>0</v>
      </c>
      <c r="Y133" s="10">
        <v>0</v>
      </c>
      <c r="Z133" s="10">
        <v>0</v>
      </c>
      <c r="AA133" s="38">
        <v>0</v>
      </c>
      <c r="AB133" s="10">
        <v>0</v>
      </c>
      <c r="AC133" s="10">
        <v>0</v>
      </c>
      <c r="AD133" s="10">
        <v>0</v>
      </c>
      <c r="AE133" s="10">
        <v>0</v>
      </c>
      <c r="AF133" s="10">
        <v>0</v>
      </c>
      <c r="AG133" s="10">
        <v>0</v>
      </c>
      <c r="AH133" s="10">
        <v>0</v>
      </c>
      <c r="AI133" s="10">
        <v>0</v>
      </c>
      <c r="AJ133" s="10">
        <v>0</v>
      </c>
      <c r="AK133" s="10">
        <v>0</v>
      </c>
      <c r="AL133" s="10">
        <v>0</v>
      </c>
      <c r="AM133" s="25">
        <v>0</v>
      </c>
      <c r="AN133" s="10">
        <v>0</v>
      </c>
      <c r="AO133" s="10">
        <v>0</v>
      </c>
      <c r="AP133" s="10">
        <v>0</v>
      </c>
      <c r="AQ133" s="10">
        <v>0</v>
      </c>
      <c r="AR133" s="10">
        <v>0</v>
      </c>
      <c r="AS133" s="10">
        <v>0</v>
      </c>
      <c r="AT133" s="10">
        <v>0</v>
      </c>
      <c r="AU133" s="10">
        <v>0</v>
      </c>
      <c r="AV133" s="10">
        <v>0</v>
      </c>
      <c r="AW133" s="10">
        <v>0</v>
      </c>
      <c r="AX133" s="10">
        <v>0</v>
      </c>
      <c r="AY133">
        <v>0</v>
      </c>
      <c r="AZ133">
        <v>0</v>
      </c>
      <c r="BA133">
        <v>0</v>
      </c>
      <c r="BB133">
        <v>0</v>
      </c>
      <c r="BC133">
        <v>0</v>
      </c>
      <c r="BD133">
        <v>0</v>
      </c>
      <c r="BE133">
        <v>0</v>
      </c>
      <c r="BF133">
        <v>0</v>
      </c>
      <c r="BG133">
        <v>0</v>
      </c>
      <c r="BH133">
        <v>0</v>
      </c>
      <c r="BI133">
        <v>0</v>
      </c>
      <c r="BJ133">
        <v>0</v>
      </c>
      <c r="BK133">
        <v>0</v>
      </c>
      <c r="BL133">
        <v>0</v>
      </c>
      <c r="BM133">
        <v>0</v>
      </c>
      <c r="BN133">
        <v>0</v>
      </c>
      <c r="BO133">
        <v>0</v>
      </c>
      <c r="BP133">
        <v>0</v>
      </c>
    </row>
    <row r="134" spans="1:68" ht="21">
      <c r="A134" s="106">
        <v>130</v>
      </c>
      <c r="B134" t="str">
        <f t="shared" si="2"/>
        <v>Egypt-Turkey</v>
      </c>
      <c r="C134" s="30" t="str">
        <v>130. Egypt-Turkey</v>
      </c>
      <c r="D134" s="21" t="str">
        <v>1 or 0</v>
      </c>
      <c r="E134" s="10">
        <v>0</v>
      </c>
      <c r="F134" s="10">
        <v>0</v>
      </c>
      <c r="G134" s="10">
        <v>0</v>
      </c>
      <c r="H134" s="10">
        <v>0</v>
      </c>
      <c r="I134" s="10">
        <v>0</v>
      </c>
      <c r="J134" s="10">
        <v>0</v>
      </c>
      <c r="K134" s="10">
        <v>0</v>
      </c>
      <c r="L134" s="10">
        <v>0</v>
      </c>
      <c r="M134" s="10">
        <v>0</v>
      </c>
      <c r="N134" s="10">
        <v>0</v>
      </c>
      <c r="O134" s="10">
        <v>0</v>
      </c>
      <c r="P134" s="10">
        <v>0</v>
      </c>
      <c r="Q134" s="10">
        <v>0</v>
      </c>
      <c r="R134" s="16">
        <v>0</v>
      </c>
      <c r="S134" s="10">
        <v>0</v>
      </c>
      <c r="T134" s="10">
        <v>0</v>
      </c>
      <c r="U134" s="10">
        <v>0</v>
      </c>
      <c r="V134" s="10">
        <v>0</v>
      </c>
      <c r="W134" s="10">
        <v>1</v>
      </c>
      <c r="X134" s="10">
        <v>1</v>
      </c>
      <c r="Y134" s="10">
        <v>1</v>
      </c>
      <c r="Z134" s="10">
        <v>1</v>
      </c>
      <c r="AA134" s="38">
        <v>1</v>
      </c>
      <c r="AB134" s="10">
        <v>1</v>
      </c>
      <c r="AC134" s="10">
        <v>0</v>
      </c>
      <c r="AD134" s="10">
        <v>1</v>
      </c>
      <c r="AE134" s="10">
        <v>0</v>
      </c>
      <c r="AF134" s="10">
        <v>0</v>
      </c>
      <c r="AG134" s="10">
        <v>0</v>
      </c>
      <c r="AH134" s="10">
        <v>0</v>
      </c>
      <c r="AI134" s="10">
        <v>0</v>
      </c>
      <c r="AJ134" s="10">
        <v>0</v>
      </c>
      <c r="AK134" s="10">
        <v>1</v>
      </c>
      <c r="AL134" s="10">
        <v>0</v>
      </c>
      <c r="AM134" s="25">
        <v>1</v>
      </c>
      <c r="AN134" s="10">
        <v>0</v>
      </c>
      <c r="AO134" s="10">
        <v>1</v>
      </c>
      <c r="AP134" s="10">
        <v>1</v>
      </c>
      <c r="AQ134" s="10">
        <v>0</v>
      </c>
      <c r="AR134" s="10">
        <v>0</v>
      </c>
      <c r="AS134" s="10">
        <v>0</v>
      </c>
      <c r="AT134" s="10">
        <v>0</v>
      </c>
      <c r="AU134" s="10">
        <v>0</v>
      </c>
      <c r="AV134" s="10">
        <v>0</v>
      </c>
      <c r="AW134" s="10">
        <v>0</v>
      </c>
      <c r="AX134" s="10">
        <v>0</v>
      </c>
      <c r="AY134">
        <v>0</v>
      </c>
      <c r="AZ134">
        <v>0</v>
      </c>
      <c r="BA134">
        <v>0</v>
      </c>
      <c r="BB134">
        <v>0</v>
      </c>
      <c r="BC134">
        <v>0</v>
      </c>
      <c r="BD134">
        <v>0</v>
      </c>
      <c r="BE134">
        <v>0</v>
      </c>
      <c r="BF134">
        <v>1</v>
      </c>
      <c r="BG134">
        <v>1</v>
      </c>
      <c r="BH134">
        <v>0</v>
      </c>
      <c r="BI134">
        <v>0</v>
      </c>
      <c r="BJ134">
        <v>0</v>
      </c>
      <c r="BK134">
        <v>0</v>
      </c>
      <c r="BL134">
        <v>0</v>
      </c>
      <c r="BM134">
        <v>0</v>
      </c>
      <c r="BN134">
        <v>0</v>
      </c>
      <c r="BO134">
        <v>0</v>
      </c>
      <c r="BP134">
        <v>0</v>
      </c>
    </row>
    <row r="135" spans="1:68" ht="21">
      <c r="A135" s="106">
        <v>131</v>
      </c>
      <c r="B135" t="str">
        <f t="shared" si="2"/>
        <v>Japan-Thailand</v>
      </c>
      <c r="C135" s="30" t="str">
        <v>131. Japan-Thailand</v>
      </c>
      <c r="D135" s="21" t="str">
        <v>1 or 0</v>
      </c>
      <c r="E135" s="10">
        <v>0</v>
      </c>
      <c r="F135" s="10">
        <v>0</v>
      </c>
      <c r="G135" s="10">
        <v>0</v>
      </c>
      <c r="H135" s="10">
        <v>0</v>
      </c>
      <c r="I135" s="10">
        <v>0</v>
      </c>
      <c r="J135" s="10">
        <v>0</v>
      </c>
      <c r="K135" s="10">
        <v>0</v>
      </c>
      <c r="L135" s="10">
        <v>0</v>
      </c>
      <c r="M135" s="10">
        <v>1</v>
      </c>
      <c r="N135" s="10">
        <v>0</v>
      </c>
      <c r="O135" s="10">
        <v>0</v>
      </c>
      <c r="P135" s="10">
        <v>0</v>
      </c>
      <c r="Q135" s="10">
        <v>0</v>
      </c>
      <c r="R135" s="16">
        <v>0</v>
      </c>
      <c r="S135" s="10">
        <v>0</v>
      </c>
      <c r="T135" s="10">
        <v>0</v>
      </c>
      <c r="U135" s="10">
        <v>0</v>
      </c>
      <c r="V135" s="10">
        <v>0</v>
      </c>
      <c r="W135" s="10">
        <v>1</v>
      </c>
      <c r="X135" s="10">
        <v>1</v>
      </c>
      <c r="Y135" s="10">
        <v>1</v>
      </c>
      <c r="Z135" s="10">
        <v>1</v>
      </c>
      <c r="AA135" s="38">
        <v>1</v>
      </c>
      <c r="AB135" s="10">
        <v>1</v>
      </c>
      <c r="AC135" s="10">
        <v>0</v>
      </c>
      <c r="AD135" s="10">
        <v>1</v>
      </c>
      <c r="AE135" s="10">
        <v>1</v>
      </c>
      <c r="AF135" s="10">
        <v>0</v>
      </c>
      <c r="AG135" s="10">
        <v>0</v>
      </c>
      <c r="AH135" s="10">
        <v>0</v>
      </c>
      <c r="AI135" s="10">
        <v>0</v>
      </c>
      <c r="AJ135" s="10">
        <v>0</v>
      </c>
      <c r="AK135" s="10">
        <v>0</v>
      </c>
      <c r="AL135" s="10">
        <v>0</v>
      </c>
      <c r="AM135" s="25">
        <v>0</v>
      </c>
      <c r="AN135" s="10">
        <v>0</v>
      </c>
      <c r="AO135" s="10">
        <v>1</v>
      </c>
      <c r="AP135" s="10">
        <v>1</v>
      </c>
      <c r="AQ135" s="10">
        <v>0</v>
      </c>
      <c r="AR135" s="10">
        <v>1</v>
      </c>
      <c r="AS135" s="10">
        <v>0</v>
      </c>
      <c r="AT135" s="10">
        <v>0</v>
      </c>
      <c r="AU135" s="10">
        <v>0</v>
      </c>
      <c r="AV135" s="10">
        <v>0</v>
      </c>
      <c r="AW135" s="10">
        <v>0</v>
      </c>
      <c r="AX135" s="10">
        <v>0</v>
      </c>
      <c r="AY135">
        <v>0</v>
      </c>
      <c r="AZ135">
        <v>0</v>
      </c>
      <c r="BA135">
        <v>0</v>
      </c>
      <c r="BB135">
        <v>0</v>
      </c>
      <c r="BC135">
        <v>0</v>
      </c>
      <c r="BD135">
        <v>0</v>
      </c>
      <c r="BE135">
        <v>0</v>
      </c>
      <c r="BF135">
        <v>1</v>
      </c>
      <c r="BG135">
        <v>1</v>
      </c>
      <c r="BH135">
        <v>0</v>
      </c>
      <c r="BI135">
        <v>0</v>
      </c>
      <c r="BJ135">
        <v>0</v>
      </c>
      <c r="BK135">
        <v>0</v>
      </c>
      <c r="BL135">
        <v>0</v>
      </c>
      <c r="BM135">
        <v>0</v>
      </c>
      <c r="BN135">
        <v>0</v>
      </c>
      <c r="BO135">
        <v>0</v>
      </c>
      <c r="BP135">
        <v>0</v>
      </c>
    </row>
    <row r="136" spans="1:68" ht="21">
      <c r="A136" s="106">
        <v>132</v>
      </c>
      <c r="B136" t="str">
        <f t="shared" si="2"/>
        <v>EU-Montenegro</v>
      </c>
      <c r="C136" s="30" t="str">
        <v>132. EU-Montenegro</v>
      </c>
      <c r="D136" s="21" t="str">
        <v>1 or 0</v>
      </c>
      <c r="E136" s="10">
        <v>0</v>
      </c>
      <c r="F136" s="10">
        <v>0</v>
      </c>
      <c r="G136" s="10">
        <v>0</v>
      </c>
      <c r="H136" s="10">
        <v>0</v>
      </c>
      <c r="I136" s="10">
        <v>0</v>
      </c>
      <c r="J136" s="10">
        <v>0</v>
      </c>
      <c r="K136" s="10">
        <v>0</v>
      </c>
      <c r="L136" s="10">
        <v>0</v>
      </c>
      <c r="M136" s="10">
        <v>0</v>
      </c>
      <c r="N136" s="10">
        <v>0</v>
      </c>
      <c r="O136" s="10">
        <v>0</v>
      </c>
      <c r="P136" s="10">
        <v>0</v>
      </c>
      <c r="Q136" s="10">
        <v>0</v>
      </c>
      <c r="R136" s="16">
        <v>0</v>
      </c>
      <c r="S136" s="10">
        <v>0</v>
      </c>
      <c r="T136" s="10">
        <v>0</v>
      </c>
      <c r="U136" s="10">
        <v>0</v>
      </c>
      <c r="V136" s="10">
        <v>0</v>
      </c>
      <c r="W136" s="10">
        <v>1</v>
      </c>
      <c r="X136" s="10">
        <v>1</v>
      </c>
      <c r="Y136" s="10">
        <v>1</v>
      </c>
      <c r="Z136" s="10">
        <v>1</v>
      </c>
      <c r="AA136" s="38">
        <v>1</v>
      </c>
      <c r="AB136" s="10">
        <v>1</v>
      </c>
      <c r="AC136" s="10">
        <v>0</v>
      </c>
      <c r="AD136" s="10">
        <v>1</v>
      </c>
      <c r="AE136" s="10">
        <v>1</v>
      </c>
      <c r="AF136" s="10">
        <v>0</v>
      </c>
      <c r="AG136" s="10">
        <v>0</v>
      </c>
      <c r="AH136" s="10">
        <v>0</v>
      </c>
      <c r="AI136" s="10">
        <v>0</v>
      </c>
      <c r="AJ136" s="10">
        <v>0</v>
      </c>
      <c r="AK136" s="10">
        <v>0</v>
      </c>
      <c r="AL136" s="10">
        <v>0</v>
      </c>
      <c r="AM136" s="25">
        <v>1</v>
      </c>
      <c r="AN136" s="10">
        <v>0</v>
      </c>
      <c r="AO136" s="10">
        <v>1</v>
      </c>
      <c r="AP136" s="10">
        <v>1</v>
      </c>
      <c r="AQ136" s="10">
        <v>1</v>
      </c>
      <c r="AR136" s="10">
        <v>0</v>
      </c>
      <c r="AS136" s="10">
        <v>0</v>
      </c>
      <c r="AT136" s="10">
        <v>0</v>
      </c>
      <c r="AU136" s="10">
        <v>0</v>
      </c>
      <c r="AV136" s="10">
        <v>0</v>
      </c>
      <c r="AW136" s="10">
        <v>0</v>
      </c>
      <c r="AX136" s="10">
        <v>0</v>
      </c>
      <c r="AY136">
        <v>0</v>
      </c>
      <c r="AZ136">
        <v>0</v>
      </c>
      <c r="BA136">
        <v>0</v>
      </c>
      <c r="BB136">
        <v>0</v>
      </c>
      <c r="BC136">
        <v>0</v>
      </c>
      <c r="BD136">
        <v>0</v>
      </c>
      <c r="BE136">
        <v>0</v>
      </c>
      <c r="BF136">
        <v>1</v>
      </c>
      <c r="BG136">
        <v>1</v>
      </c>
      <c r="BH136">
        <v>0</v>
      </c>
      <c r="BI136">
        <v>0</v>
      </c>
      <c r="BJ136">
        <v>0</v>
      </c>
      <c r="BK136">
        <v>0</v>
      </c>
      <c r="BL136">
        <v>0</v>
      </c>
      <c r="BM136">
        <v>0</v>
      </c>
      <c r="BN136">
        <v>0</v>
      </c>
      <c r="BO136">
        <v>0</v>
      </c>
      <c r="BP136">
        <v>0</v>
      </c>
    </row>
    <row r="137" spans="1:68" ht="21">
      <c r="A137" s="106">
        <v>133</v>
      </c>
      <c r="B137" t="str">
        <f t="shared" si="2"/>
        <v>Pakistan-China</v>
      </c>
      <c r="C137" s="30" t="str">
        <v>133. Pakistan-China</v>
      </c>
      <c r="D137" s="21" t="str">
        <v>1 or 0</v>
      </c>
      <c r="E137" s="10">
        <v>0</v>
      </c>
      <c r="F137" s="10">
        <v>0</v>
      </c>
      <c r="G137" s="10">
        <v>0</v>
      </c>
      <c r="H137" s="10">
        <v>0</v>
      </c>
      <c r="I137" s="10">
        <v>0</v>
      </c>
      <c r="J137" s="10">
        <v>0</v>
      </c>
      <c r="K137" s="10">
        <v>0</v>
      </c>
      <c r="L137" s="10">
        <v>0</v>
      </c>
      <c r="M137" s="10">
        <v>0</v>
      </c>
      <c r="N137" s="10">
        <v>0</v>
      </c>
      <c r="O137" s="10">
        <v>0</v>
      </c>
      <c r="P137" s="10">
        <v>0</v>
      </c>
      <c r="Q137" s="10">
        <v>0</v>
      </c>
      <c r="R137" s="16">
        <v>0</v>
      </c>
      <c r="S137" s="10">
        <v>0</v>
      </c>
      <c r="T137" s="10">
        <v>0</v>
      </c>
      <c r="U137" s="10">
        <v>0</v>
      </c>
      <c r="V137" s="10">
        <v>0</v>
      </c>
      <c r="W137" s="10">
        <v>0</v>
      </c>
      <c r="X137" s="10">
        <v>0</v>
      </c>
      <c r="Y137" s="10">
        <v>0</v>
      </c>
      <c r="Z137" s="10">
        <v>0</v>
      </c>
      <c r="AA137" s="38">
        <v>0</v>
      </c>
      <c r="AB137" s="10">
        <v>0</v>
      </c>
      <c r="AC137" s="10">
        <v>0</v>
      </c>
      <c r="AD137" s="10">
        <v>0</v>
      </c>
      <c r="AE137" s="10">
        <v>0</v>
      </c>
      <c r="AF137" s="10">
        <v>0</v>
      </c>
      <c r="AG137" s="10">
        <v>0</v>
      </c>
      <c r="AH137" s="10">
        <v>0</v>
      </c>
      <c r="AI137" s="10">
        <v>0</v>
      </c>
      <c r="AJ137" s="10">
        <v>0</v>
      </c>
      <c r="AK137" s="10">
        <v>0</v>
      </c>
      <c r="AL137" s="10">
        <v>0</v>
      </c>
      <c r="AM137" s="25">
        <v>0</v>
      </c>
      <c r="AN137" s="10">
        <v>0</v>
      </c>
      <c r="AO137" s="10">
        <v>0</v>
      </c>
      <c r="AP137" s="10">
        <v>0</v>
      </c>
      <c r="AQ137" s="10">
        <v>0</v>
      </c>
      <c r="AR137" s="10">
        <v>0</v>
      </c>
      <c r="AS137" s="10">
        <v>0</v>
      </c>
      <c r="AT137" s="10">
        <v>0</v>
      </c>
      <c r="AU137" s="10">
        <v>0</v>
      </c>
      <c r="AV137" s="10">
        <v>0</v>
      </c>
      <c r="AW137" s="10">
        <v>0</v>
      </c>
      <c r="AX137" s="10">
        <v>0</v>
      </c>
      <c r="AY137">
        <v>0</v>
      </c>
      <c r="AZ137">
        <v>0</v>
      </c>
      <c r="BA137">
        <v>0</v>
      </c>
      <c r="BB137">
        <v>0</v>
      </c>
      <c r="BC137">
        <v>0</v>
      </c>
      <c r="BD137">
        <v>0</v>
      </c>
      <c r="BE137">
        <v>0</v>
      </c>
      <c r="BF137">
        <v>0</v>
      </c>
      <c r="BG137">
        <v>0</v>
      </c>
      <c r="BH137">
        <v>0</v>
      </c>
      <c r="BI137">
        <v>0</v>
      </c>
      <c r="BJ137">
        <v>0</v>
      </c>
      <c r="BK137">
        <v>0</v>
      </c>
      <c r="BL137">
        <v>0</v>
      </c>
      <c r="BM137">
        <v>0</v>
      </c>
      <c r="BN137">
        <v>0</v>
      </c>
      <c r="BO137">
        <v>0</v>
      </c>
      <c r="BP137">
        <v>0</v>
      </c>
    </row>
    <row r="138" spans="1:68" ht="21">
      <c r="A138" s="106">
        <v>134</v>
      </c>
      <c r="B138" t="str">
        <f t="shared" si="2"/>
        <v>Pakistan-Malaysia</v>
      </c>
      <c r="C138" s="30" t="str">
        <v>134. Pakistan-Malaysia</v>
      </c>
      <c r="D138" s="21" t="str">
        <v>1 or 0</v>
      </c>
      <c r="E138" s="10">
        <v>0</v>
      </c>
      <c r="F138" s="10">
        <v>0</v>
      </c>
      <c r="G138" s="10">
        <v>0</v>
      </c>
      <c r="H138" s="10">
        <v>0</v>
      </c>
      <c r="I138" s="10">
        <v>1</v>
      </c>
      <c r="J138" s="10">
        <v>0</v>
      </c>
      <c r="K138" s="10">
        <v>0</v>
      </c>
      <c r="L138" s="10">
        <v>0</v>
      </c>
      <c r="M138" s="10">
        <v>1</v>
      </c>
      <c r="N138" s="10">
        <v>0</v>
      </c>
      <c r="O138" s="10">
        <v>0</v>
      </c>
      <c r="P138" s="10">
        <v>0</v>
      </c>
      <c r="Q138" s="10">
        <v>0</v>
      </c>
      <c r="R138" s="16">
        <v>0</v>
      </c>
      <c r="S138" s="10">
        <v>0</v>
      </c>
      <c r="T138" s="10">
        <v>0</v>
      </c>
      <c r="U138" s="10">
        <v>0</v>
      </c>
      <c r="V138" s="10">
        <v>0</v>
      </c>
      <c r="W138" s="10">
        <v>1</v>
      </c>
      <c r="X138" s="10">
        <v>1</v>
      </c>
      <c r="Y138" s="10">
        <v>1</v>
      </c>
      <c r="Z138" s="10">
        <v>1</v>
      </c>
      <c r="AA138" s="38">
        <v>1</v>
      </c>
      <c r="AB138" s="10">
        <v>1</v>
      </c>
      <c r="AC138" s="10">
        <v>0</v>
      </c>
      <c r="AD138" s="10">
        <v>1</v>
      </c>
      <c r="AE138" s="10">
        <v>1</v>
      </c>
      <c r="AF138" s="10">
        <v>0</v>
      </c>
      <c r="AG138" s="10">
        <v>0</v>
      </c>
      <c r="AH138" s="10">
        <v>0</v>
      </c>
      <c r="AI138" s="10">
        <v>0</v>
      </c>
      <c r="AJ138" s="10">
        <v>0</v>
      </c>
      <c r="AK138" s="10">
        <v>1</v>
      </c>
      <c r="AL138" s="10">
        <v>0</v>
      </c>
      <c r="AM138" s="25">
        <v>1</v>
      </c>
      <c r="AN138" s="10">
        <v>1</v>
      </c>
      <c r="AO138" s="10">
        <v>0</v>
      </c>
      <c r="AP138" s="10">
        <v>1</v>
      </c>
      <c r="AQ138" s="10">
        <v>0</v>
      </c>
      <c r="AR138" s="10">
        <v>1</v>
      </c>
      <c r="AS138" s="10">
        <v>1</v>
      </c>
      <c r="AT138" s="10">
        <v>1</v>
      </c>
      <c r="AU138" s="10">
        <v>0</v>
      </c>
      <c r="AV138" s="10">
        <v>0</v>
      </c>
      <c r="AW138" s="10">
        <v>0</v>
      </c>
      <c r="AX138" s="10">
        <v>0</v>
      </c>
      <c r="AY138">
        <v>0</v>
      </c>
      <c r="AZ138">
        <v>0</v>
      </c>
      <c r="BA138">
        <v>0</v>
      </c>
      <c r="BB138">
        <v>0</v>
      </c>
      <c r="BC138">
        <v>0</v>
      </c>
      <c r="BD138">
        <v>0</v>
      </c>
      <c r="BE138">
        <v>0</v>
      </c>
      <c r="BF138">
        <v>1</v>
      </c>
      <c r="BG138">
        <v>1</v>
      </c>
      <c r="BH138">
        <v>0</v>
      </c>
      <c r="BI138">
        <v>0</v>
      </c>
      <c r="BJ138">
        <v>0</v>
      </c>
      <c r="BK138">
        <v>0</v>
      </c>
      <c r="BL138">
        <v>0</v>
      </c>
      <c r="BM138">
        <v>0</v>
      </c>
      <c r="BN138">
        <v>0</v>
      </c>
      <c r="BO138">
        <v>0</v>
      </c>
      <c r="BP138">
        <v>0</v>
      </c>
    </row>
    <row r="139" spans="1:68" ht="21">
      <c r="A139" s="106">
        <v>135</v>
      </c>
      <c r="B139" t="str">
        <f t="shared" si="2"/>
        <v>Panama - Chile</v>
      </c>
      <c r="C139" s="30" t="str">
        <v>135. Panama - Chile</v>
      </c>
      <c r="D139" s="21" t="str">
        <v>1 or 0</v>
      </c>
      <c r="E139" s="10">
        <v>0</v>
      </c>
      <c r="F139" s="10">
        <v>0</v>
      </c>
      <c r="G139" s="10">
        <v>0</v>
      </c>
      <c r="H139" s="10">
        <v>0</v>
      </c>
      <c r="I139" s="10">
        <v>0</v>
      </c>
      <c r="J139" s="10">
        <v>0</v>
      </c>
      <c r="K139" s="10">
        <v>0</v>
      </c>
      <c r="L139" s="10">
        <v>0</v>
      </c>
      <c r="M139" s="10">
        <v>0</v>
      </c>
      <c r="N139" s="10">
        <v>0</v>
      </c>
      <c r="O139" s="10">
        <v>0</v>
      </c>
      <c r="P139" s="10">
        <v>0</v>
      </c>
      <c r="Q139" s="10">
        <v>0</v>
      </c>
      <c r="R139" s="16">
        <v>0</v>
      </c>
      <c r="S139" s="10">
        <v>0</v>
      </c>
      <c r="T139" s="10">
        <v>0</v>
      </c>
      <c r="U139" s="10">
        <v>0</v>
      </c>
      <c r="V139" s="10">
        <v>0</v>
      </c>
      <c r="W139" s="10">
        <v>0</v>
      </c>
      <c r="X139" s="10">
        <v>0</v>
      </c>
      <c r="Y139" s="10">
        <v>0</v>
      </c>
      <c r="Z139" s="10">
        <v>0</v>
      </c>
      <c r="AA139" s="38">
        <v>0</v>
      </c>
      <c r="AB139" s="10">
        <v>0</v>
      </c>
      <c r="AC139" s="10">
        <v>0</v>
      </c>
      <c r="AD139" s="10">
        <v>0</v>
      </c>
      <c r="AE139" s="10">
        <v>0</v>
      </c>
      <c r="AF139" s="10">
        <v>0</v>
      </c>
      <c r="AG139" s="10">
        <v>0</v>
      </c>
      <c r="AH139" s="10">
        <v>0</v>
      </c>
      <c r="AI139" s="10">
        <v>0</v>
      </c>
      <c r="AJ139" s="10">
        <v>0</v>
      </c>
      <c r="AK139" s="10">
        <v>0</v>
      </c>
      <c r="AL139" s="10">
        <v>0</v>
      </c>
      <c r="AM139" s="25">
        <v>0</v>
      </c>
      <c r="AN139" s="10">
        <v>0</v>
      </c>
      <c r="AO139" s="10">
        <v>0</v>
      </c>
      <c r="AP139" s="10">
        <v>0</v>
      </c>
      <c r="AQ139" s="10">
        <v>0</v>
      </c>
      <c r="AR139" s="10">
        <v>0</v>
      </c>
      <c r="AS139" s="10">
        <v>0</v>
      </c>
      <c r="AT139" s="10">
        <v>0</v>
      </c>
      <c r="AU139" s="10">
        <v>0</v>
      </c>
      <c r="AV139" s="10">
        <v>0</v>
      </c>
      <c r="AW139" s="10">
        <v>0</v>
      </c>
      <c r="AX139" s="10">
        <v>0</v>
      </c>
      <c r="AY139">
        <v>0</v>
      </c>
      <c r="AZ139">
        <v>0</v>
      </c>
      <c r="BA139">
        <v>0</v>
      </c>
      <c r="BB139">
        <v>0</v>
      </c>
      <c r="BC139">
        <v>0</v>
      </c>
      <c r="BD139">
        <v>0</v>
      </c>
      <c r="BE139">
        <v>0</v>
      </c>
      <c r="BF139">
        <v>0</v>
      </c>
      <c r="BG139">
        <v>0</v>
      </c>
      <c r="BH139">
        <v>0</v>
      </c>
      <c r="BI139">
        <v>0</v>
      </c>
      <c r="BJ139">
        <v>0</v>
      </c>
      <c r="BK139">
        <v>0</v>
      </c>
      <c r="BL139">
        <v>0</v>
      </c>
      <c r="BM139">
        <v>0</v>
      </c>
      <c r="BN139">
        <v>0</v>
      </c>
      <c r="BO139">
        <v>0</v>
      </c>
      <c r="BP139">
        <v>0</v>
      </c>
    </row>
    <row r="140" spans="1:68" ht="21">
      <c r="A140" s="106">
        <v>136</v>
      </c>
      <c r="B140" t="str">
        <f t="shared" si="2"/>
        <v>SAFTA</v>
      </c>
      <c r="C140" s="30" t="str">
        <v>136. SAFTA</v>
      </c>
      <c r="D140" s="21" t="str">
        <v>1 or 0</v>
      </c>
      <c r="E140" s="10">
        <v>0</v>
      </c>
      <c r="F140" s="10">
        <v>0</v>
      </c>
      <c r="G140" s="10">
        <v>0</v>
      </c>
      <c r="H140" s="10">
        <v>0</v>
      </c>
      <c r="I140" s="10">
        <v>0</v>
      </c>
      <c r="J140" s="10">
        <v>0</v>
      </c>
      <c r="K140" s="10">
        <v>0</v>
      </c>
      <c r="L140" s="10">
        <v>0</v>
      </c>
      <c r="M140" s="10">
        <v>0</v>
      </c>
      <c r="N140" s="10">
        <v>0</v>
      </c>
      <c r="O140" s="10">
        <v>0</v>
      </c>
      <c r="P140" s="10">
        <v>0</v>
      </c>
      <c r="Q140" s="10">
        <v>0</v>
      </c>
      <c r="R140" s="16">
        <v>0</v>
      </c>
      <c r="S140" s="10">
        <v>0</v>
      </c>
      <c r="T140" s="10">
        <v>0</v>
      </c>
      <c r="U140" s="10">
        <v>0</v>
      </c>
      <c r="V140" s="10">
        <v>0</v>
      </c>
      <c r="W140" s="10">
        <v>0</v>
      </c>
      <c r="X140" s="10">
        <v>0</v>
      </c>
      <c r="Y140" s="10">
        <v>0</v>
      </c>
      <c r="Z140" s="10">
        <v>0</v>
      </c>
      <c r="AA140" s="38">
        <v>0</v>
      </c>
      <c r="AB140" s="10">
        <v>0</v>
      </c>
      <c r="AC140" s="10">
        <v>0</v>
      </c>
      <c r="AD140" s="10">
        <v>0</v>
      </c>
      <c r="AE140" s="10">
        <v>0</v>
      </c>
      <c r="AF140" s="10">
        <v>0</v>
      </c>
      <c r="AG140" s="10">
        <v>0</v>
      </c>
      <c r="AH140" s="10">
        <v>0</v>
      </c>
      <c r="AI140" s="10">
        <v>0</v>
      </c>
      <c r="AJ140" s="10">
        <v>0</v>
      </c>
      <c r="AK140" s="10">
        <v>0</v>
      </c>
      <c r="AL140" s="10">
        <v>0</v>
      </c>
      <c r="AM140" s="25">
        <v>0</v>
      </c>
      <c r="AN140" s="10">
        <v>0</v>
      </c>
      <c r="AO140" s="10">
        <v>0</v>
      </c>
      <c r="AP140" s="10">
        <v>0</v>
      </c>
      <c r="AQ140" s="10">
        <v>0</v>
      </c>
      <c r="AR140" s="10">
        <v>0</v>
      </c>
      <c r="AS140" s="10">
        <v>0</v>
      </c>
      <c r="AT140" s="10">
        <v>0</v>
      </c>
      <c r="AU140" s="10">
        <v>0</v>
      </c>
      <c r="AV140" s="10">
        <v>0</v>
      </c>
      <c r="AW140" s="10">
        <v>0</v>
      </c>
      <c r="AX140" s="10">
        <v>0</v>
      </c>
      <c r="AY140">
        <v>0</v>
      </c>
      <c r="AZ140">
        <v>0</v>
      </c>
      <c r="BA140">
        <v>0</v>
      </c>
      <c r="BB140">
        <v>0</v>
      </c>
      <c r="BC140">
        <v>0</v>
      </c>
      <c r="BD140">
        <v>0</v>
      </c>
      <c r="BE140">
        <v>0</v>
      </c>
      <c r="BF140">
        <v>0</v>
      </c>
      <c r="BG140">
        <v>0</v>
      </c>
      <c r="BH140">
        <v>0</v>
      </c>
      <c r="BI140">
        <v>0</v>
      </c>
      <c r="BJ140">
        <v>0</v>
      </c>
      <c r="BK140">
        <v>0</v>
      </c>
      <c r="BL140">
        <v>0</v>
      </c>
      <c r="BM140">
        <v>0</v>
      </c>
      <c r="BN140">
        <v>0</v>
      </c>
      <c r="BO140">
        <v>0</v>
      </c>
      <c r="BP140">
        <v>0</v>
      </c>
    </row>
    <row r="141" spans="1:68" ht="21">
      <c r="A141" s="106">
        <v>137</v>
      </c>
      <c r="B141" t="str">
        <f t="shared" si="2"/>
        <v>Turkey-Albania</v>
      </c>
      <c r="C141" s="30" t="str">
        <v>137. Turkey-Albania</v>
      </c>
      <c r="D141" s="21" t="str">
        <v>1 or 0</v>
      </c>
      <c r="E141" s="10">
        <v>0</v>
      </c>
      <c r="F141" s="10">
        <v>0</v>
      </c>
      <c r="G141" s="10">
        <v>0</v>
      </c>
      <c r="H141" s="10">
        <v>0</v>
      </c>
      <c r="I141" s="10">
        <v>0</v>
      </c>
      <c r="J141" s="10">
        <v>0</v>
      </c>
      <c r="K141" s="10">
        <v>0</v>
      </c>
      <c r="L141" s="10">
        <v>0</v>
      </c>
      <c r="M141" s="10">
        <v>0</v>
      </c>
      <c r="N141" s="10">
        <v>0</v>
      </c>
      <c r="O141" s="10">
        <v>0</v>
      </c>
      <c r="P141" s="10">
        <v>0</v>
      </c>
      <c r="Q141" s="10">
        <v>0</v>
      </c>
      <c r="R141" s="16">
        <v>0</v>
      </c>
      <c r="S141" s="10">
        <v>0</v>
      </c>
      <c r="T141" s="10">
        <v>0</v>
      </c>
      <c r="U141" s="10">
        <v>0</v>
      </c>
      <c r="V141" s="10">
        <v>0</v>
      </c>
      <c r="W141" s="10">
        <v>1</v>
      </c>
      <c r="X141" s="10">
        <v>1</v>
      </c>
      <c r="Y141" s="10">
        <v>1</v>
      </c>
      <c r="Z141" s="10">
        <v>1</v>
      </c>
      <c r="AA141" s="38">
        <v>1</v>
      </c>
      <c r="AB141" s="10">
        <v>1</v>
      </c>
      <c r="AC141" s="10">
        <v>0</v>
      </c>
      <c r="AD141" s="10">
        <v>1</v>
      </c>
      <c r="AE141" s="10">
        <v>0</v>
      </c>
      <c r="AF141" s="10">
        <v>0</v>
      </c>
      <c r="AG141" s="10">
        <v>0</v>
      </c>
      <c r="AH141" s="10">
        <v>0</v>
      </c>
      <c r="AI141" s="10">
        <v>0</v>
      </c>
      <c r="AJ141" s="10">
        <v>0</v>
      </c>
      <c r="AK141" s="10">
        <v>1</v>
      </c>
      <c r="AL141" s="10">
        <v>0</v>
      </c>
      <c r="AM141" s="25">
        <v>1</v>
      </c>
      <c r="AN141" s="10">
        <v>0</v>
      </c>
      <c r="AO141" s="10">
        <v>1</v>
      </c>
      <c r="AP141" s="10">
        <v>1</v>
      </c>
      <c r="AQ141" s="10">
        <v>0</v>
      </c>
      <c r="AR141" s="10">
        <v>0</v>
      </c>
      <c r="AS141" s="10">
        <v>0</v>
      </c>
      <c r="AT141" s="10">
        <v>0</v>
      </c>
      <c r="AU141" s="10">
        <v>0</v>
      </c>
      <c r="AV141" s="10">
        <v>0</v>
      </c>
      <c r="AW141" s="10">
        <v>0</v>
      </c>
      <c r="AX141" s="10">
        <v>0</v>
      </c>
      <c r="AY141">
        <v>0</v>
      </c>
      <c r="AZ141">
        <v>0</v>
      </c>
      <c r="BA141">
        <v>1</v>
      </c>
      <c r="BB141">
        <v>0</v>
      </c>
      <c r="BC141">
        <v>0</v>
      </c>
      <c r="BD141">
        <v>0</v>
      </c>
      <c r="BE141">
        <v>0</v>
      </c>
      <c r="BF141">
        <v>0</v>
      </c>
      <c r="BG141">
        <v>1</v>
      </c>
      <c r="BH141">
        <v>0</v>
      </c>
      <c r="BI141">
        <v>0</v>
      </c>
      <c r="BJ141">
        <v>0</v>
      </c>
      <c r="BK141">
        <v>0</v>
      </c>
      <c r="BL141">
        <v>0</v>
      </c>
      <c r="BM141">
        <v>0</v>
      </c>
      <c r="BN141">
        <v>0</v>
      </c>
      <c r="BO141">
        <v>0</v>
      </c>
      <c r="BP141">
        <v>0</v>
      </c>
    </row>
    <row r="142" spans="1:68" ht="21">
      <c r="A142" s="106">
        <v>138</v>
      </c>
      <c r="B142" t="str">
        <f t="shared" si="2"/>
        <v>Pakistan-Sri Lanka</v>
      </c>
      <c r="C142" s="30" t="str">
        <v>138. Pakistan-Sri Lanka</v>
      </c>
      <c r="D142" s="21" t="str">
        <v>1 or 0</v>
      </c>
      <c r="E142" s="10">
        <v>0</v>
      </c>
      <c r="F142" s="10">
        <v>0</v>
      </c>
      <c r="G142" s="10">
        <v>0</v>
      </c>
      <c r="H142" s="10">
        <v>0</v>
      </c>
      <c r="I142" s="10">
        <v>1</v>
      </c>
      <c r="J142" s="10">
        <v>0</v>
      </c>
      <c r="K142" s="10">
        <v>0</v>
      </c>
      <c r="L142" s="10">
        <v>0</v>
      </c>
      <c r="M142" s="10">
        <v>0</v>
      </c>
      <c r="N142" s="10">
        <v>0</v>
      </c>
      <c r="O142" s="10">
        <v>0</v>
      </c>
      <c r="P142" s="10">
        <v>0</v>
      </c>
      <c r="Q142" s="10">
        <v>0</v>
      </c>
      <c r="R142" s="16">
        <v>0</v>
      </c>
      <c r="S142" s="10">
        <v>0</v>
      </c>
      <c r="T142" s="10">
        <v>0</v>
      </c>
      <c r="U142" s="10">
        <v>0</v>
      </c>
      <c r="V142" s="10">
        <v>0</v>
      </c>
      <c r="W142" s="10">
        <v>1</v>
      </c>
      <c r="X142" s="10">
        <v>1</v>
      </c>
      <c r="Y142" s="10">
        <v>1</v>
      </c>
      <c r="Z142" s="10">
        <v>1</v>
      </c>
      <c r="AA142" s="38">
        <v>1</v>
      </c>
      <c r="AB142" s="10">
        <v>1</v>
      </c>
      <c r="AC142" s="10">
        <v>0</v>
      </c>
      <c r="AD142" s="10">
        <v>0</v>
      </c>
      <c r="AE142" s="10">
        <v>0</v>
      </c>
      <c r="AF142" s="10">
        <v>0</v>
      </c>
      <c r="AG142" s="10">
        <v>0</v>
      </c>
      <c r="AH142" s="10">
        <v>0</v>
      </c>
      <c r="AI142" s="10">
        <v>0</v>
      </c>
      <c r="AJ142" s="10">
        <v>0</v>
      </c>
      <c r="AK142" s="10">
        <v>1</v>
      </c>
      <c r="AL142" s="10">
        <v>0</v>
      </c>
      <c r="AM142" s="25">
        <v>1</v>
      </c>
      <c r="AN142" s="10">
        <v>1</v>
      </c>
      <c r="AO142" s="10">
        <v>0</v>
      </c>
      <c r="AP142" s="10">
        <v>0</v>
      </c>
      <c r="AQ142" s="10">
        <v>0</v>
      </c>
      <c r="AR142" s="10">
        <v>1</v>
      </c>
      <c r="AS142" s="10">
        <v>1</v>
      </c>
      <c r="AT142" s="10">
        <v>1</v>
      </c>
      <c r="AU142" s="10">
        <v>0</v>
      </c>
      <c r="AV142" s="10">
        <v>0</v>
      </c>
      <c r="AW142" s="10">
        <v>0</v>
      </c>
      <c r="AX142" s="10">
        <v>0</v>
      </c>
      <c r="AY142">
        <v>0</v>
      </c>
      <c r="AZ142">
        <v>1</v>
      </c>
      <c r="BA142">
        <v>0</v>
      </c>
      <c r="BB142">
        <v>0</v>
      </c>
      <c r="BC142">
        <v>0</v>
      </c>
      <c r="BD142">
        <v>0</v>
      </c>
      <c r="BE142">
        <v>0</v>
      </c>
      <c r="BF142">
        <v>1</v>
      </c>
      <c r="BG142">
        <v>1</v>
      </c>
      <c r="BH142">
        <v>0</v>
      </c>
      <c r="BI142">
        <v>0</v>
      </c>
      <c r="BJ142">
        <v>0</v>
      </c>
      <c r="BK142">
        <v>0</v>
      </c>
      <c r="BL142">
        <v>0</v>
      </c>
      <c r="BM142">
        <v>0</v>
      </c>
      <c r="BN142">
        <v>0</v>
      </c>
      <c r="BO142">
        <v>0</v>
      </c>
      <c r="BP142">
        <v>0</v>
      </c>
    </row>
    <row r="143" spans="1:68" ht="21">
      <c r="A143" s="106">
        <v>139</v>
      </c>
      <c r="B143" t="str">
        <f t="shared" si="2"/>
        <v>Japan-Indonesia</v>
      </c>
      <c r="C143" s="30" t="str">
        <v>139. Japan-Indonesia</v>
      </c>
      <c r="D143" s="21" t="str">
        <v>1 or 0</v>
      </c>
      <c r="E143" s="10">
        <v>0</v>
      </c>
      <c r="F143" s="10">
        <v>0</v>
      </c>
      <c r="G143" s="10">
        <v>0</v>
      </c>
      <c r="H143" s="10">
        <v>0</v>
      </c>
      <c r="I143" s="10">
        <v>0</v>
      </c>
      <c r="J143" s="10">
        <v>0</v>
      </c>
      <c r="K143" s="10">
        <v>0</v>
      </c>
      <c r="L143" s="10">
        <v>0</v>
      </c>
      <c r="M143" s="10">
        <v>0</v>
      </c>
      <c r="N143" s="10">
        <v>0</v>
      </c>
      <c r="O143" s="10">
        <v>0</v>
      </c>
      <c r="P143" s="10">
        <v>0</v>
      </c>
      <c r="Q143" s="10">
        <v>0</v>
      </c>
      <c r="R143" s="16">
        <v>0</v>
      </c>
      <c r="S143" s="10">
        <v>0</v>
      </c>
      <c r="T143" s="10">
        <v>0</v>
      </c>
      <c r="U143" s="10">
        <v>0</v>
      </c>
      <c r="V143" s="10">
        <v>0</v>
      </c>
      <c r="W143" s="10">
        <v>1</v>
      </c>
      <c r="X143" s="10">
        <v>1</v>
      </c>
      <c r="Y143" s="10">
        <v>1</v>
      </c>
      <c r="Z143" s="10">
        <v>1</v>
      </c>
      <c r="AA143" s="38">
        <v>1</v>
      </c>
      <c r="AB143" s="10">
        <v>1</v>
      </c>
      <c r="AC143" s="10">
        <v>0</v>
      </c>
      <c r="AD143" s="10">
        <v>1</v>
      </c>
      <c r="AE143" s="10">
        <v>1</v>
      </c>
      <c r="AF143" s="10">
        <v>0</v>
      </c>
      <c r="AG143" s="10">
        <v>0</v>
      </c>
      <c r="AH143" s="10">
        <v>0</v>
      </c>
      <c r="AI143" s="10">
        <v>0</v>
      </c>
      <c r="AJ143" s="10">
        <v>0</v>
      </c>
      <c r="AK143" s="10">
        <v>0</v>
      </c>
      <c r="AL143" s="10">
        <v>0</v>
      </c>
      <c r="AM143" s="25">
        <v>0</v>
      </c>
      <c r="AN143" s="10">
        <v>0</v>
      </c>
      <c r="AO143" s="10">
        <v>1</v>
      </c>
      <c r="AP143" s="10">
        <v>1</v>
      </c>
      <c r="AQ143" s="10">
        <v>0</v>
      </c>
      <c r="AR143" s="10">
        <v>1</v>
      </c>
      <c r="AS143" s="10">
        <v>0</v>
      </c>
      <c r="AT143" s="10">
        <v>0</v>
      </c>
      <c r="AU143" s="10">
        <v>0</v>
      </c>
      <c r="AV143" s="10">
        <v>0</v>
      </c>
      <c r="AW143" s="10">
        <v>0</v>
      </c>
      <c r="AX143" s="10">
        <v>0</v>
      </c>
      <c r="AY143">
        <v>0</v>
      </c>
      <c r="AZ143">
        <v>1</v>
      </c>
      <c r="BA143">
        <v>0</v>
      </c>
      <c r="BB143">
        <v>0</v>
      </c>
      <c r="BC143">
        <v>0</v>
      </c>
      <c r="BD143">
        <v>0</v>
      </c>
      <c r="BE143">
        <v>0</v>
      </c>
      <c r="BF143">
        <v>1</v>
      </c>
      <c r="BG143">
        <v>1</v>
      </c>
      <c r="BH143">
        <v>0</v>
      </c>
      <c r="BI143">
        <v>0</v>
      </c>
      <c r="BJ143">
        <v>0</v>
      </c>
      <c r="BK143">
        <v>0</v>
      </c>
      <c r="BL143">
        <v>0</v>
      </c>
      <c r="BM143">
        <v>0</v>
      </c>
      <c r="BN143">
        <v>0</v>
      </c>
      <c r="BO143">
        <v>0</v>
      </c>
      <c r="BP143">
        <v>0</v>
      </c>
    </row>
    <row r="144" spans="1:68" ht="21">
      <c r="A144" s="106">
        <v>140</v>
      </c>
      <c r="B144" t="str">
        <f t="shared" si="2"/>
        <v>India-Bhutan</v>
      </c>
      <c r="C144" s="30" t="str">
        <v>140. India-Bhutan</v>
      </c>
      <c r="D144" s="21" t="str">
        <v>1 or 0</v>
      </c>
      <c r="E144" s="10">
        <v>0</v>
      </c>
      <c r="F144" s="10">
        <v>0</v>
      </c>
      <c r="G144" s="10">
        <v>0</v>
      </c>
      <c r="H144" s="10">
        <v>0</v>
      </c>
      <c r="I144" s="10">
        <v>0</v>
      </c>
      <c r="J144" s="10">
        <v>0</v>
      </c>
      <c r="K144" s="10">
        <v>0</v>
      </c>
      <c r="L144" s="10">
        <v>0</v>
      </c>
      <c r="M144" s="10">
        <v>0</v>
      </c>
      <c r="N144" s="10">
        <v>0</v>
      </c>
      <c r="O144" s="10">
        <v>0</v>
      </c>
      <c r="P144" s="10">
        <v>0</v>
      </c>
      <c r="Q144" s="10">
        <v>0</v>
      </c>
      <c r="R144" s="16">
        <v>0</v>
      </c>
      <c r="S144" s="10">
        <v>0</v>
      </c>
      <c r="T144" s="10">
        <v>0</v>
      </c>
      <c r="U144" s="10">
        <v>0</v>
      </c>
      <c r="V144" s="10">
        <v>0</v>
      </c>
      <c r="W144" s="10">
        <v>0</v>
      </c>
      <c r="X144" s="10">
        <v>0</v>
      </c>
      <c r="Y144" s="10">
        <v>0</v>
      </c>
      <c r="Z144" s="10">
        <v>0</v>
      </c>
      <c r="AA144" s="38">
        <v>0</v>
      </c>
      <c r="AB144" s="10">
        <v>0</v>
      </c>
      <c r="AC144" s="10">
        <v>0</v>
      </c>
      <c r="AD144" s="10">
        <v>0</v>
      </c>
      <c r="AE144" s="10">
        <v>0</v>
      </c>
      <c r="AF144" s="10">
        <v>0</v>
      </c>
      <c r="AG144" s="10">
        <v>0</v>
      </c>
      <c r="AH144" s="10">
        <v>0</v>
      </c>
      <c r="AI144" s="10">
        <v>0</v>
      </c>
      <c r="AJ144" s="10">
        <v>0</v>
      </c>
      <c r="AK144" s="10">
        <v>0</v>
      </c>
      <c r="AL144" s="10">
        <v>0</v>
      </c>
      <c r="AM144" s="25">
        <v>0</v>
      </c>
      <c r="AN144" s="10">
        <v>0</v>
      </c>
      <c r="AO144" s="10">
        <v>0</v>
      </c>
      <c r="AP144" s="10">
        <v>0</v>
      </c>
      <c r="AQ144" s="10">
        <v>0</v>
      </c>
      <c r="AR144" s="10">
        <v>0</v>
      </c>
      <c r="AS144" s="10">
        <v>0</v>
      </c>
      <c r="AT144" s="10">
        <v>0</v>
      </c>
      <c r="AU144" s="10">
        <v>0</v>
      </c>
      <c r="AV144" s="10">
        <v>0</v>
      </c>
      <c r="AW144" s="10">
        <v>0</v>
      </c>
      <c r="AX144" s="10">
        <v>0</v>
      </c>
      <c r="AY144">
        <v>0</v>
      </c>
      <c r="AZ144">
        <v>0</v>
      </c>
      <c r="BA144">
        <v>0</v>
      </c>
      <c r="BB144">
        <v>0</v>
      </c>
      <c r="BC144">
        <v>0</v>
      </c>
      <c r="BD144">
        <v>0</v>
      </c>
      <c r="BE144">
        <v>0</v>
      </c>
      <c r="BF144">
        <v>0</v>
      </c>
      <c r="BG144">
        <v>0</v>
      </c>
      <c r="BH144">
        <v>0</v>
      </c>
      <c r="BI144">
        <v>0</v>
      </c>
      <c r="BJ144">
        <v>0</v>
      </c>
      <c r="BK144">
        <v>0</v>
      </c>
      <c r="BL144">
        <v>0</v>
      </c>
      <c r="BM144">
        <v>0</v>
      </c>
      <c r="BN144">
        <v>0</v>
      </c>
      <c r="BO144">
        <v>0</v>
      </c>
      <c r="BP144">
        <v>0</v>
      </c>
    </row>
    <row r="145" spans="1:68" ht="21">
      <c r="A145" s="106">
        <v>141</v>
      </c>
      <c r="B145" t="str">
        <f t="shared" si="2"/>
        <v>Iceland-Faroe Islands</v>
      </c>
      <c r="C145" s="30" t="str">
        <v>141. Iceland-Faroe Islands</v>
      </c>
      <c r="D145" s="21" t="str">
        <v>1 or 0</v>
      </c>
      <c r="E145" s="10">
        <v>0</v>
      </c>
      <c r="F145" s="10">
        <v>0</v>
      </c>
      <c r="G145" s="10">
        <v>0</v>
      </c>
      <c r="H145" s="10">
        <v>0</v>
      </c>
      <c r="I145" s="10">
        <v>0</v>
      </c>
      <c r="J145" s="10">
        <v>0</v>
      </c>
      <c r="K145" s="10">
        <v>0</v>
      </c>
      <c r="L145" s="10">
        <v>0</v>
      </c>
      <c r="M145" s="10">
        <v>0</v>
      </c>
      <c r="N145" s="10">
        <v>0</v>
      </c>
      <c r="O145" s="10">
        <v>0</v>
      </c>
      <c r="P145" s="10">
        <v>0</v>
      </c>
      <c r="Q145" s="10">
        <v>0</v>
      </c>
      <c r="R145" s="16">
        <v>0</v>
      </c>
      <c r="S145" s="10">
        <v>0</v>
      </c>
      <c r="T145" s="10">
        <v>0</v>
      </c>
      <c r="U145" s="10">
        <v>0</v>
      </c>
      <c r="V145" s="10">
        <v>0</v>
      </c>
      <c r="W145" s="10">
        <v>1</v>
      </c>
      <c r="X145" s="10">
        <v>1</v>
      </c>
      <c r="Y145" s="10">
        <v>1</v>
      </c>
      <c r="Z145" s="10">
        <v>1</v>
      </c>
      <c r="AA145" s="38">
        <v>1</v>
      </c>
      <c r="AB145" s="10">
        <v>1</v>
      </c>
      <c r="AC145" s="10">
        <v>0</v>
      </c>
      <c r="AD145" s="10">
        <v>1</v>
      </c>
      <c r="AE145" s="10">
        <v>1</v>
      </c>
      <c r="AF145" s="10">
        <v>0</v>
      </c>
      <c r="AG145" s="10">
        <v>0</v>
      </c>
      <c r="AH145" s="10">
        <v>0</v>
      </c>
      <c r="AI145" s="10">
        <v>0</v>
      </c>
      <c r="AJ145" s="10">
        <v>0</v>
      </c>
      <c r="AK145" s="10">
        <v>0</v>
      </c>
      <c r="AL145" s="10">
        <v>0</v>
      </c>
      <c r="AM145" s="25">
        <v>1</v>
      </c>
      <c r="AN145" s="10">
        <v>0</v>
      </c>
      <c r="AO145" s="10">
        <v>1</v>
      </c>
      <c r="AP145" s="10">
        <v>1</v>
      </c>
      <c r="AQ145" s="10">
        <v>0</v>
      </c>
      <c r="AR145" s="10">
        <v>0</v>
      </c>
      <c r="AS145" s="10">
        <v>0</v>
      </c>
      <c r="AT145" s="10">
        <v>0</v>
      </c>
      <c r="AU145" s="10">
        <v>0</v>
      </c>
      <c r="AV145" s="10">
        <v>0</v>
      </c>
      <c r="AW145" s="10">
        <v>0</v>
      </c>
      <c r="AX145" s="10">
        <v>0</v>
      </c>
      <c r="AY145">
        <v>0</v>
      </c>
      <c r="AZ145">
        <v>0</v>
      </c>
      <c r="BA145">
        <v>0</v>
      </c>
      <c r="BB145">
        <v>0</v>
      </c>
      <c r="BC145">
        <v>0</v>
      </c>
      <c r="BD145">
        <v>0</v>
      </c>
      <c r="BE145">
        <v>0</v>
      </c>
      <c r="BF145">
        <v>0</v>
      </c>
      <c r="BG145">
        <v>1</v>
      </c>
      <c r="BH145">
        <v>0</v>
      </c>
      <c r="BI145">
        <v>0</v>
      </c>
      <c r="BJ145">
        <v>0</v>
      </c>
      <c r="BK145">
        <v>0</v>
      </c>
      <c r="BL145">
        <v>0</v>
      </c>
      <c r="BM145">
        <v>0</v>
      </c>
      <c r="BN145">
        <v>0</v>
      </c>
      <c r="BO145">
        <v>0</v>
      </c>
      <c r="BP145">
        <v>0</v>
      </c>
    </row>
    <row r="146" spans="1:68" ht="21">
      <c r="A146" s="106">
        <v>142</v>
      </c>
      <c r="B146" t="str">
        <f t="shared" si="2"/>
        <v>EU-Bosnia and Herzegovina</v>
      </c>
      <c r="C146" s="30" t="str">
        <v>142. EU-Bosnia and Herzegovina</v>
      </c>
      <c r="D146" s="21" t="str">
        <v>1 or 0</v>
      </c>
      <c r="E146" s="10">
        <v>0</v>
      </c>
      <c r="F146" s="10">
        <v>0</v>
      </c>
      <c r="G146" s="10">
        <v>0</v>
      </c>
      <c r="H146" s="10">
        <v>0</v>
      </c>
      <c r="I146" s="10">
        <v>0</v>
      </c>
      <c r="J146" s="10">
        <v>0</v>
      </c>
      <c r="K146" s="10">
        <v>0</v>
      </c>
      <c r="L146" s="10">
        <v>0</v>
      </c>
      <c r="M146" s="10">
        <v>0</v>
      </c>
      <c r="N146" s="10">
        <v>0</v>
      </c>
      <c r="O146" s="10">
        <v>0</v>
      </c>
      <c r="P146" s="10">
        <v>0</v>
      </c>
      <c r="Q146" s="10">
        <v>0</v>
      </c>
      <c r="R146" s="16">
        <v>0</v>
      </c>
      <c r="S146" s="10">
        <v>0</v>
      </c>
      <c r="T146" s="10">
        <v>0</v>
      </c>
      <c r="U146" s="10">
        <v>0</v>
      </c>
      <c r="V146" s="10">
        <v>0</v>
      </c>
      <c r="W146" s="10">
        <v>1</v>
      </c>
      <c r="X146" s="10">
        <v>1</v>
      </c>
      <c r="Y146" s="10">
        <v>1</v>
      </c>
      <c r="Z146" s="10">
        <v>1</v>
      </c>
      <c r="AA146" s="25">
        <v>1</v>
      </c>
      <c r="AB146" s="10">
        <v>1</v>
      </c>
      <c r="AC146" s="10">
        <v>0</v>
      </c>
      <c r="AD146" s="10">
        <v>1</v>
      </c>
      <c r="AE146" s="10">
        <v>1</v>
      </c>
      <c r="AF146" s="10">
        <v>0</v>
      </c>
      <c r="AG146" s="10">
        <v>0</v>
      </c>
      <c r="AH146" s="10">
        <v>1</v>
      </c>
      <c r="AI146" s="10">
        <v>0</v>
      </c>
      <c r="AJ146" s="10">
        <v>0</v>
      </c>
      <c r="AK146" s="10">
        <v>1</v>
      </c>
      <c r="AL146" s="10">
        <v>0</v>
      </c>
      <c r="AM146" s="25">
        <v>1</v>
      </c>
      <c r="AN146" s="10">
        <v>0</v>
      </c>
      <c r="AO146" s="10">
        <v>1</v>
      </c>
      <c r="AP146" s="10">
        <v>1</v>
      </c>
      <c r="AQ146" s="10">
        <v>1</v>
      </c>
      <c r="AR146" s="10">
        <v>0</v>
      </c>
      <c r="AS146" s="10">
        <v>0</v>
      </c>
      <c r="AT146" s="10">
        <v>0</v>
      </c>
      <c r="AU146" s="10">
        <v>0</v>
      </c>
      <c r="AV146" s="10">
        <v>0</v>
      </c>
      <c r="AW146" s="10">
        <v>1</v>
      </c>
      <c r="AX146" s="10">
        <v>0</v>
      </c>
      <c r="AY146">
        <v>0</v>
      </c>
      <c r="AZ146">
        <v>0</v>
      </c>
      <c r="BA146">
        <v>0</v>
      </c>
      <c r="BB146">
        <v>0</v>
      </c>
      <c r="BC146">
        <v>0</v>
      </c>
      <c r="BD146">
        <v>0</v>
      </c>
      <c r="BE146">
        <v>0</v>
      </c>
      <c r="BF146">
        <v>1</v>
      </c>
      <c r="BG146">
        <v>1</v>
      </c>
      <c r="BH146">
        <v>0</v>
      </c>
      <c r="BI146">
        <v>0</v>
      </c>
      <c r="BJ146">
        <v>0</v>
      </c>
      <c r="BK146">
        <v>0</v>
      </c>
      <c r="BL146">
        <v>0</v>
      </c>
      <c r="BM146">
        <v>0</v>
      </c>
      <c r="BN146">
        <v>0</v>
      </c>
      <c r="BO146">
        <v>0</v>
      </c>
      <c r="BP146">
        <v>0</v>
      </c>
    </row>
    <row r="147" spans="1:68" ht="21">
      <c r="A147" s="106">
        <v>143</v>
      </c>
      <c r="B147" t="str">
        <f t="shared" si="2"/>
        <v>Brunei-Japan</v>
      </c>
      <c r="C147" s="30" t="str">
        <v>143. Brunei-Japan</v>
      </c>
      <c r="D147" s="21" t="str">
        <v>1 or 0</v>
      </c>
      <c r="E147" s="10">
        <v>0</v>
      </c>
      <c r="F147" s="10">
        <v>0</v>
      </c>
      <c r="G147" s="10">
        <v>0</v>
      </c>
      <c r="H147" s="10">
        <v>0</v>
      </c>
      <c r="I147" s="10">
        <v>0</v>
      </c>
      <c r="J147" s="10">
        <v>0</v>
      </c>
      <c r="K147" s="10">
        <v>0</v>
      </c>
      <c r="L147" s="10">
        <v>0</v>
      </c>
      <c r="M147" s="10">
        <v>0</v>
      </c>
      <c r="N147" s="10">
        <v>0</v>
      </c>
      <c r="O147" s="10">
        <v>0</v>
      </c>
      <c r="P147" s="10">
        <v>0</v>
      </c>
      <c r="Q147" s="10">
        <v>0</v>
      </c>
      <c r="R147" s="16">
        <v>0</v>
      </c>
      <c r="S147" s="10">
        <v>0</v>
      </c>
      <c r="T147" s="10">
        <v>0</v>
      </c>
      <c r="U147" s="10">
        <v>0</v>
      </c>
      <c r="V147" s="10">
        <v>0</v>
      </c>
      <c r="W147" s="10">
        <v>1</v>
      </c>
      <c r="X147" s="10">
        <v>1</v>
      </c>
      <c r="Y147" s="10">
        <v>1</v>
      </c>
      <c r="Z147" s="10">
        <v>1</v>
      </c>
      <c r="AA147" s="38">
        <v>1</v>
      </c>
      <c r="AB147" s="10">
        <v>1</v>
      </c>
      <c r="AC147" s="10">
        <v>0</v>
      </c>
      <c r="AD147" s="10">
        <v>1</v>
      </c>
      <c r="AE147" s="10">
        <v>1</v>
      </c>
      <c r="AF147" s="10">
        <v>0</v>
      </c>
      <c r="AG147" s="10">
        <v>0</v>
      </c>
      <c r="AH147" s="10">
        <v>0</v>
      </c>
      <c r="AI147" s="10">
        <v>0</v>
      </c>
      <c r="AJ147" s="10">
        <v>0</v>
      </c>
      <c r="AK147" s="10">
        <v>0</v>
      </c>
      <c r="AL147" s="10">
        <v>0</v>
      </c>
      <c r="AM147" s="25">
        <v>0</v>
      </c>
      <c r="AN147" s="10">
        <v>0</v>
      </c>
      <c r="AO147" s="10">
        <v>1</v>
      </c>
      <c r="AP147" s="10">
        <v>0</v>
      </c>
      <c r="AQ147" s="10">
        <v>0</v>
      </c>
      <c r="AR147" s="10">
        <v>1</v>
      </c>
      <c r="AS147" s="10">
        <v>0</v>
      </c>
      <c r="AT147" s="10">
        <v>0</v>
      </c>
      <c r="AU147" s="10">
        <v>0</v>
      </c>
      <c r="AV147" s="10">
        <v>0</v>
      </c>
      <c r="AW147" s="10">
        <v>0</v>
      </c>
      <c r="AX147" s="10">
        <v>0</v>
      </c>
      <c r="AY147">
        <v>0</v>
      </c>
      <c r="AZ147">
        <v>0</v>
      </c>
      <c r="BA147">
        <v>0</v>
      </c>
      <c r="BB147">
        <v>0</v>
      </c>
      <c r="BC147">
        <v>0</v>
      </c>
      <c r="BD147">
        <v>0</v>
      </c>
      <c r="BE147">
        <v>0</v>
      </c>
      <c r="BF147">
        <v>1</v>
      </c>
      <c r="BG147">
        <v>1</v>
      </c>
      <c r="BH147">
        <v>0</v>
      </c>
      <c r="BI147">
        <v>0</v>
      </c>
      <c r="BJ147">
        <v>0</v>
      </c>
      <c r="BK147">
        <v>0</v>
      </c>
      <c r="BL147">
        <v>0</v>
      </c>
      <c r="BM147">
        <v>0</v>
      </c>
      <c r="BN147">
        <v>0</v>
      </c>
      <c r="BO147">
        <v>0</v>
      </c>
      <c r="BP147">
        <v>0</v>
      </c>
    </row>
    <row r="148" spans="1:68" ht="21">
      <c r="A148" s="106">
        <v>144</v>
      </c>
      <c r="B148" t="str">
        <f t="shared" si="2"/>
        <v>Ukraine-Azerbaijan</v>
      </c>
      <c r="C148" s="30" t="str">
        <v>144. Ukraine-Azerbaijan</v>
      </c>
      <c r="D148" s="21" t="str">
        <v>1 or 0</v>
      </c>
      <c r="E148" s="10">
        <v>0</v>
      </c>
      <c r="F148" s="10">
        <v>0</v>
      </c>
      <c r="G148" s="10">
        <v>0</v>
      </c>
      <c r="H148" s="10">
        <v>0</v>
      </c>
      <c r="I148" s="10">
        <v>0</v>
      </c>
      <c r="J148" s="10">
        <v>0</v>
      </c>
      <c r="K148" s="10">
        <v>0</v>
      </c>
      <c r="L148" s="10">
        <v>0</v>
      </c>
      <c r="M148" s="10">
        <v>0</v>
      </c>
      <c r="N148" s="10">
        <v>0</v>
      </c>
      <c r="O148" s="10">
        <v>0</v>
      </c>
      <c r="P148" s="10">
        <v>0</v>
      </c>
      <c r="Q148" s="10">
        <v>0</v>
      </c>
      <c r="R148" s="16">
        <v>0</v>
      </c>
      <c r="S148" s="10">
        <v>0</v>
      </c>
      <c r="T148" s="10">
        <v>0</v>
      </c>
      <c r="U148" s="10">
        <v>0</v>
      </c>
      <c r="V148" s="10">
        <v>0</v>
      </c>
      <c r="W148" s="10">
        <v>1</v>
      </c>
      <c r="X148" s="10">
        <v>1</v>
      </c>
      <c r="Y148" s="10">
        <v>1</v>
      </c>
      <c r="Z148" s="10">
        <v>1</v>
      </c>
      <c r="AA148" s="38">
        <v>1</v>
      </c>
      <c r="AB148" s="10">
        <v>1</v>
      </c>
      <c r="AC148" s="10">
        <v>0</v>
      </c>
      <c r="AD148" s="10">
        <v>1</v>
      </c>
      <c r="AE148" s="10">
        <v>0</v>
      </c>
      <c r="AF148" s="10">
        <v>0</v>
      </c>
      <c r="AG148" s="10">
        <v>0</v>
      </c>
      <c r="AH148" s="10">
        <v>0</v>
      </c>
      <c r="AI148" s="10">
        <v>0</v>
      </c>
      <c r="AJ148" s="10">
        <v>0</v>
      </c>
      <c r="AK148" s="10">
        <v>0</v>
      </c>
      <c r="AL148" s="10">
        <v>0</v>
      </c>
      <c r="AM148" s="25">
        <v>0</v>
      </c>
      <c r="AN148" s="10">
        <v>0</v>
      </c>
      <c r="AO148" s="10">
        <v>0</v>
      </c>
      <c r="AP148" s="10">
        <v>1</v>
      </c>
      <c r="AQ148" s="10">
        <v>0</v>
      </c>
      <c r="AR148" s="10">
        <v>0</v>
      </c>
      <c r="AS148" s="10">
        <v>0</v>
      </c>
      <c r="AT148" s="10">
        <v>0</v>
      </c>
      <c r="AU148" s="10">
        <v>0</v>
      </c>
      <c r="AV148" s="10">
        <v>0</v>
      </c>
      <c r="AW148" s="10">
        <v>0</v>
      </c>
      <c r="AX148" s="10">
        <v>0</v>
      </c>
      <c r="AY148">
        <v>0</v>
      </c>
      <c r="AZ148">
        <v>0</v>
      </c>
      <c r="BA148">
        <v>0</v>
      </c>
      <c r="BB148">
        <v>0</v>
      </c>
      <c r="BC148">
        <v>0</v>
      </c>
      <c r="BD148">
        <v>0</v>
      </c>
      <c r="BE148">
        <v>0</v>
      </c>
      <c r="BF148">
        <v>0</v>
      </c>
      <c r="BG148">
        <v>0</v>
      </c>
      <c r="BH148">
        <v>0</v>
      </c>
      <c r="BI148">
        <v>0</v>
      </c>
      <c r="BJ148">
        <v>0</v>
      </c>
      <c r="BK148">
        <v>0</v>
      </c>
      <c r="BL148">
        <v>0</v>
      </c>
      <c r="BM148">
        <v>0</v>
      </c>
      <c r="BN148">
        <v>0</v>
      </c>
      <c r="BO148">
        <v>0</v>
      </c>
      <c r="BP148">
        <v>0</v>
      </c>
    </row>
    <row r="149" spans="1:68" ht="21">
      <c r="A149" s="106">
        <v>145</v>
      </c>
      <c r="B149" t="str">
        <f t="shared" si="2"/>
        <v>Ukraine-Belarus</v>
      </c>
      <c r="C149" s="30" t="str">
        <v>145. Ukraine-Belarus</v>
      </c>
      <c r="D149" s="21" t="str">
        <v>1 or 0</v>
      </c>
      <c r="E149" s="10">
        <v>0</v>
      </c>
      <c r="F149" s="10">
        <v>0</v>
      </c>
      <c r="G149" s="10">
        <v>0</v>
      </c>
      <c r="H149" s="10">
        <v>0</v>
      </c>
      <c r="I149" s="10">
        <v>0</v>
      </c>
      <c r="J149" s="10">
        <v>0</v>
      </c>
      <c r="K149" s="10">
        <v>0</v>
      </c>
      <c r="L149" s="10">
        <v>0</v>
      </c>
      <c r="M149" s="10">
        <v>0</v>
      </c>
      <c r="N149" s="10">
        <v>0</v>
      </c>
      <c r="O149" s="10">
        <v>0</v>
      </c>
      <c r="P149" s="10">
        <v>0</v>
      </c>
      <c r="Q149" s="10">
        <v>0</v>
      </c>
      <c r="R149" s="16">
        <v>0</v>
      </c>
      <c r="S149" s="10">
        <v>0</v>
      </c>
      <c r="T149" s="10">
        <v>0</v>
      </c>
      <c r="U149" s="10">
        <v>0</v>
      </c>
      <c r="V149" s="10">
        <v>0</v>
      </c>
      <c r="W149" s="10">
        <v>1</v>
      </c>
      <c r="X149" s="10">
        <v>1</v>
      </c>
      <c r="Y149" s="10">
        <v>1</v>
      </c>
      <c r="Z149" s="10">
        <v>1</v>
      </c>
      <c r="AA149" s="38">
        <v>1</v>
      </c>
      <c r="AB149" s="10">
        <v>1</v>
      </c>
      <c r="AC149" s="10">
        <v>0</v>
      </c>
      <c r="AD149" s="10">
        <v>1</v>
      </c>
      <c r="AE149" s="10">
        <v>0</v>
      </c>
      <c r="AF149" s="10">
        <v>0</v>
      </c>
      <c r="AG149" s="10">
        <v>0</v>
      </c>
      <c r="AH149" s="10">
        <v>0</v>
      </c>
      <c r="AI149" s="10">
        <v>0</v>
      </c>
      <c r="AJ149" s="10">
        <v>0</v>
      </c>
      <c r="AK149" s="10">
        <v>0</v>
      </c>
      <c r="AL149" s="10">
        <v>0</v>
      </c>
      <c r="AM149" s="25">
        <v>0</v>
      </c>
      <c r="AN149" s="10">
        <v>0</v>
      </c>
      <c r="AO149" s="10">
        <v>0</v>
      </c>
      <c r="AP149" s="10">
        <v>1</v>
      </c>
      <c r="AQ149" s="10">
        <v>0</v>
      </c>
      <c r="AR149" s="10">
        <v>0</v>
      </c>
      <c r="AS149" s="10">
        <v>0</v>
      </c>
      <c r="AT149" s="10">
        <v>0</v>
      </c>
      <c r="AU149" s="10">
        <v>0</v>
      </c>
      <c r="AV149" s="10">
        <v>0</v>
      </c>
      <c r="AW149" s="10">
        <v>0</v>
      </c>
      <c r="AX149" s="10">
        <v>0</v>
      </c>
      <c r="AY149">
        <v>0</v>
      </c>
      <c r="AZ149">
        <v>0</v>
      </c>
      <c r="BA149">
        <v>0</v>
      </c>
      <c r="BB149">
        <v>0</v>
      </c>
      <c r="BC149">
        <v>0</v>
      </c>
      <c r="BD149">
        <v>0</v>
      </c>
      <c r="BE149">
        <v>0</v>
      </c>
      <c r="BF149">
        <v>1</v>
      </c>
      <c r="BG149">
        <v>1</v>
      </c>
      <c r="BH149">
        <v>0</v>
      </c>
      <c r="BI149">
        <v>0</v>
      </c>
      <c r="BJ149">
        <v>0</v>
      </c>
      <c r="BK149">
        <v>0</v>
      </c>
      <c r="BL149">
        <v>0</v>
      </c>
      <c r="BM149">
        <v>0</v>
      </c>
      <c r="BN149">
        <v>0</v>
      </c>
      <c r="BO149">
        <v>0</v>
      </c>
      <c r="BP149">
        <v>0</v>
      </c>
    </row>
    <row r="150" spans="1:68" ht="21">
      <c r="A150" s="106">
        <v>146</v>
      </c>
      <c r="B150" t="str">
        <f t="shared" si="2"/>
        <v>Ukraine-Kazakhstan</v>
      </c>
      <c r="C150" s="30" t="str">
        <v>146. Ukraine-Kazakhstan</v>
      </c>
      <c r="D150" s="21" t="str">
        <v>1 or 0</v>
      </c>
      <c r="E150" s="10">
        <v>0</v>
      </c>
      <c r="F150" s="10">
        <v>0</v>
      </c>
      <c r="G150" s="10">
        <v>0</v>
      </c>
      <c r="H150" s="10">
        <v>0</v>
      </c>
      <c r="I150" s="10">
        <v>0</v>
      </c>
      <c r="J150" s="10">
        <v>0</v>
      </c>
      <c r="K150" s="10">
        <v>0</v>
      </c>
      <c r="L150" s="10">
        <v>0</v>
      </c>
      <c r="M150" s="10">
        <v>0</v>
      </c>
      <c r="N150" s="10">
        <v>0</v>
      </c>
      <c r="O150" s="10">
        <v>0</v>
      </c>
      <c r="P150" s="10">
        <v>0</v>
      </c>
      <c r="Q150" s="10">
        <v>0</v>
      </c>
      <c r="R150" s="16">
        <v>0</v>
      </c>
      <c r="S150" s="10">
        <v>0</v>
      </c>
      <c r="T150" s="10">
        <v>0</v>
      </c>
      <c r="U150" s="10">
        <v>0</v>
      </c>
      <c r="V150" s="10">
        <v>0</v>
      </c>
      <c r="W150" s="10">
        <v>1</v>
      </c>
      <c r="X150" s="10">
        <v>1</v>
      </c>
      <c r="Y150" s="10">
        <v>1</v>
      </c>
      <c r="Z150" s="10">
        <v>1</v>
      </c>
      <c r="AA150" s="38">
        <v>1</v>
      </c>
      <c r="AB150" s="10">
        <v>1</v>
      </c>
      <c r="AC150" s="10">
        <v>0</v>
      </c>
      <c r="AD150" s="10">
        <v>1</v>
      </c>
      <c r="AE150" s="10">
        <v>0</v>
      </c>
      <c r="AF150" s="10">
        <v>0</v>
      </c>
      <c r="AG150" s="10">
        <v>0</v>
      </c>
      <c r="AH150" s="10">
        <v>0</v>
      </c>
      <c r="AI150" s="10">
        <v>0</v>
      </c>
      <c r="AJ150" s="10">
        <v>0</v>
      </c>
      <c r="AK150" s="10">
        <v>0</v>
      </c>
      <c r="AL150" s="10">
        <v>0</v>
      </c>
      <c r="AM150" s="25">
        <v>0</v>
      </c>
      <c r="AN150" s="10">
        <v>0</v>
      </c>
      <c r="AO150" s="10">
        <v>0</v>
      </c>
      <c r="AP150" s="10">
        <v>1</v>
      </c>
      <c r="AQ150" s="10">
        <v>0</v>
      </c>
      <c r="AR150" s="10">
        <v>0</v>
      </c>
      <c r="AS150" s="10">
        <v>0</v>
      </c>
      <c r="AT150" s="10">
        <v>0</v>
      </c>
      <c r="AU150" s="10">
        <v>0</v>
      </c>
      <c r="AV150" s="10">
        <v>0</v>
      </c>
      <c r="AW150" s="10">
        <v>0</v>
      </c>
      <c r="AX150" s="10">
        <v>0</v>
      </c>
      <c r="AY150">
        <v>0</v>
      </c>
      <c r="AZ150">
        <v>0</v>
      </c>
      <c r="BA150">
        <v>0</v>
      </c>
      <c r="BB150">
        <v>0</v>
      </c>
      <c r="BC150">
        <v>0</v>
      </c>
      <c r="BD150">
        <v>0</v>
      </c>
      <c r="BE150">
        <v>0</v>
      </c>
      <c r="BF150">
        <v>0</v>
      </c>
      <c r="BG150">
        <v>1</v>
      </c>
      <c r="BH150">
        <v>0</v>
      </c>
      <c r="BI150">
        <v>0</v>
      </c>
      <c r="BJ150">
        <v>0</v>
      </c>
      <c r="BK150">
        <v>0</v>
      </c>
      <c r="BL150">
        <v>0</v>
      </c>
      <c r="BM150">
        <v>0</v>
      </c>
      <c r="BN150">
        <v>0</v>
      </c>
      <c r="BO150">
        <v>0</v>
      </c>
      <c r="BP150">
        <v>0</v>
      </c>
    </row>
    <row r="151" spans="1:68" ht="21">
      <c r="A151" s="106">
        <v>147</v>
      </c>
      <c r="B151" t="str">
        <f t="shared" si="2"/>
        <v>Ukraine-Macedonia</v>
      </c>
      <c r="C151" s="30" t="str">
        <v>147. Ukraine-Macedonia</v>
      </c>
      <c r="D151" s="21" t="str">
        <v>1 or 0</v>
      </c>
      <c r="E151" s="10">
        <v>0</v>
      </c>
      <c r="F151" s="10">
        <v>0</v>
      </c>
      <c r="G151" s="10">
        <v>0</v>
      </c>
      <c r="H151" s="10">
        <v>0</v>
      </c>
      <c r="I151" s="10">
        <v>0</v>
      </c>
      <c r="J151" s="10">
        <v>0</v>
      </c>
      <c r="K151" s="10">
        <v>0</v>
      </c>
      <c r="L151" s="10">
        <v>0</v>
      </c>
      <c r="M151" s="10">
        <v>0</v>
      </c>
      <c r="N151" s="10">
        <v>0</v>
      </c>
      <c r="O151" s="10">
        <v>0</v>
      </c>
      <c r="P151" s="10">
        <v>0</v>
      </c>
      <c r="Q151" s="10">
        <v>0</v>
      </c>
      <c r="R151" s="16">
        <v>0</v>
      </c>
      <c r="S151" s="10">
        <v>0</v>
      </c>
      <c r="T151" s="10">
        <v>0</v>
      </c>
      <c r="U151" s="10">
        <v>0</v>
      </c>
      <c r="V151" s="10">
        <v>0</v>
      </c>
      <c r="W151" s="10">
        <v>1</v>
      </c>
      <c r="X151" s="10">
        <v>1</v>
      </c>
      <c r="Y151" s="10">
        <v>1</v>
      </c>
      <c r="Z151" s="10">
        <v>1</v>
      </c>
      <c r="AA151" s="38">
        <v>1</v>
      </c>
      <c r="AB151" s="10">
        <v>1</v>
      </c>
      <c r="AC151" s="10">
        <v>0</v>
      </c>
      <c r="AD151" s="10">
        <v>1</v>
      </c>
      <c r="AE151" s="10">
        <v>0</v>
      </c>
      <c r="AF151" s="10">
        <v>0</v>
      </c>
      <c r="AG151" s="10">
        <v>0</v>
      </c>
      <c r="AH151" s="10">
        <v>0</v>
      </c>
      <c r="AI151" s="10">
        <v>0</v>
      </c>
      <c r="AJ151" s="10">
        <v>0</v>
      </c>
      <c r="AK151" s="10">
        <v>1</v>
      </c>
      <c r="AL151" s="10">
        <v>0</v>
      </c>
      <c r="AM151" s="25">
        <v>1</v>
      </c>
      <c r="AN151" s="10">
        <v>0</v>
      </c>
      <c r="AO151" s="10">
        <v>1</v>
      </c>
      <c r="AP151" s="10">
        <v>1</v>
      </c>
      <c r="AQ151" s="10">
        <v>0</v>
      </c>
      <c r="AR151" s="10">
        <v>0</v>
      </c>
      <c r="AS151" s="10">
        <v>0</v>
      </c>
      <c r="AT151" s="10">
        <v>0</v>
      </c>
      <c r="AU151" s="10">
        <v>0</v>
      </c>
      <c r="AV151" s="10">
        <v>0</v>
      </c>
      <c r="AW151" s="10">
        <v>0</v>
      </c>
      <c r="AX151" s="10">
        <v>0</v>
      </c>
      <c r="AY151">
        <v>0</v>
      </c>
      <c r="AZ151">
        <v>0</v>
      </c>
      <c r="BA151">
        <v>0</v>
      </c>
      <c r="BB151">
        <v>0</v>
      </c>
      <c r="BC151">
        <v>0</v>
      </c>
      <c r="BD151">
        <v>0</v>
      </c>
      <c r="BE151">
        <v>0</v>
      </c>
      <c r="BF151">
        <v>0</v>
      </c>
      <c r="BG151">
        <v>1</v>
      </c>
      <c r="BH151">
        <v>0</v>
      </c>
      <c r="BI151">
        <v>0</v>
      </c>
      <c r="BJ151">
        <v>0</v>
      </c>
      <c r="BK151">
        <v>0</v>
      </c>
      <c r="BL151">
        <v>0</v>
      </c>
      <c r="BM151">
        <v>0</v>
      </c>
      <c r="BN151">
        <v>0</v>
      </c>
      <c r="BO151">
        <v>0</v>
      </c>
      <c r="BP151">
        <v>0</v>
      </c>
    </row>
    <row r="152" spans="1:68" ht="21">
      <c r="A152" s="106">
        <v>148</v>
      </c>
      <c r="B152" t="str">
        <f t="shared" si="2"/>
        <v>Ukraine-Moldova</v>
      </c>
      <c r="C152" s="30" t="str">
        <v>148. Ukraine-Moldova</v>
      </c>
      <c r="D152" s="21" t="str">
        <v>1 or 0</v>
      </c>
      <c r="E152" s="10">
        <v>0</v>
      </c>
      <c r="F152" s="10">
        <v>0</v>
      </c>
      <c r="G152" s="10">
        <v>0</v>
      </c>
      <c r="H152" s="10">
        <v>0</v>
      </c>
      <c r="I152" s="10">
        <v>0</v>
      </c>
      <c r="J152" s="10">
        <v>0</v>
      </c>
      <c r="K152" s="10">
        <v>0</v>
      </c>
      <c r="L152" s="10">
        <v>0</v>
      </c>
      <c r="M152" s="10">
        <v>0</v>
      </c>
      <c r="N152" s="10">
        <v>0</v>
      </c>
      <c r="O152" s="10">
        <v>0</v>
      </c>
      <c r="P152" s="10">
        <v>0</v>
      </c>
      <c r="Q152" s="10">
        <v>0</v>
      </c>
      <c r="R152" s="16">
        <v>0</v>
      </c>
      <c r="S152" s="10">
        <v>0</v>
      </c>
      <c r="T152" s="10">
        <v>0</v>
      </c>
      <c r="U152" s="10">
        <v>0</v>
      </c>
      <c r="V152" s="10">
        <v>0</v>
      </c>
      <c r="W152" s="10">
        <v>1</v>
      </c>
      <c r="X152" s="10">
        <v>1</v>
      </c>
      <c r="Y152" s="10">
        <v>1</v>
      </c>
      <c r="Z152" s="10">
        <v>1</v>
      </c>
      <c r="AA152" s="38">
        <v>1</v>
      </c>
      <c r="AB152" s="10">
        <v>1</v>
      </c>
      <c r="AC152" s="10">
        <v>0</v>
      </c>
      <c r="AD152" s="10">
        <v>1</v>
      </c>
      <c r="AE152" s="10">
        <v>0</v>
      </c>
      <c r="AF152" s="10">
        <v>0</v>
      </c>
      <c r="AG152" s="10">
        <v>0</v>
      </c>
      <c r="AH152" s="10">
        <v>0</v>
      </c>
      <c r="AI152" s="10">
        <v>0</v>
      </c>
      <c r="AJ152" s="10">
        <v>0</v>
      </c>
      <c r="AK152" s="10">
        <v>0</v>
      </c>
      <c r="AL152" s="10">
        <v>0</v>
      </c>
      <c r="AM152" s="25">
        <v>0</v>
      </c>
      <c r="AN152" s="10">
        <v>0</v>
      </c>
      <c r="AO152" s="10">
        <v>0</v>
      </c>
      <c r="AP152" s="10">
        <v>1</v>
      </c>
      <c r="AQ152" s="10">
        <v>0</v>
      </c>
      <c r="AR152" s="10">
        <v>0</v>
      </c>
      <c r="AS152" s="10">
        <v>0</v>
      </c>
      <c r="AT152" s="10">
        <v>0</v>
      </c>
      <c r="AU152" s="10">
        <v>0</v>
      </c>
      <c r="AV152" s="10">
        <v>0</v>
      </c>
      <c r="AW152" s="10">
        <v>0</v>
      </c>
      <c r="AX152" s="10">
        <v>0</v>
      </c>
      <c r="AY152">
        <v>0</v>
      </c>
      <c r="AZ152">
        <v>0</v>
      </c>
      <c r="BA152">
        <v>0</v>
      </c>
      <c r="BB152">
        <v>0</v>
      </c>
      <c r="BC152">
        <v>0</v>
      </c>
      <c r="BD152">
        <v>0</v>
      </c>
      <c r="BE152">
        <v>0</v>
      </c>
      <c r="BF152">
        <v>1</v>
      </c>
      <c r="BG152">
        <v>1</v>
      </c>
      <c r="BH152">
        <v>0</v>
      </c>
      <c r="BI152">
        <v>0</v>
      </c>
      <c r="BJ152">
        <v>0</v>
      </c>
      <c r="BK152">
        <v>0</v>
      </c>
      <c r="BL152">
        <v>0</v>
      </c>
      <c r="BM152">
        <v>0</v>
      </c>
      <c r="BN152">
        <v>0</v>
      </c>
      <c r="BO152">
        <v>0</v>
      </c>
      <c r="BP152">
        <v>0</v>
      </c>
    </row>
    <row r="153" spans="1:68" ht="21">
      <c r="A153" s="106">
        <v>149</v>
      </c>
      <c r="B153" t="str">
        <f t="shared" si="2"/>
        <v>Ukraine-Tajikistan</v>
      </c>
      <c r="C153" s="30" t="str">
        <v>149. Ukraine-Tajikistan</v>
      </c>
      <c r="D153" s="21" t="str">
        <v>1 or 0</v>
      </c>
      <c r="E153" s="10">
        <v>0</v>
      </c>
      <c r="F153" s="10">
        <v>0</v>
      </c>
      <c r="G153" s="10">
        <v>0</v>
      </c>
      <c r="H153" s="10">
        <v>0</v>
      </c>
      <c r="I153" s="10">
        <v>0</v>
      </c>
      <c r="J153" s="10">
        <v>0</v>
      </c>
      <c r="K153" s="10">
        <v>0</v>
      </c>
      <c r="L153" s="10">
        <v>0</v>
      </c>
      <c r="M153" s="10">
        <v>0</v>
      </c>
      <c r="N153" s="10">
        <v>0</v>
      </c>
      <c r="O153" s="10">
        <v>0</v>
      </c>
      <c r="P153" s="10">
        <v>0</v>
      </c>
      <c r="Q153" s="10">
        <v>0</v>
      </c>
      <c r="R153" s="16">
        <v>0</v>
      </c>
      <c r="S153" s="10">
        <v>0</v>
      </c>
      <c r="T153" s="10">
        <v>0</v>
      </c>
      <c r="U153" s="10">
        <v>0</v>
      </c>
      <c r="V153" s="10">
        <v>0</v>
      </c>
      <c r="W153" s="10">
        <v>1</v>
      </c>
      <c r="X153" s="10">
        <v>1</v>
      </c>
      <c r="Y153" s="10">
        <v>1</v>
      </c>
      <c r="Z153" s="10">
        <v>1</v>
      </c>
      <c r="AA153" s="38">
        <v>1</v>
      </c>
      <c r="AB153" s="10">
        <v>1</v>
      </c>
      <c r="AC153" s="10">
        <v>0</v>
      </c>
      <c r="AD153" s="10">
        <v>1</v>
      </c>
      <c r="AE153" s="10">
        <v>0</v>
      </c>
      <c r="AF153" s="10">
        <v>0</v>
      </c>
      <c r="AG153" s="10">
        <v>0</v>
      </c>
      <c r="AH153" s="10">
        <v>0</v>
      </c>
      <c r="AI153" s="10">
        <v>0</v>
      </c>
      <c r="AJ153" s="10">
        <v>0</v>
      </c>
      <c r="AK153" s="10">
        <v>0</v>
      </c>
      <c r="AL153" s="10">
        <v>0</v>
      </c>
      <c r="AM153" s="25">
        <v>0</v>
      </c>
      <c r="AN153" s="10">
        <v>0</v>
      </c>
      <c r="AO153" s="10">
        <v>0</v>
      </c>
      <c r="AP153" s="10">
        <v>1</v>
      </c>
      <c r="AQ153" s="10">
        <v>0</v>
      </c>
      <c r="AR153" s="10">
        <v>0</v>
      </c>
      <c r="AS153" s="10">
        <v>0</v>
      </c>
      <c r="AT153" s="10">
        <v>0</v>
      </c>
      <c r="AU153" s="10">
        <v>0</v>
      </c>
      <c r="AV153" s="10">
        <v>0</v>
      </c>
      <c r="AW153" s="10">
        <v>0</v>
      </c>
      <c r="AX153" s="10">
        <v>0</v>
      </c>
      <c r="AY153">
        <v>0</v>
      </c>
      <c r="AZ153">
        <v>0</v>
      </c>
      <c r="BA153">
        <v>0</v>
      </c>
      <c r="BB153">
        <v>0</v>
      </c>
      <c r="BC153">
        <v>0</v>
      </c>
      <c r="BD153">
        <v>0</v>
      </c>
      <c r="BE153">
        <v>0</v>
      </c>
      <c r="BF153">
        <v>0</v>
      </c>
      <c r="BG153">
        <v>1</v>
      </c>
      <c r="BH153">
        <v>0</v>
      </c>
      <c r="BI153">
        <v>0</v>
      </c>
      <c r="BJ153">
        <v>0</v>
      </c>
      <c r="BK153">
        <v>0</v>
      </c>
      <c r="BL153">
        <v>0</v>
      </c>
      <c r="BM153">
        <v>0</v>
      </c>
      <c r="BN153">
        <v>0</v>
      </c>
      <c r="BO153">
        <v>0</v>
      </c>
      <c r="BP153">
        <v>0</v>
      </c>
    </row>
    <row r="154" spans="1:68" ht="21">
      <c r="A154" s="106">
        <v>150</v>
      </c>
      <c r="B154" t="str">
        <f t="shared" si="2"/>
        <v>Ukraine-Turkmenistan</v>
      </c>
      <c r="C154" s="30" t="str">
        <v>150. Ukraine-Turkmenistan</v>
      </c>
      <c r="D154" s="21" t="str">
        <v>1 or 0</v>
      </c>
      <c r="E154" s="10">
        <v>0</v>
      </c>
      <c r="F154" s="10">
        <v>0</v>
      </c>
      <c r="G154" s="10">
        <v>0</v>
      </c>
      <c r="H154" s="10">
        <v>0</v>
      </c>
      <c r="I154" s="10">
        <v>0</v>
      </c>
      <c r="J154" s="10">
        <v>0</v>
      </c>
      <c r="K154" s="10">
        <v>0</v>
      </c>
      <c r="L154" s="10">
        <v>0</v>
      </c>
      <c r="M154" s="10">
        <v>0</v>
      </c>
      <c r="N154" s="10">
        <v>0</v>
      </c>
      <c r="O154" s="10">
        <v>0</v>
      </c>
      <c r="P154" s="10">
        <v>0</v>
      </c>
      <c r="Q154" s="10">
        <v>0</v>
      </c>
      <c r="R154" s="16">
        <v>0</v>
      </c>
      <c r="S154" s="10">
        <v>0</v>
      </c>
      <c r="T154" s="10">
        <v>0</v>
      </c>
      <c r="U154" s="10">
        <v>0</v>
      </c>
      <c r="V154" s="10">
        <v>0</v>
      </c>
      <c r="W154" s="10">
        <v>1</v>
      </c>
      <c r="X154" s="10">
        <v>1</v>
      </c>
      <c r="Y154" s="10">
        <v>1</v>
      </c>
      <c r="Z154" s="10">
        <v>1</v>
      </c>
      <c r="AA154" s="38">
        <v>1</v>
      </c>
      <c r="AB154" s="10">
        <v>1</v>
      </c>
      <c r="AC154" s="10">
        <v>0</v>
      </c>
      <c r="AD154" s="10">
        <v>1</v>
      </c>
      <c r="AE154" s="10">
        <v>0</v>
      </c>
      <c r="AF154" s="10">
        <v>0</v>
      </c>
      <c r="AG154" s="10">
        <v>0</v>
      </c>
      <c r="AH154" s="10">
        <v>0</v>
      </c>
      <c r="AI154" s="10">
        <v>0</v>
      </c>
      <c r="AJ154" s="10">
        <v>0</v>
      </c>
      <c r="AK154" s="10">
        <v>0</v>
      </c>
      <c r="AL154" s="10">
        <v>0</v>
      </c>
      <c r="AM154" s="25">
        <v>0</v>
      </c>
      <c r="AN154" s="10">
        <v>0</v>
      </c>
      <c r="AO154" s="10">
        <v>0</v>
      </c>
      <c r="AP154" s="10">
        <v>1</v>
      </c>
      <c r="AQ154" s="10">
        <v>0</v>
      </c>
      <c r="AR154" s="10">
        <v>0</v>
      </c>
      <c r="AS154" s="10">
        <v>0</v>
      </c>
      <c r="AT154" s="10">
        <v>0</v>
      </c>
      <c r="AU154" s="10">
        <v>0</v>
      </c>
      <c r="AV154" s="10">
        <v>0</v>
      </c>
      <c r="AW154" s="10">
        <v>0</v>
      </c>
      <c r="AX154" s="10">
        <v>0</v>
      </c>
      <c r="AY154">
        <v>0</v>
      </c>
      <c r="AZ154">
        <v>0</v>
      </c>
      <c r="BA154">
        <v>0</v>
      </c>
      <c r="BB154">
        <v>0</v>
      </c>
      <c r="BC154">
        <v>0</v>
      </c>
      <c r="BD154">
        <v>0</v>
      </c>
      <c r="BE154">
        <v>0</v>
      </c>
      <c r="BF154">
        <v>0</v>
      </c>
      <c r="BG154">
        <v>1</v>
      </c>
      <c r="BH154">
        <v>0</v>
      </c>
      <c r="BI154">
        <v>0</v>
      </c>
      <c r="BJ154">
        <v>0</v>
      </c>
      <c r="BK154">
        <v>0</v>
      </c>
      <c r="BL154">
        <v>0</v>
      </c>
      <c r="BM154">
        <v>0</v>
      </c>
      <c r="BN154">
        <v>0</v>
      </c>
      <c r="BO154">
        <v>0</v>
      </c>
      <c r="BP154">
        <v>0</v>
      </c>
    </row>
    <row r="155" spans="1:68" ht="21">
      <c r="A155" s="106">
        <v>151</v>
      </c>
      <c r="B155" t="str">
        <f t="shared" si="2"/>
        <v>Ukraine-Uzbekistan</v>
      </c>
      <c r="C155" s="30" t="str">
        <v>151. Ukraine-Uzbekistan</v>
      </c>
      <c r="D155" s="21" t="str">
        <v>1 or 0</v>
      </c>
      <c r="E155" s="10">
        <v>0</v>
      </c>
      <c r="F155" s="10">
        <v>0</v>
      </c>
      <c r="G155" s="10">
        <v>0</v>
      </c>
      <c r="H155" s="10">
        <v>0</v>
      </c>
      <c r="I155" s="10">
        <v>0</v>
      </c>
      <c r="J155" s="10">
        <v>0</v>
      </c>
      <c r="K155" s="10">
        <v>0</v>
      </c>
      <c r="L155" s="10">
        <v>0</v>
      </c>
      <c r="M155" s="10">
        <v>0</v>
      </c>
      <c r="N155" s="10">
        <v>0</v>
      </c>
      <c r="O155" s="10">
        <v>0</v>
      </c>
      <c r="P155" s="10">
        <v>0</v>
      </c>
      <c r="Q155" s="10">
        <v>0</v>
      </c>
      <c r="R155" s="16">
        <v>0</v>
      </c>
      <c r="S155" s="10">
        <v>0</v>
      </c>
      <c r="T155" s="10">
        <v>0</v>
      </c>
      <c r="U155" s="10">
        <v>0</v>
      </c>
      <c r="V155" s="10">
        <v>0</v>
      </c>
      <c r="W155" s="10">
        <v>1</v>
      </c>
      <c r="X155" s="10">
        <v>1</v>
      </c>
      <c r="Y155" s="10">
        <v>1</v>
      </c>
      <c r="Z155" s="10">
        <v>1</v>
      </c>
      <c r="AA155" s="38">
        <v>1</v>
      </c>
      <c r="AB155" s="10">
        <v>1</v>
      </c>
      <c r="AC155" s="10">
        <v>0</v>
      </c>
      <c r="AD155" s="10">
        <v>1</v>
      </c>
      <c r="AE155" s="10">
        <v>0</v>
      </c>
      <c r="AF155" s="10">
        <v>0</v>
      </c>
      <c r="AG155" s="10">
        <v>0</v>
      </c>
      <c r="AH155" s="10">
        <v>0</v>
      </c>
      <c r="AI155" s="10">
        <v>0</v>
      </c>
      <c r="AJ155" s="10">
        <v>0</v>
      </c>
      <c r="AK155" s="10">
        <v>0</v>
      </c>
      <c r="AL155" s="10">
        <v>0</v>
      </c>
      <c r="AM155" s="25">
        <v>0</v>
      </c>
      <c r="AN155" s="10">
        <v>0</v>
      </c>
      <c r="AO155" s="10">
        <v>0</v>
      </c>
      <c r="AP155" s="10">
        <v>1</v>
      </c>
      <c r="AQ155" s="10">
        <v>0</v>
      </c>
      <c r="AR155" s="10">
        <v>0</v>
      </c>
      <c r="AS155" s="10">
        <v>0</v>
      </c>
      <c r="AT155" s="10">
        <v>0</v>
      </c>
      <c r="AU155" s="10">
        <v>0</v>
      </c>
      <c r="AV155" s="10">
        <v>0</v>
      </c>
      <c r="AW155" s="10">
        <v>0</v>
      </c>
      <c r="AX155" s="10">
        <v>0</v>
      </c>
      <c r="AY155">
        <v>0</v>
      </c>
      <c r="AZ155">
        <v>0</v>
      </c>
      <c r="BA155">
        <v>0</v>
      </c>
      <c r="BB155">
        <v>0</v>
      </c>
      <c r="BC155">
        <v>0</v>
      </c>
      <c r="BD155">
        <v>0</v>
      </c>
      <c r="BE155">
        <v>0</v>
      </c>
      <c r="BF155">
        <v>0</v>
      </c>
      <c r="BG155">
        <v>1</v>
      </c>
      <c r="BH155">
        <v>0</v>
      </c>
      <c r="BI155">
        <v>0</v>
      </c>
      <c r="BJ155">
        <v>0</v>
      </c>
      <c r="BK155">
        <v>0</v>
      </c>
      <c r="BL155">
        <v>0</v>
      </c>
      <c r="BM155">
        <v>0</v>
      </c>
      <c r="BN155">
        <v>0</v>
      </c>
      <c r="BO155">
        <v>0</v>
      </c>
      <c r="BP155">
        <v>0</v>
      </c>
    </row>
    <row r="156" spans="1:68" ht="21">
      <c r="A156" s="106">
        <v>152</v>
      </c>
      <c r="B156" t="str">
        <f t="shared" si="2"/>
        <v>Common Economic Zone</v>
      </c>
      <c r="C156" s="30" t="str">
        <v>152. Common Economic Zone</v>
      </c>
      <c r="D156" s="21" t="str">
        <v>1 or 0</v>
      </c>
      <c r="E156" s="10">
        <v>0</v>
      </c>
      <c r="F156" s="10">
        <v>0</v>
      </c>
      <c r="G156" s="10">
        <v>0</v>
      </c>
      <c r="H156" s="10">
        <v>0</v>
      </c>
      <c r="I156" s="10">
        <v>0</v>
      </c>
      <c r="J156" s="10">
        <v>0</v>
      </c>
      <c r="K156" s="10">
        <v>0</v>
      </c>
      <c r="L156" s="10">
        <v>0</v>
      </c>
      <c r="M156" s="10">
        <v>0</v>
      </c>
      <c r="N156" s="10">
        <v>0</v>
      </c>
      <c r="O156" s="10">
        <v>0</v>
      </c>
      <c r="P156" s="10">
        <v>0</v>
      </c>
      <c r="Q156" s="10">
        <v>0</v>
      </c>
      <c r="R156" s="16">
        <v>0</v>
      </c>
      <c r="S156" s="10">
        <v>0</v>
      </c>
      <c r="T156" s="10">
        <v>0</v>
      </c>
      <c r="U156" s="10">
        <v>0</v>
      </c>
      <c r="V156" s="10">
        <v>0</v>
      </c>
      <c r="W156" s="10">
        <v>1</v>
      </c>
      <c r="X156" s="10">
        <v>1</v>
      </c>
      <c r="Y156" s="10">
        <v>1</v>
      </c>
      <c r="Z156" s="10">
        <v>1</v>
      </c>
      <c r="AA156" s="38">
        <v>1</v>
      </c>
      <c r="AB156" s="10">
        <v>1</v>
      </c>
      <c r="AC156" s="10">
        <v>0</v>
      </c>
      <c r="AD156" s="10">
        <v>0</v>
      </c>
      <c r="AE156" s="10">
        <v>0</v>
      </c>
      <c r="AF156" s="10">
        <v>0</v>
      </c>
      <c r="AG156" s="10">
        <v>0</v>
      </c>
      <c r="AH156" s="10">
        <v>0</v>
      </c>
      <c r="AI156" s="10">
        <v>0</v>
      </c>
      <c r="AJ156" s="10">
        <v>0</v>
      </c>
      <c r="AK156" s="10">
        <v>0</v>
      </c>
      <c r="AL156" s="10">
        <v>0</v>
      </c>
      <c r="AM156" s="25">
        <v>0</v>
      </c>
      <c r="AN156" s="10">
        <v>0</v>
      </c>
      <c r="AO156" s="10">
        <v>1</v>
      </c>
      <c r="AP156" s="10">
        <v>1</v>
      </c>
      <c r="AQ156" s="10">
        <v>0</v>
      </c>
      <c r="AR156" s="10">
        <v>0</v>
      </c>
      <c r="AS156" s="10">
        <v>0</v>
      </c>
      <c r="AT156" s="10">
        <v>0</v>
      </c>
      <c r="AU156" s="10">
        <v>0</v>
      </c>
      <c r="AV156" s="10">
        <v>0</v>
      </c>
      <c r="AW156" s="10">
        <v>0</v>
      </c>
      <c r="AX156" s="10">
        <v>0</v>
      </c>
      <c r="AY156">
        <v>0</v>
      </c>
      <c r="AZ156">
        <v>0</v>
      </c>
      <c r="BA156">
        <v>0</v>
      </c>
      <c r="BB156">
        <v>0</v>
      </c>
      <c r="BC156">
        <v>0</v>
      </c>
      <c r="BD156">
        <v>0</v>
      </c>
      <c r="BE156">
        <v>0</v>
      </c>
      <c r="BF156">
        <v>0</v>
      </c>
      <c r="BG156">
        <v>1</v>
      </c>
      <c r="BH156">
        <v>0</v>
      </c>
      <c r="BI156">
        <v>0</v>
      </c>
      <c r="BJ156">
        <v>0</v>
      </c>
      <c r="BK156">
        <v>0</v>
      </c>
      <c r="BL156">
        <v>0</v>
      </c>
      <c r="BM156">
        <v>0</v>
      </c>
      <c r="BN156">
        <v>0</v>
      </c>
      <c r="BO156">
        <v>0</v>
      </c>
      <c r="BP156">
        <v>0</v>
      </c>
    </row>
    <row r="157" spans="1:68" ht="21">
      <c r="A157" s="106">
        <v>153</v>
      </c>
      <c r="B157" t="str">
        <f t="shared" si="2"/>
        <v>PICTA</v>
      </c>
      <c r="C157" s="30" t="str">
        <v>153. PICTA</v>
      </c>
      <c r="D157" s="21" t="str">
        <v>1 or 0</v>
      </c>
      <c r="E157" s="10">
        <v>0</v>
      </c>
      <c r="F157" s="10">
        <v>0</v>
      </c>
      <c r="G157" s="10">
        <v>0</v>
      </c>
      <c r="H157" s="10">
        <v>0</v>
      </c>
      <c r="I157" s="10">
        <v>0</v>
      </c>
      <c r="J157" s="10">
        <v>0</v>
      </c>
      <c r="K157" s="10">
        <v>0</v>
      </c>
      <c r="L157" s="10">
        <v>0</v>
      </c>
      <c r="M157" s="10">
        <v>0</v>
      </c>
      <c r="N157" s="10">
        <v>0</v>
      </c>
      <c r="O157" s="10">
        <v>0</v>
      </c>
      <c r="P157" s="10">
        <v>0</v>
      </c>
      <c r="Q157" s="10">
        <v>0</v>
      </c>
      <c r="R157" s="16">
        <v>0</v>
      </c>
      <c r="S157" s="10">
        <v>0</v>
      </c>
      <c r="T157" s="10">
        <v>0</v>
      </c>
      <c r="U157" s="10">
        <v>0</v>
      </c>
      <c r="V157" s="10">
        <v>0</v>
      </c>
      <c r="W157" s="10">
        <v>0</v>
      </c>
      <c r="X157" s="10">
        <v>0</v>
      </c>
      <c r="Y157" s="10">
        <v>0</v>
      </c>
      <c r="Z157" s="10">
        <v>0</v>
      </c>
      <c r="AA157" s="38">
        <v>0</v>
      </c>
      <c r="AB157" s="10">
        <v>0</v>
      </c>
      <c r="AC157" s="10">
        <v>0</v>
      </c>
      <c r="AD157" s="10">
        <v>0</v>
      </c>
      <c r="AE157" s="10">
        <v>0</v>
      </c>
      <c r="AF157" s="10">
        <v>0</v>
      </c>
      <c r="AG157" s="10">
        <v>0</v>
      </c>
      <c r="AH157" s="10">
        <v>0</v>
      </c>
      <c r="AI157" s="10">
        <v>0</v>
      </c>
      <c r="AJ157" s="10">
        <v>0</v>
      </c>
      <c r="AK157" s="10">
        <v>0</v>
      </c>
      <c r="AL157" s="10">
        <v>0</v>
      </c>
      <c r="AM157" s="25">
        <v>0</v>
      </c>
      <c r="AN157" s="10">
        <v>0</v>
      </c>
      <c r="AO157" s="10">
        <v>0</v>
      </c>
      <c r="AP157" s="10">
        <v>0</v>
      </c>
      <c r="AQ157" s="10">
        <v>0</v>
      </c>
      <c r="AR157" s="10">
        <v>0</v>
      </c>
      <c r="AS157" s="10">
        <v>0</v>
      </c>
      <c r="AT157" s="10">
        <v>0</v>
      </c>
      <c r="AU157" s="10">
        <v>0</v>
      </c>
      <c r="AV157" s="10">
        <v>0</v>
      </c>
      <c r="AW157" s="10">
        <v>0</v>
      </c>
      <c r="AX157" s="10">
        <v>0</v>
      </c>
      <c r="AY157">
        <v>0</v>
      </c>
      <c r="AZ157">
        <v>0</v>
      </c>
      <c r="BA157">
        <v>0</v>
      </c>
      <c r="BB157">
        <v>0</v>
      </c>
      <c r="BC157">
        <v>0</v>
      </c>
      <c r="BD157">
        <v>0</v>
      </c>
      <c r="BE157">
        <v>0</v>
      </c>
      <c r="BF157">
        <v>0</v>
      </c>
      <c r="BG157">
        <v>0</v>
      </c>
      <c r="BH157">
        <v>0</v>
      </c>
      <c r="BI157">
        <v>0</v>
      </c>
      <c r="BJ157">
        <v>0</v>
      </c>
      <c r="BK157">
        <v>0</v>
      </c>
      <c r="BL157">
        <v>0</v>
      </c>
      <c r="BM157">
        <v>0</v>
      </c>
      <c r="BN157">
        <v>0</v>
      </c>
      <c r="BO157">
        <v>0</v>
      </c>
      <c r="BP157">
        <v>0</v>
      </c>
    </row>
    <row r="158" spans="1:68" ht="21">
      <c r="A158" s="106">
        <v>154</v>
      </c>
      <c r="B158" t="str">
        <f t="shared" si="2"/>
        <v>EU-Cariforum States EPA</v>
      </c>
      <c r="C158" s="30" t="str">
        <v>154. EU-Cariforum States EPA</v>
      </c>
      <c r="D158" s="21" t="str">
        <v>1 or 0</v>
      </c>
      <c r="E158" s="10">
        <v>0</v>
      </c>
      <c r="F158" s="10">
        <v>0</v>
      </c>
      <c r="G158" s="10">
        <v>0</v>
      </c>
      <c r="H158" s="10">
        <v>0</v>
      </c>
      <c r="I158" s="10">
        <v>0</v>
      </c>
      <c r="J158" s="10">
        <v>0</v>
      </c>
      <c r="K158" s="10">
        <v>0</v>
      </c>
      <c r="L158" s="10">
        <v>0</v>
      </c>
      <c r="M158" s="10">
        <v>0</v>
      </c>
      <c r="N158" s="10">
        <v>0</v>
      </c>
      <c r="O158" s="10">
        <v>0</v>
      </c>
      <c r="P158" s="10">
        <v>0</v>
      </c>
      <c r="Q158" s="10">
        <v>0</v>
      </c>
      <c r="R158" s="16">
        <v>0</v>
      </c>
      <c r="S158" s="10">
        <v>0</v>
      </c>
      <c r="T158" s="10">
        <v>0</v>
      </c>
      <c r="U158" s="10">
        <v>0</v>
      </c>
      <c r="V158" s="10">
        <v>0</v>
      </c>
      <c r="W158" s="10">
        <v>1</v>
      </c>
      <c r="X158" s="10">
        <v>1</v>
      </c>
      <c r="Y158" s="10">
        <v>1</v>
      </c>
      <c r="Z158" s="10">
        <v>1</v>
      </c>
      <c r="AA158" s="25">
        <v>1</v>
      </c>
      <c r="AB158" s="10">
        <v>1</v>
      </c>
      <c r="AC158" s="10">
        <v>0</v>
      </c>
      <c r="AD158" s="10">
        <v>1</v>
      </c>
      <c r="AE158" s="10">
        <v>1</v>
      </c>
      <c r="AF158" s="10">
        <v>0</v>
      </c>
      <c r="AG158" s="10">
        <v>0</v>
      </c>
      <c r="AH158" s="10">
        <v>0</v>
      </c>
      <c r="AI158" s="10">
        <v>0</v>
      </c>
      <c r="AJ158" s="10">
        <v>0</v>
      </c>
      <c r="AK158" s="10">
        <v>1</v>
      </c>
      <c r="AL158" s="10">
        <v>0</v>
      </c>
      <c r="AM158" s="25">
        <v>1</v>
      </c>
      <c r="AN158" s="10">
        <v>0</v>
      </c>
      <c r="AO158" s="10">
        <v>0</v>
      </c>
      <c r="AP158" s="10">
        <v>1</v>
      </c>
      <c r="AQ158" s="10">
        <v>0</v>
      </c>
      <c r="AR158" s="10">
        <v>0</v>
      </c>
      <c r="AS158" s="10">
        <v>0</v>
      </c>
      <c r="AT158" s="10">
        <v>0</v>
      </c>
      <c r="AU158" s="10">
        <v>0</v>
      </c>
      <c r="AV158" s="10">
        <v>0</v>
      </c>
      <c r="AW158" s="10">
        <v>1</v>
      </c>
      <c r="AX158" s="10">
        <v>1</v>
      </c>
      <c r="AY158">
        <v>0</v>
      </c>
      <c r="AZ158">
        <v>1</v>
      </c>
      <c r="BA158">
        <v>1</v>
      </c>
      <c r="BB158">
        <v>0</v>
      </c>
      <c r="BC158">
        <v>0</v>
      </c>
      <c r="BD158">
        <v>0</v>
      </c>
      <c r="BE158">
        <v>0</v>
      </c>
      <c r="BF158">
        <v>1</v>
      </c>
      <c r="BG158">
        <v>1</v>
      </c>
      <c r="BH158">
        <v>0</v>
      </c>
      <c r="BI158">
        <v>0</v>
      </c>
      <c r="BJ158">
        <v>0</v>
      </c>
      <c r="BK158">
        <v>0</v>
      </c>
      <c r="BL158">
        <v>0</v>
      </c>
      <c r="BM158">
        <v>0</v>
      </c>
      <c r="BN158">
        <v>0</v>
      </c>
      <c r="BO158">
        <v>0</v>
      </c>
      <c r="BP158">
        <v>0</v>
      </c>
    </row>
    <row r="159" spans="1:68" ht="21">
      <c r="A159" s="106">
        <v>155</v>
      </c>
      <c r="B159" t="str">
        <f t="shared" si="2"/>
        <v>EFTA-SACU</v>
      </c>
      <c r="C159" s="30" t="str">
        <v>155. EFTA-SACU</v>
      </c>
      <c r="D159" s="21" t="str">
        <v>1 or 0</v>
      </c>
      <c r="E159" s="10">
        <v>0</v>
      </c>
      <c r="F159" s="10">
        <v>0</v>
      </c>
      <c r="G159" s="10">
        <v>0</v>
      </c>
      <c r="H159" s="10">
        <v>0</v>
      </c>
      <c r="I159" s="10">
        <v>1</v>
      </c>
      <c r="J159" s="10">
        <v>0</v>
      </c>
      <c r="K159" s="10">
        <v>0</v>
      </c>
      <c r="L159" s="10">
        <v>0</v>
      </c>
      <c r="M159" s="10">
        <v>0</v>
      </c>
      <c r="N159" s="10">
        <v>0</v>
      </c>
      <c r="O159" s="10">
        <v>0</v>
      </c>
      <c r="P159" s="10">
        <v>0</v>
      </c>
      <c r="Q159" s="10">
        <v>0</v>
      </c>
      <c r="R159" s="16">
        <v>0</v>
      </c>
      <c r="S159" s="10">
        <v>0</v>
      </c>
      <c r="T159" s="10">
        <v>0</v>
      </c>
      <c r="U159" s="10">
        <v>0</v>
      </c>
      <c r="V159" s="10">
        <v>0</v>
      </c>
      <c r="W159" s="10">
        <v>1</v>
      </c>
      <c r="X159" s="10">
        <v>1</v>
      </c>
      <c r="Y159" s="10">
        <v>1</v>
      </c>
      <c r="Z159" s="10">
        <v>1</v>
      </c>
      <c r="AA159" s="38">
        <v>1</v>
      </c>
      <c r="AB159" s="10">
        <v>1</v>
      </c>
      <c r="AC159" s="10">
        <v>0</v>
      </c>
      <c r="AD159" s="10">
        <v>1</v>
      </c>
      <c r="AE159" s="10">
        <v>1</v>
      </c>
      <c r="AF159" s="10">
        <v>0</v>
      </c>
      <c r="AG159" s="10">
        <v>0</v>
      </c>
      <c r="AH159" s="10">
        <v>0</v>
      </c>
      <c r="AI159" s="10">
        <v>0</v>
      </c>
      <c r="AJ159" s="10">
        <v>0</v>
      </c>
      <c r="AK159" s="10">
        <v>0</v>
      </c>
      <c r="AL159" s="10">
        <v>0</v>
      </c>
      <c r="AM159" s="25">
        <v>1</v>
      </c>
      <c r="AN159" s="10">
        <v>1</v>
      </c>
      <c r="AO159" s="10">
        <v>1</v>
      </c>
      <c r="AP159" s="10">
        <v>1</v>
      </c>
      <c r="AQ159" s="10">
        <v>0</v>
      </c>
      <c r="AR159" s="10">
        <v>1</v>
      </c>
      <c r="AS159" s="10">
        <v>1</v>
      </c>
      <c r="AT159" s="10">
        <v>1</v>
      </c>
      <c r="AU159" s="10">
        <v>0</v>
      </c>
      <c r="AV159" s="10">
        <v>0</v>
      </c>
      <c r="AW159" s="10">
        <v>0</v>
      </c>
      <c r="AX159" s="10">
        <v>0</v>
      </c>
      <c r="AY159">
        <v>0</v>
      </c>
      <c r="AZ159">
        <v>1</v>
      </c>
      <c r="BA159">
        <v>0</v>
      </c>
      <c r="BB159">
        <v>0</v>
      </c>
      <c r="BC159">
        <v>0</v>
      </c>
      <c r="BD159">
        <v>0</v>
      </c>
      <c r="BE159">
        <v>0</v>
      </c>
      <c r="BF159">
        <v>1</v>
      </c>
      <c r="BG159">
        <v>1</v>
      </c>
      <c r="BH159">
        <v>0</v>
      </c>
      <c r="BI159">
        <v>0</v>
      </c>
      <c r="BJ159">
        <v>0</v>
      </c>
      <c r="BK159">
        <v>0</v>
      </c>
      <c r="BL159">
        <v>0</v>
      </c>
      <c r="BM159">
        <v>0</v>
      </c>
      <c r="BN159">
        <v>0</v>
      </c>
      <c r="BO159">
        <v>0</v>
      </c>
      <c r="BP159">
        <v>0</v>
      </c>
    </row>
    <row r="160" spans="1:68" ht="21">
      <c r="A160" s="106">
        <v>156</v>
      </c>
      <c r="B160" t="str">
        <f t="shared" si="2"/>
        <v>Japan-Philippines</v>
      </c>
      <c r="C160" s="30" t="str">
        <v>156. Japan-Philippines</v>
      </c>
      <c r="D160" s="21" t="str">
        <v>1 or 0</v>
      </c>
      <c r="E160" s="10">
        <v>0</v>
      </c>
      <c r="F160" s="10">
        <v>0</v>
      </c>
      <c r="G160" s="10">
        <v>0</v>
      </c>
      <c r="H160" s="10">
        <v>0</v>
      </c>
      <c r="I160" s="10">
        <v>0</v>
      </c>
      <c r="J160" s="10">
        <v>0</v>
      </c>
      <c r="K160" s="10">
        <v>1</v>
      </c>
      <c r="L160" s="10">
        <v>0</v>
      </c>
      <c r="M160" s="10">
        <v>1</v>
      </c>
      <c r="N160" s="10">
        <v>0</v>
      </c>
      <c r="O160" s="10">
        <v>0</v>
      </c>
      <c r="P160" s="10">
        <v>0</v>
      </c>
      <c r="Q160" s="10">
        <v>0</v>
      </c>
      <c r="R160" s="16">
        <v>0</v>
      </c>
      <c r="S160" s="10">
        <v>0</v>
      </c>
      <c r="T160" s="10">
        <v>0</v>
      </c>
      <c r="U160" s="10">
        <v>0</v>
      </c>
      <c r="V160" s="10">
        <v>0</v>
      </c>
      <c r="W160" s="10">
        <v>1</v>
      </c>
      <c r="X160" s="10">
        <v>1</v>
      </c>
      <c r="Y160" s="10">
        <v>1</v>
      </c>
      <c r="Z160" s="10">
        <v>1</v>
      </c>
      <c r="AA160" s="38">
        <v>1</v>
      </c>
      <c r="AB160" s="10">
        <v>1</v>
      </c>
      <c r="AC160" s="10">
        <v>0</v>
      </c>
      <c r="AD160" s="10">
        <v>0</v>
      </c>
      <c r="AE160" s="10">
        <v>1</v>
      </c>
      <c r="AF160" s="10">
        <v>0</v>
      </c>
      <c r="AG160" s="10">
        <v>0</v>
      </c>
      <c r="AH160" s="10">
        <v>0</v>
      </c>
      <c r="AI160" s="10">
        <v>0</v>
      </c>
      <c r="AJ160" s="10">
        <v>0</v>
      </c>
      <c r="AK160" s="10">
        <v>0</v>
      </c>
      <c r="AL160" s="10">
        <v>0</v>
      </c>
      <c r="AM160" s="25">
        <v>0</v>
      </c>
      <c r="AN160" s="10">
        <v>0</v>
      </c>
      <c r="AO160" s="10">
        <v>0</v>
      </c>
      <c r="AP160" s="10">
        <v>1</v>
      </c>
      <c r="AQ160" s="10">
        <v>0</v>
      </c>
      <c r="AR160" s="10">
        <v>1</v>
      </c>
      <c r="AS160" s="10">
        <v>0</v>
      </c>
      <c r="AT160" s="10">
        <v>0</v>
      </c>
      <c r="AU160" s="10">
        <v>0</v>
      </c>
      <c r="AV160" s="10">
        <v>0</v>
      </c>
      <c r="AW160" s="10">
        <v>0</v>
      </c>
      <c r="AX160" s="10">
        <v>0</v>
      </c>
      <c r="AY160">
        <v>0</v>
      </c>
      <c r="AZ160">
        <v>0</v>
      </c>
      <c r="BA160">
        <v>0</v>
      </c>
      <c r="BB160">
        <v>0</v>
      </c>
      <c r="BC160">
        <v>0</v>
      </c>
      <c r="BD160">
        <v>0</v>
      </c>
      <c r="BE160">
        <v>0</v>
      </c>
      <c r="BF160">
        <v>1</v>
      </c>
      <c r="BG160">
        <v>1</v>
      </c>
      <c r="BH160">
        <v>0</v>
      </c>
      <c r="BI160">
        <v>0</v>
      </c>
      <c r="BJ160">
        <v>0</v>
      </c>
      <c r="BK160">
        <v>0</v>
      </c>
      <c r="BL160">
        <v>0</v>
      </c>
      <c r="BM160">
        <v>0</v>
      </c>
      <c r="BN160">
        <v>0</v>
      </c>
      <c r="BO160">
        <v>0</v>
      </c>
      <c r="BP160">
        <v>0</v>
      </c>
    </row>
    <row r="161" spans="1:68" ht="21">
      <c r="A161" s="106">
        <v>157</v>
      </c>
      <c r="B161" t="str">
        <f t="shared" si="2"/>
        <v>EU-Cote d'Ivoire</v>
      </c>
      <c r="C161" s="30" t="str">
        <v>157. EU-Cote d'Ivoire</v>
      </c>
      <c r="D161" s="21" t="str">
        <v>1 or 0</v>
      </c>
      <c r="E161" s="10">
        <v>0</v>
      </c>
      <c r="F161" s="10">
        <v>0</v>
      </c>
      <c r="G161" s="10">
        <v>0</v>
      </c>
      <c r="H161" s="10">
        <v>0</v>
      </c>
      <c r="I161" s="10">
        <v>0</v>
      </c>
      <c r="J161" s="10">
        <v>0</v>
      </c>
      <c r="K161" s="10">
        <v>0</v>
      </c>
      <c r="L161" s="10">
        <v>0</v>
      </c>
      <c r="M161" s="10">
        <v>0</v>
      </c>
      <c r="N161" s="10">
        <v>0</v>
      </c>
      <c r="O161" s="10">
        <v>0</v>
      </c>
      <c r="P161" s="10">
        <v>0</v>
      </c>
      <c r="Q161" s="10">
        <v>0</v>
      </c>
      <c r="R161" s="16">
        <v>0</v>
      </c>
      <c r="S161" s="10">
        <v>0</v>
      </c>
      <c r="T161" s="10">
        <v>0</v>
      </c>
      <c r="U161" s="10">
        <v>0</v>
      </c>
      <c r="V161" s="10">
        <v>0</v>
      </c>
      <c r="W161" s="10">
        <v>0</v>
      </c>
      <c r="X161" s="10">
        <v>0</v>
      </c>
      <c r="Y161" s="10">
        <v>0</v>
      </c>
      <c r="Z161" s="10">
        <v>0</v>
      </c>
      <c r="AA161" s="38">
        <v>0</v>
      </c>
      <c r="AB161" s="10">
        <v>0</v>
      </c>
      <c r="AC161" s="10">
        <v>0</v>
      </c>
      <c r="AD161" s="10">
        <v>0</v>
      </c>
      <c r="AE161" s="10">
        <v>0</v>
      </c>
      <c r="AF161" s="10">
        <v>0</v>
      </c>
      <c r="AG161" s="10">
        <v>0</v>
      </c>
      <c r="AH161" s="10">
        <v>0</v>
      </c>
      <c r="AI161" s="10">
        <v>0</v>
      </c>
      <c r="AJ161" s="10">
        <v>0</v>
      </c>
      <c r="AK161" s="10">
        <v>0</v>
      </c>
      <c r="AL161" s="10">
        <v>0</v>
      </c>
      <c r="AM161" s="25">
        <v>0</v>
      </c>
      <c r="AN161" s="10">
        <v>0</v>
      </c>
      <c r="AO161" s="10">
        <v>0</v>
      </c>
      <c r="AP161" s="10">
        <v>0</v>
      </c>
      <c r="AQ161" s="10">
        <v>0</v>
      </c>
      <c r="AR161" s="10">
        <v>0</v>
      </c>
      <c r="AS161" s="10">
        <v>0</v>
      </c>
      <c r="AT161" s="10">
        <v>0</v>
      </c>
      <c r="AU161" s="10">
        <v>0</v>
      </c>
      <c r="AV161" s="10">
        <v>0</v>
      </c>
      <c r="AW161" s="10">
        <v>0</v>
      </c>
      <c r="AX161" s="10">
        <v>0</v>
      </c>
      <c r="AY161">
        <v>0</v>
      </c>
      <c r="AZ161">
        <v>0</v>
      </c>
      <c r="BA161">
        <v>0</v>
      </c>
      <c r="BB161">
        <v>0</v>
      </c>
      <c r="BC161">
        <v>0</v>
      </c>
      <c r="BD161">
        <v>0</v>
      </c>
      <c r="BE161">
        <v>0</v>
      </c>
      <c r="BF161">
        <v>0</v>
      </c>
      <c r="BG161">
        <v>0</v>
      </c>
      <c r="BH161">
        <v>0</v>
      </c>
      <c r="BI161">
        <v>0</v>
      </c>
      <c r="BJ161">
        <v>0</v>
      </c>
      <c r="BK161">
        <v>0</v>
      </c>
      <c r="BL161">
        <v>0</v>
      </c>
      <c r="BM161">
        <v>0</v>
      </c>
      <c r="BN161">
        <v>0</v>
      </c>
      <c r="BO161">
        <v>0</v>
      </c>
      <c r="BP161">
        <v>0</v>
      </c>
    </row>
    <row r="162" spans="1:68" ht="21">
      <c r="A162" s="106">
        <v>158</v>
      </c>
      <c r="B162" t="str">
        <f t="shared" si="2"/>
        <v>Chile - India</v>
      </c>
      <c r="C162" s="30" t="str">
        <v>158. Chile - India</v>
      </c>
      <c r="D162" s="21" t="str">
        <v>1 or 0</v>
      </c>
      <c r="E162" s="10">
        <v>0</v>
      </c>
      <c r="F162" s="10">
        <v>0</v>
      </c>
      <c r="G162" s="10">
        <v>0</v>
      </c>
      <c r="H162" s="10">
        <v>0</v>
      </c>
      <c r="I162" s="10">
        <v>1</v>
      </c>
      <c r="J162" s="10">
        <v>0</v>
      </c>
      <c r="K162" s="10">
        <v>0</v>
      </c>
      <c r="L162" s="10">
        <v>0</v>
      </c>
      <c r="M162" s="10">
        <v>0</v>
      </c>
      <c r="N162" s="10">
        <v>0</v>
      </c>
      <c r="O162" s="10">
        <v>0</v>
      </c>
      <c r="P162" s="10">
        <v>0</v>
      </c>
      <c r="Q162" s="10">
        <v>0</v>
      </c>
      <c r="R162" s="16">
        <v>0</v>
      </c>
      <c r="S162" s="10">
        <v>0</v>
      </c>
      <c r="T162" s="10">
        <v>0</v>
      </c>
      <c r="U162" s="10">
        <v>0</v>
      </c>
      <c r="V162" s="10">
        <v>0</v>
      </c>
      <c r="W162" s="10">
        <v>1</v>
      </c>
      <c r="X162" s="10">
        <v>1</v>
      </c>
      <c r="Y162" s="10">
        <v>1</v>
      </c>
      <c r="Z162" s="10">
        <v>1</v>
      </c>
      <c r="AA162" s="38">
        <v>1</v>
      </c>
      <c r="AB162" s="10">
        <v>1</v>
      </c>
      <c r="AC162" s="10">
        <v>0</v>
      </c>
      <c r="AD162" s="10">
        <v>1</v>
      </c>
      <c r="AE162" s="10">
        <v>0</v>
      </c>
      <c r="AF162" s="10">
        <v>0</v>
      </c>
      <c r="AG162" s="10">
        <v>0</v>
      </c>
      <c r="AH162" s="10">
        <v>0</v>
      </c>
      <c r="AI162" s="10">
        <v>0</v>
      </c>
      <c r="AJ162" s="10">
        <v>0</v>
      </c>
      <c r="AK162" s="10">
        <v>1</v>
      </c>
      <c r="AL162" s="10">
        <v>0</v>
      </c>
      <c r="AM162" s="25">
        <v>0</v>
      </c>
      <c r="AN162" s="10">
        <v>0</v>
      </c>
      <c r="AO162" s="10">
        <v>1</v>
      </c>
      <c r="AP162" s="10">
        <v>0</v>
      </c>
      <c r="AQ162" s="10">
        <v>0</v>
      </c>
      <c r="AR162" s="10">
        <v>1</v>
      </c>
      <c r="AS162" s="10">
        <v>0</v>
      </c>
      <c r="AT162" s="10">
        <v>0</v>
      </c>
      <c r="AU162" s="10">
        <v>0</v>
      </c>
      <c r="AV162" s="10">
        <v>0</v>
      </c>
      <c r="AW162" s="10">
        <v>0</v>
      </c>
      <c r="AX162" s="10">
        <v>0</v>
      </c>
      <c r="AY162">
        <v>0</v>
      </c>
      <c r="AZ162">
        <v>0</v>
      </c>
      <c r="BA162">
        <v>0</v>
      </c>
      <c r="BB162">
        <v>0</v>
      </c>
      <c r="BC162">
        <v>0</v>
      </c>
      <c r="BD162">
        <v>0</v>
      </c>
      <c r="BE162">
        <v>0</v>
      </c>
      <c r="BF162">
        <v>1</v>
      </c>
      <c r="BG162">
        <v>1</v>
      </c>
      <c r="BH162">
        <v>0</v>
      </c>
      <c r="BI162">
        <v>0</v>
      </c>
      <c r="BJ162">
        <v>0</v>
      </c>
      <c r="BK162">
        <v>0</v>
      </c>
      <c r="BL162">
        <v>0</v>
      </c>
      <c r="BM162">
        <v>0</v>
      </c>
      <c r="BN162">
        <v>0</v>
      </c>
      <c r="BO162">
        <v>0</v>
      </c>
      <c r="BP162">
        <v>0</v>
      </c>
    </row>
    <row r="163" spans="1:68" ht="21">
      <c r="A163" s="106">
        <v>159</v>
      </c>
      <c r="B163" t="str">
        <f t="shared" si="2"/>
        <v>US-Oman</v>
      </c>
      <c r="C163" s="30" t="str">
        <v>159. US-Oman</v>
      </c>
      <c r="D163" s="21" t="str">
        <v>1 or 0</v>
      </c>
      <c r="E163" s="10">
        <v>0</v>
      </c>
      <c r="F163" s="10">
        <v>0</v>
      </c>
      <c r="G163" s="10">
        <v>0</v>
      </c>
      <c r="H163" s="10">
        <v>0</v>
      </c>
      <c r="I163" s="10">
        <v>0</v>
      </c>
      <c r="J163" s="10">
        <v>0</v>
      </c>
      <c r="K163" s="10">
        <v>0</v>
      </c>
      <c r="L163" s="10">
        <v>0</v>
      </c>
      <c r="M163" s="10">
        <v>0</v>
      </c>
      <c r="N163" s="10">
        <v>0</v>
      </c>
      <c r="O163" s="10">
        <v>0</v>
      </c>
      <c r="P163" s="10">
        <v>0</v>
      </c>
      <c r="Q163" s="10">
        <v>0</v>
      </c>
      <c r="R163" s="16">
        <v>0</v>
      </c>
      <c r="S163" s="10">
        <v>0</v>
      </c>
      <c r="T163" s="10">
        <v>0</v>
      </c>
      <c r="U163" s="10">
        <v>0</v>
      </c>
      <c r="V163" s="10">
        <v>0</v>
      </c>
      <c r="W163" s="10">
        <v>1</v>
      </c>
      <c r="X163" s="10">
        <v>0</v>
      </c>
      <c r="Y163" s="10">
        <v>1</v>
      </c>
      <c r="Z163" s="10">
        <v>1</v>
      </c>
      <c r="AA163" s="38">
        <v>1</v>
      </c>
      <c r="AB163" s="10">
        <v>1</v>
      </c>
      <c r="AC163" s="10">
        <v>0</v>
      </c>
      <c r="AD163" s="10">
        <v>0</v>
      </c>
      <c r="AE163" s="10">
        <v>1</v>
      </c>
      <c r="AF163" s="10">
        <v>0</v>
      </c>
      <c r="AG163" s="10">
        <v>0</v>
      </c>
      <c r="AH163" s="10">
        <v>0</v>
      </c>
      <c r="AI163" s="10">
        <v>0</v>
      </c>
      <c r="AJ163" s="10">
        <v>0</v>
      </c>
      <c r="AK163" s="10">
        <v>0</v>
      </c>
      <c r="AL163" s="10">
        <v>0</v>
      </c>
      <c r="AM163" s="25">
        <v>0</v>
      </c>
      <c r="AN163" s="10">
        <v>0</v>
      </c>
      <c r="AO163" s="10">
        <v>0</v>
      </c>
      <c r="AP163" s="10">
        <v>0</v>
      </c>
      <c r="AQ163" s="10">
        <v>0</v>
      </c>
      <c r="AR163" s="10">
        <v>1</v>
      </c>
      <c r="AS163" s="10">
        <v>0</v>
      </c>
      <c r="AT163" s="10">
        <v>0</v>
      </c>
      <c r="AU163" s="10">
        <v>0</v>
      </c>
      <c r="AV163" s="10">
        <v>0</v>
      </c>
      <c r="AW163" s="10">
        <v>0</v>
      </c>
      <c r="AX163" s="10">
        <v>0</v>
      </c>
      <c r="AY163">
        <v>0</v>
      </c>
      <c r="AZ163">
        <v>0</v>
      </c>
      <c r="BA163">
        <v>0</v>
      </c>
      <c r="BB163">
        <v>0</v>
      </c>
      <c r="BC163">
        <v>0</v>
      </c>
      <c r="BD163">
        <v>0</v>
      </c>
      <c r="BE163">
        <v>0</v>
      </c>
      <c r="BF163">
        <v>1</v>
      </c>
      <c r="BG163">
        <v>1</v>
      </c>
      <c r="BH163">
        <v>0</v>
      </c>
      <c r="BI163">
        <v>0</v>
      </c>
      <c r="BJ163">
        <v>0</v>
      </c>
      <c r="BK163">
        <v>0</v>
      </c>
      <c r="BL163">
        <v>0</v>
      </c>
      <c r="BM163">
        <v>0</v>
      </c>
      <c r="BN163">
        <v>0</v>
      </c>
      <c r="BO163">
        <v>0</v>
      </c>
      <c r="BP163">
        <v>0</v>
      </c>
    </row>
    <row r="164" spans="1:68" ht="21">
      <c r="A164" s="106">
        <v>160</v>
      </c>
      <c r="B164" t="str">
        <f t="shared" si="2"/>
        <v>US-Peru</v>
      </c>
      <c r="C164" s="30" t="str">
        <v>160. US-Peru</v>
      </c>
      <c r="D164" s="21" t="str">
        <v>1 or 0</v>
      </c>
      <c r="E164" s="10">
        <v>0</v>
      </c>
      <c r="F164" s="10">
        <v>0</v>
      </c>
      <c r="G164" s="10">
        <v>0</v>
      </c>
      <c r="H164" s="10">
        <v>1</v>
      </c>
      <c r="I164" s="10">
        <v>0</v>
      </c>
      <c r="J164" s="10">
        <v>0</v>
      </c>
      <c r="K164" s="10">
        <v>0</v>
      </c>
      <c r="L164" s="10">
        <v>0</v>
      </c>
      <c r="M164" s="10">
        <v>1</v>
      </c>
      <c r="N164" s="10">
        <v>1</v>
      </c>
      <c r="O164" s="10">
        <v>0</v>
      </c>
      <c r="P164" s="10">
        <v>0</v>
      </c>
      <c r="Q164" s="10">
        <v>0</v>
      </c>
      <c r="R164" s="16">
        <v>0</v>
      </c>
      <c r="S164" s="10">
        <v>1</v>
      </c>
      <c r="T164" s="10">
        <v>0</v>
      </c>
      <c r="U164" s="10">
        <v>0</v>
      </c>
      <c r="V164" s="10">
        <v>0</v>
      </c>
      <c r="W164" s="10">
        <v>1</v>
      </c>
      <c r="X164" s="10">
        <v>1</v>
      </c>
      <c r="Y164" s="10">
        <v>1</v>
      </c>
      <c r="Z164" s="10">
        <v>1</v>
      </c>
      <c r="AA164" s="38">
        <v>1</v>
      </c>
      <c r="AB164" s="10">
        <v>1</v>
      </c>
      <c r="AC164" s="10">
        <v>0</v>
      </c>
      <c r="AD164" s="10">
        <v>1</v>
      </c>
      <c r="AE164" s="10">
        <v>1</v>
      </c>
      <c r="AF164" s="10">
        <v>0</v>
      </c>
      <c r="AG164" s="10">
        <v>0</v>
      </c>
      <c r="AH164" s="10">
        <v>0</v>
      </c>
      <c r="AI164" s="10">
        <v>0</v>
      </c>
      <c r="AJ164" s="10">
        <v>1</v>
      </c>
      <c r="AK164" s="10">
        <v>1</v>
      </c>
      <c r="AL164" s="10">
        <v>0</v>
      </c>
      <c r="AM164" s="25">
        <v>1</v>
      </c>
      <c r="AN164" s="10">
        <v>1</v>
      </c>
      <c r="AO164" s="10">
        <v>0</v>
      </c>
      <c r="AP164" s="10">
        <v>1</v>
      </c>
      <c r="AQ164" s="10">
        <v>1</v>
      </c>
      <c r="AR164" s="10">
        <v>1</v>
      </c>
      <c r="AS164" s="10">
        <v>0</v>
      </c>
      <c r="AT164" s="10">
        <v>0</v>
      </c>
      <c r="AU164" s="10">
        <v>0</v>
      </c>
      <c r="AV164" s="10">
        <v>0</v>
      </c>
      <c r="AW164" s="10">
        <v>0</v>
      </c>
      <c r="AX164" s="10">
        <v>0</v>
      </c>
      <c r="AY164">
        <v>0</v>
      </c>
      <c r="AZ164">
        <v>0</v>
      </c>
      <c r="BA164">
        <v>1</v>
      </c>
      <c r="BB164">
        <v>1</v>
      </c>
      <c r="BC164">
        <v>0</v>
      </c>
      <c r="BD164">
        <v>0</v>
      </c>
      <c r="BE164">
        <v>0</v>
      </c>
      <c r="BF164">
        <v>1</v>
      </c>
      <c r="BG164">
        <v>1</v>
      </c>
      <c r="BH164">
        <v>0</v>
      </c>
      <c r="BI164">
        <v>0</v>
      </c>
      <c r="BJ164">
        <v>0</v>
      </c>
      <c r="BK164">
        <v>0</v>
      </c>
      <c r="BL164">
        <v>0</v>
      </c>
      <c r="BM164">
        <v>0</v>
      </c>
      <c r="BN164">
        <v>0</v>
      </c>
      <c r="BO164">
        <v>0</v>
      </c>
      <c r="BP164">
        <v>0</v>
      </c>
    </row>
    <row r="165" spans="1:68" ht="21">
      <c r="A165" s="106">
        <v>161</v>
      </c>
      <c r="B165" t="str">
        <f t="shared" si="2"/>
        <v>Turkey-Georgia</v>
      </c>
      <c r="C165" s="30" t="str">
        <v>161. Turkey-Georgia</v>
      </c>
      <c r="D165" s="21" t="str">
        <v>1 or 0</v>
      </c>
      <c r="E165" s="10">
        <v>0</v>
      </c>
      <c r="F165" s="10">
        <v>0</v>
      </c>
      <c r="G165" s="10">
        <v>0</v>
      </c>
      <c r="H165" s="10">
        <v>0</v>
      </c>
      <c r="I165" s="10">
        <v>0</v>
      </c>
      <c r="J165" s="10">
        <v>0</v>
      </c>
      <c r="K165" s="10">
        <v>0</v>
      </c>
      <c r="L165" s="10">
        <v>0</v>
      </c>
      <c r="M165" s="10">
        <v>0</v>
      </c>
      <c r="N165" s="10">
        <v>0</v>
      </c>
      <c r="O165" s="10">
        <v>0</v>
      </c>
      <c r="P165" s="10">
        <v>0</v>
      </c>
      <c r="Q165" s="10">
        <v>0</v>
      </c>
      <c r="R165" s="16">
        <v>0</v>
      </c>
      <c r="S165" s="10">
        <v>0</v>
      </c>
      <c r="T165" s="10">
        <v>0</v>
      </c>
      <c r="U165" s="10">
        <v>0</v>
      </c>
      <c r="V165" s="10">
        <v>0</v>
      </c>
      <c r="W165" s="10">
        <v>1</v>
      </c>
      <c r="X165" s="10">
        <v>1</v>
      </c>
      <c r="Y165" s="10">
        <v>1</v>
      </c>
      <c r="Z165" s="10">
        <v>1</v>
      </c>
      <c r="AA165" s="38">
        <v>1</v>
      </c>
      <c r="AB165" s="10">
        <v>1</v>
      </c>
      <c r="AC165" s="10">
        <v>0</v>
      </c>
      <c r="AD165" s="10">
        <v>1</v>
      </c>
      <c r="AE165" s="10">
        <v>0</v>
      </c>
      <c r="AF165" s="10">
        <v>0</v>
      </c>
      <c r="AG165" s="10">
        <v>0</v>
      </c>
      <c r="AH165" s="10">
        <v>0</v>
      </c>
      <c r="AI165" s="10">
        <v>0</v>
      </c>
      <c r="AJ165" s="10">
        <v>0</v>
      </c>
      <c r="AK165" s="10">
        <v>1</v>
      </c>
      <c r="AL165" s="10">
        <v>0</v>
      </c>
      <c r="AM165" s="25">
        <v>1</v>
      </c>
      <c r="AN165" s="10">
        <v>0</v>
      </c>
      <c r="AO165" s="10">
        <v>1</v>
      </c>
      <c r="AP165" s="10">
        <v>1</v>
      </c>
      <c r="AQ165" s="10">
        <v>0</v>
      </c>
      <c r="AR165" s="10">
        <v>0</v>
      </c>
      <c r="AS165" s="10">
        <v>0</v>
      </c>
      <c r="AT165" s="10">
        <v>0</v>
      </c>
      <c r="AU165" s="10">
        <v>0</v>
      </c>
      <c r="AV165" s="10">
        <v>0</v>
      </c>
      <c r="AW165" s="10">
        <v>0</v>
      </c>
      <c r="AX165" s="10">
        <v>0</v>
      </c>
      <c r="AY165">
        <v>0</v>
      </c>
      <c r="AZ165">
        <v>0</v>
      </c>
      <c r="BA165">
        <v>1</v>
      </c>
      <c r="BB165">
        <v>0</v>
      </c>
      <c r="BC165">
        <v>0</v>
      </c>
      <c r="BD165">
        <v>0</v>
      </c>
      <c r="BE165">
        <v>0</v>
      </c>
      <c r="BF165">
        <v>1</v>
      </c>
      <c r="BG165">
        <v>1</v>
      </c>
      <c r="BH165">
        <v>0</v>
      </c>
      <c r="BI165">
        <v>0</v>
      </c>
      <c r="BJ165">
        <v>0</v>
      </c>
      <c r="BK165">
        <v>0</v>
      </c>
      <c r="BL165">
        <v>0</v>
      </c>
      <c r="BM165">
        <v>0</v>
      </c>
      <c r="BN165">
        <v>0</v>
      </c>
      <c r="BO165">
        <v>0</v>
      </c>
      <c r="BP165">
        <v>0</v>
      </c>
    </row>
    <row r="166" spans="1:68" ht="21">
      <c r="A166" s="106">
        <v>162</v>
      </c>
      <c r="B166" t="str">
        <f t="shared" si="2"/>
        <v>China-Singapore</v>
      </c>
      <c r="C166" s="30" t="str">
        <v>162. China-Singapore</v>
      </c>
      <c r="D166" s="21" t="str">
        <v>1 or 0</v>
      </c>
      <c r="E166" s="10">
        <v>0</v>
      </c>
      <c r="F166" s="10">
        <v>0</v>
      </c>
      <c r="G166" s="10">
        <v>0</v>
      </c>
      <c r="H166" s="10">
        <v>0</v>
      </c>
      <c r="I166" s="10">
        <v>1</v>
      </c>
      <c r="J166" s="10">
        <v>0</v>
      </c>
      <c r="K166" s="10">
        <v>0</v>
      </c>
      <c r="L166" s="10">
        <v>0</v>
      </c>
      <c r="M166" s="10">
        <v>1</v>
      </c>
      <c r="N166" s="10">
        <v>0</v>
      </c>
      <c r="O166" s="10">
        <v>0</v>
      </c>
      <c r="P166" s="10">
        <v>0</v>
      </c>
      <c r="Q166" s="10">
        <v>0</v>
      </c>
      <c r="R166" s="16">
        <v>0</v>
      </c>
      <c r="S166" s="10">
        <v>0</v>
      </c>
      <c r="T166" s="10">
        <v>0</v>
      </c>
      <c r="U166" s="10">
        <v>0</v>
      </c>
      <c r="V166" s="10">
        <v>0</v>
      </c>
      <c r="W166" s="10">
        <v>1</v>
      </c>
      <c r="X166" s="10">
        <v>1</v>
      </c>
      <c r="Y166" s="10">
        <v>1</v>
      </c>
      <c r="Z166" s="10">
        <v>1</v>
      </c>
      <c r="AA166" s="38">
        <v>1</v>
      </c>
      <c r="AB166" s="10">
        <v>1</v>
      </c>
      <c r="AC166" s="10">
        <v>0</v>
      </c>
      <c r="AD166" s="10">
        <v>1</v>
      </c>
      <c r="AE166" s="10">
        <v>1</v>
      </c>
      <c r="AF166" s="10">
        <v>0</v>
      </c>
      <c r="AG166" s="10">
        <v>0</v>
      </c>
      <c r="AH166" s="10">
        <v>0</v>
      </c>
      <c r="AI166" s="10">
        <v>0</v>
      </c>
      <c r="AJ166" s="10">
        <v>0</v>
      </c>
      <c r="AK166" s="10">
        <v>1</v>
      </c>
      <c r="AL166" s="10">
        <v>0</v>
      </c>
      <c r="AM166" s="25">
        <v>1</v>
      </c>
      <c r="AN166" s="10">
        <v>1</v>
      </c>
      <c r="AO166" s="10">
        <v>1</v>
      </c>
      <c r="AP166" s="10">
        <v>1</v>
      </c>
      <c r="AQ166" s="10">
        <v>0</v>
      </c>
      <c r="AR166" s="10">
        <v>1</v>
      </c>
      <c r="AS166" s="10">
        <v>1</v>
      </c>
      <c r="AT166" s="10">
        <v>1</v>
      </c>
      <c r="AU166" s="10">
        <v>0</v>
      </c>
      <c r="AV166" s="10">
        <v>0</v>
      </c>
      <c r="AW166" s="10">
        <v>0</v>
      </c>
      <c r="AX166" s="10">
        <v>0</v>
      </c>
      <c r="AY166">
        <v>0</v>
      </c>
      <c r="AZ166">
        <v>0</v>
      </c>
      <c r="BA166">
        <v>0</v>
      </c>
      <c r="BB166">
        <v>0</v>
      </c>
      <c r="BC166">
        <v>0</v>
      </c>
      <c r="BD166">
        <v>0</v>
      </c>
      <c r="BE166">
        <v>0</v>
      </c>
      <c r="BF166">
        <v>1</v>
      </c>
      <c r="BG166">
        <v>1</v>
      </c>
      <c r="BH166">
        <v>0</v>
      </c>
      <c r="BI166">
        <v>0</v>
      </c>
      <c r="BJ166">
        <v>0</v>
      </c>
      <c r="BK166">
        <v>0</v>
      </c>
      <c r="BL166">
        <v>0</v>
      </c>
      <c r="BM166">
        <v>0</v>
      </c>
      <c r="BN166">
        <v>0</v>
      </c>
      <c r="BO166">
        <v>0</v>
      </c>
      <c r="BP166">
        <v>0</v>
      </c>
    </row>
    <row r="167" spans="1:68" ht="21">
      <c r="A167" s="106">
        <v>163</v>
      </c>
      <c r="B167" t="str">
        <f t="shared" si="2"/>
        <v>Australia-Chile</v>
      </c>
      <c r="C167" s="30" t="str">
        <v>163. Australia-Chile</v>
      </c>
      <c r="D167" s="21" t="str">
        <v>1 or 0</v>
      </c>
      <c r="E167" s="10">
        <v>0</v>
      </c>
      <c r="F167" s="10">
        <v>0</v>
      </c>
      <c r="G167" s="10">
        <v>0</v>
      </c>
      <c r="H167" s="10">
        <v>0</v>
      </c>
      <c r="I167" s="10">
        <v>0</v>
      </c>
      <c r="J167" s="10">
        <v>0</v>
      </c>
      <c r="K167" s="10">
        <v>0</v>
      </c>
      <c r="L167" s="10">
        <v>0</v>
      </c>
      <c r="M167" s="10">
        <v>0</v>
      </c>
      <c r="N167" s="10">
        <v>1</v>
      </c>
      <c r="O167" s="10">
        <v>1</v>
      </c>
      <c r="P167" s="10">
        <v>0</v>
      </c>
      <c r="Q167" s="10">
        <v>0</v>
      </c>
      <c r="R167" s="16">
        <v>0</v>
      </c>
      <c r="S167" s="10">
        <v>1</v>
      </c>
      <c r="T167" s="10">
        <v>0</v>
      </c>
      <c r="U167" s="10">
        <v>0</v>
      </c>
      <c r="V167" s="10">
        <v>0</v>
      </c>
      <c r="W167" s="10">
        <v>1</v>
      </c>
      <c r="X167" s="10">
        <v>1</v>
      </c>
      <c r="Y167" s="10">
        <v>1</v>
      </c>
      <c r="Z167" s="10">
        <v>1</v>
      </c>
      <c r="AA167" s="38">
        <v>1</v>
      </c>
      <c r="AB167" s="10">
        <v>1</v>
      </c>
      <c r="AC167" s="10">
        <v>0</v>
      </c>
      <c r="AD167" s="10">
        <v>1</v>
      </c>
      <c r="AE167" s="10">
        <v>1</v>
      </c>
      <c r="AF167" s="10">
        <v>0</v>
      </c>
      <c r="AG167" s="10">
        <v>0</v>
      </c>
      <c r="AH167" s="10">
        <v>0</v>
      </c>
      <c r="AI167" s="10">
        <v>0</v>
      </c>
      <c r="AJ167" s="10">
        <v>1</v>
      </c>
      <c r="AK167" s="10">
        <v>1</v>
      </c>
      <c r="AL167" s="10">
        <v>0</v>
      </c>
      <c r="AM167" s="25">
        <v>1</v>
      </c>
      <c r="AN167" s="10">
        <v>1</v>
      </c>
      <c r="AO167" s="10">
        <v>0</v>
      </c>
      <c r="AP167" s="10">
        <v>1</v>
      </c>
      <c r="AQ167" s="10">
        <v>0</v>
      </c>
      <c r="AR167" s="10">
        <v>1</v>
      </c>
      <c r="AS167" s="10">
        <v>0</v>
      </c>
      <c r="AT167" s="10">
        <v>0</v>
      </c>
      <c r="AU167" s="10">
        <v>0</v>
      </c>
      <c r="AV167" s="10">
        <v>0</v>
      </c>
      <c r="AW167" s="10">
        <v>0</v>
      </c>
      <c r="AX167" s="10">
        <v>0</v>
      </c>
      <c r="AY167">
        <v>0</v>
      </c>
      <c r="AZ167">
        <v>1</v>
      </c>
      <c r="BA167">
        <v>0</v>
      </c>
      <c r="BB167">
        <v>1</v>
      </c>
      <c r="BC167">
        <v>1</v>
      </c>
      <c r="BD167">
        <v>0</v>
      </c>
      <c r="BE167">
        <v>0</v>
      </c>
      <c r="BF167">
        <v>0</v>
      </c>
      <c r="BG167">
        <v>1</v>
      </c>
      <c r="BH167">
        <v>0</v>
      </c>
      <c r="BI167">
        <v>0</v>
      </c>
      <c r="BJ167">
        <v>0</v>
      </c>
      <c r="BK167">
        <v>0</v>
      </c>
      <c r="BL167">
        <v>1</v>
      </c>
      <c r="BM167">
        <v>0</v>
      </c>
      <c r="BN167">
        <v>0</v>
      </c>
      <c r="BO167">
        <v>0</v>
      </c>
      <c r="BP167">
        <v>0</v>
      </c>
    </row>
    <row r="168" spans="1:68" ht="21">
      <c r="A168" s="106">
        <v>164</v>
      </c>
      <c r="B168" t="str">
        <f t="shared" si="2"/>
        <v>Panama - Costa Rica (CA)</v>
      </c>
      <c r="C168" s="30" t="str">
        <v>164. Panama - Costa Rica (CA)</v>
      </c>
      <c r="D168" s="21" t="str">
        <v>1 or 0</v>
      </c>
      <c r="E168" s="10">
        <v>0</v>
      </c>
      <c r="F168" s="10">
        <v>0</v>
      </c>
      <c r="G168" s="10">
        <v>0</v>
      </c>
      <c r="H168" s="10">
        <v>0</v>
      </c>
      <c r="I168" s="10">
        <v>0</v>
      </c>
      <c r="J168" s="10">
        <v>0</v>
      </c>
      <c r="K168" s="10">
        <v>0</v>
      </c>
      <c r="L168" s="10">
        <v>0</v>
      </c>
      <c r="M168" s="10">
        <v>1</v>
      </c>
      <c r="N168" s="10">
        <v>1</v>
      </c>
      <c r="O168" s="10">
        <v>0</v>
      </c>
      <c r="P168" s="10">
        <v>0</v>
      </c>
      <c r="Q168" s="10">
        <v>0</v>
      </c>
      <c r="R168" s="16">
        <v>0</v>
      </c>
      <c r="S168" s="10">
        <v>0</v>
      </c>
      <c r="T168" s="10">
        <v>0</v>
      </c>
      <c r="U168" s="10">
        <v>0</v>
      </c>
      <c r="V168" s="10">
        <v>0</v>
      </c>
      <c r="W168" s="10">
        <v>1</v>
      </c>
      <c r="X168" s="10">
        <v>1</v>
      </c>
      <c r="Y168" s="10">
        <v>1</v>
      </c>
      <c r="Z168" s="10">
        <v>1</v>
      </c>
      <c r="AA168" s="38">
        <v>1</v>
      </c>
      <c r="AB168" s="10">
        <v>1</v>
      </c>
      <c r="AC168" s="10">
        <v>0</v>
      </c>
      <c r="AD168" s="10">
        <v>1</v>
      </c>
      <c r="AE168" s="10">
        <v>1</v>
      </c>
      <c r="AF168" s="10">
        <v>0</v>
      </c>
      <c r="AG168" s="10">
        <v>1</v>
      </c>
      <c r="AH168" s="10">
        <v>0</v>
      </c>
      <c r="AI168" s="10">
        <v>1</v>
      </c>
      <c r="AJ168" s="10">
        <v>1</v>
      </c>
      <c r="AK168" s="10">
        <v>1</v>
      </c>
      <c r="AL168" s="10">
        <v>0</v>
      </c>
      <c r="AM168" s="25">
        <v>1</v>
      </c>
      <c r="AN168" s="10">
        <v>0</v>
      </c>
      <c r="AO168" s="10">
        <v>1</v>
      </c>
      <c r="AP168" s="10">
        <v>1</v>
      </c>
      <c r="AQ168" s="10">
        <v>0</v>
      </c>
      <c r="AR168" s="10">
        <v>0</v>
      </c>
      <c r="AS168" s="10">
        <v>0</v>
      </c>
      <c r="AT168" s="10">
        <v>0</v>
      </c>
      <c r="AU168" s="10">
        <v>0</v>
      </c>
      <c r="AV168" s="10">
        <v>0</v>
      </c>
      <c r="AW168" s="10">
        <v>0</v>
      </c>
      <c r="AX168" s="10">
        <v>0</v>
      </c>
      <c r="AY168">
        <v>0</v>
      </c>
      <c r="AZ168">
        <v>1</v>
      </c>
      <c r="BA168">
        <v>0</v>
      </c>
      <c r="BB168">
        <v>0</v>
      </c>
      <c r="BC168">
        <v>1</v>
      </c>
      <c r="BD168">
        <v>0</v>
      </c>
      <c r="BE168">
        <v>0</v>
      </c>
      <c r="BF168">
        <v>1</v>
      </c>
      <c r="BG168">
        <v>1</v>
      </c>
      <c r="BH168">
        <v>0</v>
      </c>
      <c r="BI168">
        <v>0</v>
      </c>
      <c r="BJ168">
        <v>0</v>
      </c>
      <c r="BK168">
        <v>0</v>
      </c>
      <c r="BL168">
        <v>0</v>
      </c>
      <c r="BM168">
        <v>0</v>
      </c>
      <c r="BN168">
        <v>0</v>
      </c>
      <c r="BO168">
        <v>0</v>
      </c>
      <c r="BP168">
        <v>0</v>
      </c>
    </row>
    <row r="169" spans="1:68" ht="21">
      <c r="A169" s="106">
        <v>165</v>
      </c>
      <c r="B169" t="str">
        <f t="shared" si="2"/>
        <v>China-New Zealand</v>
      </c>
      <c r="C169" s="30" t="str">
        <v>165. China-New Zealand</v>
      </c>
      <c r="D169" s="21" t="str">
        <v>1 or 0</v>
      </c>
      <c r="E169" s="10">
        <v>0</v>
      </c>
      <c r="F169" s="10">
        <v>0</v>
      </c>
      <c r="G169" s="10">
        <v>0</v>
      </c>
      <c r="H169" s="10">
        <v>0</v>
      </c>
      <c r="I169" s="10">
        <v>0</v>
      </c>
      <c r="J169" s="10">
        <v>0</v>
      </c>
      <c r="K169" s="10">
        <v>0</v>
      </c>
      <c r="L169" s="10">
        <v>0</v>
      </c>
      <c r="M169" s="10">
        <v>1</v>
      </c>
      <c r="N169" s="10">
        <v>0</v>
      </c>
      <c r="O169" s="10">
        <v>0</v>
      </c>
      <c r="P169" s="10">
        <v>0</v>
      </c>
      <c r="Q169" s="10">
        <v>0</v>
      </c>
      <c r="R169" s="16">
        <v>0</v>
      </c>
      <c r="S169" s="10">
        <v>0</v>
      </c>
      <c r="T169" s="10">
        <v>0</v>
      </c>
      <c r="U169" s="10">
        <v>0</v>
      </c>
      <c r="V169" s="10">
        <v>0</v>
      </c>
      <c r="W169" s="10">
        <v>1</v>
      </c>
      <c r="X169" s="10">
        <v>1</v>
      </c>
      <c r="Y169" s="10">
        <v>1</v>
      </c>
      <c r="Z169" s="10">
        <v>1</v>
      </c>
      <c r="AA169" s="38">
        <v>1</v>
      </c>
      <c r="AB169" s="10">
        <v>1</v>
      </c>
      <c r="AC169" s="10">
        <v>0</v>
      </c>
      <c r="AD169" s="10">
        <v>1</v>
      </c>
      <c r="AE169" s="10">
        <v>1</v>
      </c>
      <c r="AF169" s="10">
        <v>0</v>
      </c>
      <c r="AG169" s="10">
        <v>0</v>
      </c>
      <c r="AH169" s="10">
        <v>0</v>
      </c>
      <c r="AI169" s="10">
        <v>0</v>
      </c>
      <c r="AJ169" s="10">
        <v>0</v>
      </c>
      <c r="AK169" s="10">
        <v>0</v>
      </c>
      <c r="AL169" s="10">
        <v>0</v>
      </c>
      <c r="AM169" s="25">
        <v>0</v>
      </c>
      <c r="AN169" s="10">
        <v>0</v>
      </c>
      <c r="AO169" s="10">
        <v>1</v>
      </c>
      <c r="AP169" s="10">
        <v>0</v>
      </c>
      <c r="AQ169" s="10">
        <v>0</v>
      </c>
      <c r="AR169" s="10">
        <v>1</v>
      </c>
      <c r="AS169" s="10">
        <v>0</v>
      </c>
      <c r="AT169" s="10">
        <v>0</v>
      </c>
      <c r="AU169" s="10">
        <v>0</v>
      </c>
      <c r="AV169" s="10">
        <v>0</v>
      </c>
      <c r="AW169" s="10">
        <v>0</v>
      </c>
      <c r="AX169" s="10">
        <v>0</v>
      </c>
      <c r="AY169">
        <v>0</v>
      </c>
      <c r="AZ169">
        <v>1</v>
      </c>
      <c r="BA169">
        <v>0</v>
      </c>
      <c r="BB169">
        <v>0</v>
      </c>
      <c r="BC169">
        <v>0</v>
      </c>
      <c r="BD169">
        <v>0</v>
      </c>
      <c r="BE169">
        <v>0</v>
      </c>
      <c r="BF169">
        <v>1</v>
      </c>
      <c r="BG169">
        <v>1</v>
      </c>
      <c r="BH169">
        <v>0</v>
      </c>
      <c r="BI169">
        <v>0</v>
      </c>
      <c r="BJ169">
        <v>0</v>
      </c>
      <c r="BK169">
        <v>0</v>
      </c>
      <c r="BL169">
        <v>0</v>
      </c>
      <c r="BM169">
        <v>0</v>
      </c>
      <c r="BN169">
        <v>0</v>
      </c>
      <c r="BO169">
        <v>0</v>
      </c>
      <c r="BP169">
        <v>0</v>
      </c>
    </row>
    <row r="170" spans="1:68" ht="21">
      <c r="A170" s="106">
        <v>166</v>
      </c>
      <c r="B170" t="str">
        <f t="shared" si="2"/>
        <v>Nicaragua-Chinese Taipei</v>
      </c>
      <c r="C170" s="30" t="str">
        <v>166. Nicaragua-Chinese Taipei</v>
      </c>
      <c r="D170" s="21" t="str">
        <v>1 or 0</v>
      </c>
      <c r="E170" s="10">
        <v>0</v>
      </c>
      <c r="F170" s="10">
        <v>0</v>
      </c>
      <c r="G170" s="10">
        <v>0</v>
      </c>
      <c r="H170" s="10">
        <v>0</v>
      </c>
      <c r="I170" s="10">
        <v>0</v>
      </c>
      <c r="J170" s="10">
        <v>0</v>
      </c>
      <c r="K170" s="10">
        <v>1</v>
      </c>
      <c r="L170" s="10">
        <v>0</v>
      </c>
      <c r="M170" s="10">
        <v>1</v>
      </c>
      <c r="N170" s="10">
        <v>1</v>
      </c>
      <c r="O170" s="10">
        <v>0</v>
      </c>
      <c r="P170" s="10">
        <v>0</v>
      </c>
      <c r="Q170" s="10">
        <v>0</v>
      </c>
      <c r="R170" s="16">
        <v>0</v>
      </c>
      <c r="S170" s="10">
        <v>0</v>
      </c>
      <c r="T170" s="10">
        <v>0</v>
      </c>
      <c r="U170" s="10">
        <v>0</v>
      </c>
      <c r="V170" s="10">
        <v>0</v>
      </c>
      <c r="W170" s="10">
        <v>1</v>
      </c>
      <c r="X170" s="10">
        <v>0</v>
      </c>
      <c r="Y170" s="10">
        <v>1</v>
      </c>
      <c r="Z170" s="10">
        <v>1</v>
      </c>
      <c r="AA170" s="38">
        <v>0</v>
      </c>
      <c r="AB170" s="10">
        <v>1</v>
      </c>
      <c r="AC170" s="10">
        <v>0</v>
      </c>
      <c r="AD170" s="10">
        <v>1</v>
      </c>
      <c r="AE170" s="10">
        <v>1</v>
      </c>
      <c r="AF170" s="10">
        <v>0</v>
      </c>
      <c r="AG170" s="10">
        <v>0</v>
      </c>
      <c r="AH170" s="10">
        <v>0</v>
      </c>
      <c r="AI170" s="10">
        <v>0</v>
      </c>
      <c r="AJ170" s="10">
        <v>0</v>
      </c>
      <c r="AK170" s="10">
        <v>1</v>
      </c>
      <c r="AL170" s="10">
        <v>0</v>
      </c>
      <c r="AM170" s="25">
        <v>1</v>
      </c>
      <c r="AN170" s="10">
        <v>1</v>
      </c>
      <c r="AO170" s="10">
        <v>1</v>
      </c>
      <c r="AP170" s="10">
        <v>1</v>
      </c>
      <c r="AQ170" s="10">
        <v>0</v>
      </c>
      <c r="AR170" s="10">
        <v>1</v>
      </c>
      <c r="AS170" s="10">
        <v>0</v>
      </c>
      <c r="AT170" s="10">
        <v>0</v>
      </c>
      <c r="AU170" s="10">
        <v>0</v>
      </c>
      <c r="AV170" s="10">
        <v>0</v>
      </c>
      <c r="AW170" s="10">
        <v>1</v>
      </c>
      <c r="AX170" s="10">
        <v>0</v>
      </c>
      <c r="AY170">
        <v>0</v>
      </c>
      <c r="AZ170">
        <v>1</v>
      </c>
      <c r="BA170">
        <v>0</v>
      </c>
      <c r="BB170">
        <v>0</v>
      </c>
      <c r="BC170">
        <v>1</v>
      </c>
      <c r="BD170">
        <v>0</v>
      </c>
      <c r="BE170">
        <v>0</v>
      </c>
      <c r="BF170">
        <v>0</v>
      </c>
      <c r="BG170">
        <v>1</v>
      </c>
      <c r="BH170">
        <v>0</v>
      </c>
      <c r="BI170">
        <v>0</v>
      </c>
      <c r="BJ170">
        <v>0</v>
      </c>
      <c r="BK170">
        <v>0</v>
      </c>
      <c r="BL170">
        <v>0</v>
      </c>
      <c r="BM170">
        <v>0</v>
      </c>
      <c r="BN170">
        <v>0</v>
      </c>
      <c r="BO170">
        <v>0</v>
      </c>
      <c r="BP170">
        <v>0</v>
      </c>
    </row>
    <row r="171" spans="1:68" ht="21">
      <c r="A171" s="106">
        <v>167</v>
      </c>
      <c r="B171" t="str">
        <f t="shared" si="2"/>
        <v>Panama-Chinese Taipei</v>
      </c>
      <c r="C171" s="30" t="str">
        <v>167. Panama-Chinese Taipei</v>
      </c>
      <c r="D171" s="21" t="str">
        <v>1 or 0</v>
      </c>
      <c r="E171" s="10">
        <v>0</v>
      </c>
      <c r="F171" s="10">
        <v>0</v>
      </c>
      <c r="G171" s="10">
        <v>0</v>
      </c>
      <c r="H171" s="10">
        <v>0</v>
      </c>
      <c r="I171" s="10">
        <v>0</v>
      </c>
      <c r="J171" s="10">
        <v>0</v>
      </c>
      <c r="K171" s="10">
        <v>1</v>
      </c>
      <c r="L171" s="10">
        <v>0</v>
      </c>
      <c r="M171" s="10">
        <v>0</v>
      </c>
      <c r="N171" s="10">
        <v>0</v>
      </c>
      <c r="O171" s="10">
        <v>0</v>
      </c>
      <c r="P171" s="10">
        <v>0</v>
      </c>
      <c r="Q171" s="10">
        <v>0</v>
      </c>
      <c r="R171" s="16">
        <v>0</v>
      </c>
      <c r="S171" s="10">
        <v>0</v>
      </c>
      <c r="T171" s="10">
        <v>0</v>
      </c>
      <c r="U171" s="10">
        <v>0</v>
      </c>
      <c r="V171" s="10">
        <v>0</v>
      </c>
      <c r="W171" s="10">
        <v>1</v>
      </c>
      <c r="X171" s="10">
        <v>0</v>
      </c>
      <c r="Y171" s="10">
        <v>1</v>
      </c>
      <c r="Z171" s="10">
        <v>1</v>
      </c>
      <c r="AA171" s="38">
        <v>0</v>
      </c>
      <c r="AB171" s="10">
        <v>1</v>
      </c>
      <c r="AC171" s="10">
        <v>0</v>
      </c>
      <c r="AD171" s="10">
        <v>0</v>
      </c>
      <c r="AE171" s="10">
        <v>1</v>
      </c>
      <c r="AF171" s="10">
        <v>1</v>
      </c>
      <c r="AG171" s="10">
        <v>0</v>
      </c>
      <c r="AH171" s="10">
        <v>0</v>
      </c>
      <c r="AI171" s="10">
        <v>0</v>
      </c>
      <c r="AJ171" s="10">
        <v>1</v>
      </c>
      <c r="AK171" s="10">
        <v>1</v>
      </c>
      <c r="AL171" s="10">
        <v>0</v>
      </c>
      <c r="AM171" s="25">
        <v>1</v>
      </c>
      <c r="AN171" s="10">
        <v>0</v>
      </c>
      <c r="AO171" s="10">
        <v>1</v>
      </c>
      <c r="AP171" s="10">
        <v>1</v>
      </c>
      <c r="AQ171" s="10">
        <v>0</v>
      </c>
      <c r="AR171" s="10">
        <v>1</v>
      </c>
      <c r="AS171" s="10">
        <v>0</v>
      </c>
      <c r="AT171" s="10">
        <v>0</v>
      </c>
      <c r="AU171" s="10">
        <v>0</v>
      </c>
      <c r="AV171" s="10">
        <v>0</v>
      </c>
      <c r="AW171" s="10">
        <v>0</v>
      </c>
      <c r="AX171" s="10">
        <v>0</v>
      </c>
      <c r="AY171">
        <v>0</v>
      </c>
      <c r="AZ171">
        <v>1</v>
      </c>
      <c r="BA171">
        <v>0</v>
      </c>
      <c r="BB171">
        <v>0</v>
      </c>
      <c r="BC171">
        <v>1</v>
      </c>
      <c r="BD171">
        <v>0</v>
      </c>
      <c r="BE171">
        <v>0</v>
      </c>
      <c r="BF171">
        <v>1</v>
      </c>
      <c r="BG171">
        <v>1</v>
      </c>
      <c r="BH171">
        <v>0</v>
      </c>
      <c r="BI171">
        <v>0</v>
      </c>
      <c r="BJ171">
        <v>0</v>
      </c>
      <c r="BK171">
        <v>0</v>
      </c>
      <c r="BL171">
        <v>0</v>
      </c>
      <c r="BM171">
        <v>0</v>
      </c>
      <c r="BN171">
        <v>0</v>
      </c>
      <c r="BO171">
        <v>0</v>
      </c>
      <c r="BP171">
        <v>0</v>
      </c>
    </row>
    <row r="172" spans="1:68" ht="21">
      <c r="A172" s="106">
        <v>168</v>
      </c>
      <c r="B172" t="str">
        <f t="shared" si="2"/>
        <v>Peru-Singapore</v>
      </c>
      <c r="C172" s="30" t="str">
        <v>168. Peru-Singapore</v>
      </c>
      <c r="D172" s="21" t="str">
        <v>1 or 0</v>
      </c>
      <c r="E172" s="10">
        <v>0</v>
      </c>
      <c r="F172" s="10">
        <v>0</v>
      </c>
      <c r="G172" s="10">
        <v>0</v>
      </c>
      <c r="H172" s="10">
        <v>0</v>
      </c>
      <c r="I172" s="10">
        <v>0</v>
      </c>
      <c r="J172" s="10">
        <v>0</v>
      </c>
      <c r="K172" s="10">
        <v>0</v>
      </c>
      <c r="L172" s="10">
        <v>0</v>
      </c>
      <c r="M172" s="10">
        <v>0</v>
      </c>
      <c r="N172" s="10">
        <v>0</v>
      </c>
      <c r="O172" s="10">
        <v>0</v>
      </c>
      <c r="P172" s="10">
        <v>0</v>
      </c>
      <c r="Q172" s="10">
        <v>0</v>
      </c>
      <c r="R172" s="16">
        <v>0</v>
      </c>
      <c r="S172" s="10">
        <v>0</v>
      </c>
      <c r="T172" s="10">
        <v>0</v>
      </c>
      <c r="U172" s="10">
        <v>0</v>
      </c>
      <c r="V172" s="10">
        <v>0</v>
      </c>
      <c r="W172" s="10">
        <v>1</v>
      </c>
      <c r="X172" s="10">
        <v>1</v>
      </c>
      <c r="Y172" s="10">
        <v>1</v>
      </c>
      <c r="Z172" s="10">
        <v>1</v>
      </c>
      <c r="AA172" s="38">
        <v>1</v>
      </c>
      <c r="AB172" s="10">
        <v>1</v>
      </c>
      <c r="AC172" s="10">
        <v>0</v>
      </c>
      <c r="AD172" s="10">
        <v>1</v>
      </c>
      <c r="AE172" s="10">
        <v>0</v>
      </c>
      <c r="AF172" s="10">
        <v>0</v>
      </c>
      <c r="AG172" s="10">
        <v>0</v>
      </c>
      <c r="AH172" s="10">
        <v>0</v>
      </c>
      <c r="AI172" s="10">
        <v>0</v>
      </c>
      <c r="AJ172" s="10">
        <v>0</v>
      </c>
      <c r="AK172" s="10">
        <v>0</v>
      </c>
      <c r="AL172" s="10">
        <v>0</v>
      </c>
      <c r="AM172" s="25">
        <v>0</v>
      </c>
      <c r="AN172" s="10">
        <v>0</v>
      </c>
      <c r="AO172" s="10">
        <v>1</v>
      </c>
      <c r="AP172" s="10">
        <v>1</v>
      </c>
      <c r="AQ172" s="10">
        <v>0</v>
      </c>
      <c r="AR172" s="10">
        <v>0</v>
      </c>
      <c r="AS172" s="10">
        <v>0</v>
      </c>
      <c r="AT172" s="10">
        <v>0</v>
      </c>
      <c r="AU172" s="10">
        <v>0</v>
      </c>
      <c r="AV172" s="10">
        <v>0</v>
      </c>
      <c r="AW172" s="10">
        <v>0</v>
      </c>
      <c r="AX172" s="10">
        <v>0</v>
      </c>
      <c r="AY172">
        <v>0</v>
      </c>
      <c r="AZ172">
        <v>0</v>
      </c>
      <c r="BA172">
        <v>0</v>
      </c>
      <c r="BB172">
        <v>0</v>
      </c>
      <c r="BC172">
        <v>0</v>
      </c>
      <c r="BD172">
        <v>0</v>
      </c>
      <c r="BE172">
        <v>0</v>
      </c>
      <c r="BF172">
        <v>0</v>
      </c>
      <c r="BG172">
        <v>1</v>
      </c>
      <c r="BH172">
        <v>0</v>
      </c>
      <c r="BI172">
        <v>0</v>
      </c>
      <c r="BJ172">
        <v>0</v>
      </c>
      <c r="BK172">
        <v>0</v>
      </c>
      <c r="BL172">
        <v>0</v>
      </c>
      <c r="BM172">
        <v>0</v>
      </c>
      <c r="BN172">
        <v>0</v>
      </c>
      <c r="BO172">
        <v>0</v>
      </c>
      <c r="BP172">
        <v>0</v>
      </c>
    </row>
    <row r="173" spans="1:68" ht="21">
      <c r="A173" s="106">
        <v>169</v>
      </c>
      <c r="B173" t="str">
        <f t="shared" si="2"/>
        <v>Canada-Peru</v>
      </c>
      <c r="C173" s="30" t="str">
        <v>169. Canada-Peru</v>
      </c>
      <c r="D173" s="21" t="str">
        <v>1 or 0</v>
      </c>
      <c r="E173" s="10">
        <v>0</v>
      </c>
      <c r="F173" s="10">
        <v>0</v>
      </c>
      <c r="G173" s="10">
        <v>0</v>
      </c>
      <c r="H173" s="10">
        <v>0</v>
      </c>
      <c r="I173" s="10">
        <v>1</v>
      </c>
      <c r="J173" s="10">
        <v>0</v>
      </c>
      <c r="K173" s="10">
        <v>1</v>
      </c>
      <c r="L173" s="10">
        <v>0</v>
      </c>
      <c r="M173" s="10">
        <v>1</v>
      </c>
      <c r="N173" s="10">
        <v>1</v>
      </c>
      <c r="O173" s="10">
        <v>0</v>
      </c>
      <c r="P173" s="10">
        <v>0</v>
      </c>
      <c r="Q173" s="10">
        <v>0</v>
      </c>
      <c r="R173" s="16">
        <v>0</v>
      </c>
      <c r="S173" s="10">
        <v>1</v>
      </c>
      <c r="T173" s="10">
        <v>0</v>
      </c>
      <c r="U173" s="10">
        <v>0</v>
      </c>
      <c r="V173" s="10">
        <v>0</v>
      </c>
      <c r="W173" s="10">
        <v>1</v>
      </c>
      <c r="X173" s="10">
        <v>1</v>
      </c>
      <c r="Y173" s="10">
        <v>1</v>
      </c>
      <c r="Z173" s="10">
        <v>1</v>
      </c>
      <c r="AA173" s="38">
        <v>1</v>
      </c>
      <c r="AB173" s="10">
        <v>1</v>
      </c>
      <c r="AC173" s="10">
        <v>0</v>
      </c>
      <c r="AD173" s="10">
        <v>1</v>
      </c>
      <c r="AE173" s="10">
        <v>1</v>
      </c>
      <c r="AF173" s="10">
        <v>1</v>
      </c>
      <c r="AG173" s="10">
        <v>0</v>
      </c>
      <c r="AH173" s="10">
        <v>0</v>
      </c>
      <c r="AI173" s="10">
        <v>0</v>
      </c>
      <c r="AJ173" s="10">
        <v>1</v>
      </c>
      <c r="AK173" s="10">
        <v>1</v>
      </c>
      <c r="AL173" s="10">
        <v>0</v>
      </c>
      <c r="AM173" s="25">
        <v>1</v>
      </c>
      <c r="AN173" s="10">
        <v>1</v>
      </c>
      <c r="AO173" s="10">
        <v>1</v>
      </c>
      <c r="AP173" s="10">
        <v>1</v>
      </c>
      <c r="AQ173" s="10">
        <v>0</v>
      </c>
      <c r="AR173" s="10">
        <v>1</v>
      </c>
      <c r="AS173" s="10">
        <v>1</v>
      </c>
      <c r="AT173" s="10">
        <v>1</v>
      </c>
      <c r="AU173" s="10">
        <v>0</v>
      </c>
      <c r="AV173" s="10">
        <v>0</v>
      </c>
      <c r="AW173" s="10">
        <v>1</v>
      </c>
      <c r="AX173" s="10">
        <v>0</v>
      </c>
      <c r="AY173">
        <v>0</v>
      </c>
      <c r="AZ173">
        <v>1</v>
      </c>
      <c r="BA173">
        <v>0</v>
      </c>
      <c r="BB173">
        <v>0</v>
      </c>
      <c r="BC173">
        <v>0</v>
      </c>
      <c r="BD173">
        <v>0</v>
      </c>
      <c r="BE173">
        <v>0</v>
      </c>
      <c r="BF173">
        <v>1</v>
      </c>
      <c r="BG173">
        <v>1</v>
      </c>
      <c r="BH173">
        <v>0</v>
      </c>
      <c r="BI173">
        <v>0</v>
      </c>
      <c r="BJ173">
        <v>0</v>
      </c>
      <c r="BK173">
        <v>0</v>
      </c>
      <c r="BL173">
        <v>0</v>
      </c>
      <c r="BM173">
        <v>0</v>
      </c>
      <c r="BN173">
        <v>0</v>
      </c>
      <c r="BO173">
        <v>0</v>
      </c>
      <c r="BP173">
        <v>0</v>
      </c>
    </row>
    <row r="174" spans="1:68" ht="21">
      <c r="A174" s="106">
        <v>170</v>
      </c>
      <c r="B174" t="str">
        <f t="shared" si="2"/>
        <v>EFTA-Canada</v>
      </c>
      <c r="C174" s="30" t="str">
        <v>170. EFTA-Canada</v>
      </c>
      <c r="D174" s="21" t="str">
        <v>1 or 0</v>
      </c>
      <c r="E174" s="10">
        <v>0</v>
      </c>
      <c r="F174" s="10">
        <v>0</v>
      </c>
      <c r="G174" s="10">
        <v>0</v>
      </c>
      <c r="H174" s="10">
        <v>0</v>
      </c>
      <c r="I174" s="10">
        <v>1</v>
      </c>
      <c r="J174" s="10">
        <v>0</v>
      </c>
      <c r="K174" s="10">
        <v>0</v>
      </c>
      <c r="L174" s="10">
        <v>0</v>
      </c>
      <c r="M174" s="10">
        <v>0</v>
      </c>
      <c r="N174" s="10">
        <v>0</v>
      </c>
      <c r="O174" s="10">
        <v>0</v>
      </c>
      <c r="P174" s="10">
        <v>0</v>
      </c>
      <c r="Q174" s="10">
        <v>0</v>
      </c>
      <c r="R174" s="16">
        <v>0</v>
      </c>
      <c r="S174" s="10">
        <v>0</v>
      </c>
      <c r="T174" s="10">
        <v>0</v>
      </c>
      <c r="U174" s="10">
        <v>0</v>
      </c>
      <c r="V174" s="10">
        <v>0</v>
      </c>
      <c r="W174" s="10">
        <v>1</v>
      </c>
      <c r="X174" s="10">
        <v>1</v>
      </c>
      <c r="Y174" s="10">
        <v>1</v>
      </c>
      <c r="Z174" s="10">
        <v>1</v>
      </c>
      <c r="AA174" s="25">
        <v>1</v>
      </c>
      <c r="AB174" s="10">
        <v>1</v>
      </c>
      <c r="AC174" s="10">
        <v>0</v>
      </c>
      <c r="AD174" s="10">
        <v>1</v>
      </c>
      <c r="AE174" s="10">
        <v>0</v>
      </c>
      <c r="AF174" s="10">
        <v>0</v>
      </c>
      <c r="AG174" s="10">
        <v>0</v>
      </c>
      <c r="AH174" s="10">
        <v>0</v>
      </c>
      <c r="AI174" s="10">
        <v>0</v>
      </c>
      <c r="AJ174" s="10">
        <v>0</v>
      </c>
      <c r="AK174" s="10">
        <v>0</v>
      </c>
      <c r="AL174" s="10">
        <v>0</v>
      </c>
      <c r="AM174" s="25">
        <v>1</v>
      </c>
      <c r="AN174" s="10">
        <v>1</v>
      </c>
      <c r="AO174" s="10">
        <v>1</v>
      </c>
      <c r="AP174" s="10">
        <v>1</v>
      </c>
      <c r="AQ174" s="10">
        <v>0</v>
      </c>
      <c r="AR174" s="10">
        <v>0</v>
      </c>
      <c r="AS174" s="10">
        <v>1</v>
      </c>
      <c r="AT174" s="10">
        <v>1</v>
      </c>
      <c r="AU174" s="10">
        <v>0</v>
      </c>
      <c r="AV174" s="10">
        <v>0</v>
      </c>
      <c r="AW174" s="10">
        <v>0</v>
      </c>
      <c r="AX174" s="10">
        <v>0</v>
      </c>
      <c r="AY174">
        <v>0</v>
      </c>
      <c r="AZ174">
        <v>1</v>
      </c>
      <c r="BA174">
        <v>0</v>
      </c>
      <c r="BB174">
        <v>0</v>
      </c>
      <c r="BC174">
        <v>0</v>
      </c>
      <c r="BD174">
        <v>0</v>
      </c>
      <c r="BE174">
        <v>0</v>
      </c>
      <c r="BF174">
        <v>0</v>
      </c>
      <c r="BG174">
        <v>1</v>
      </c>
      <c r="BH174">
        <v>0</v>
      </c>
      <c r="BI174">
        <v>0</v>
      </c>
      <c r="BJ174">
        <v>0</v>
      </c>
      <c r="BK174">
        <v>0</v>
      </c>
      <c r="BL174">
        <v>0</v>
      </c>
      <c r="BM174">
        <v>0</v>
      </c>
      <c r="BN174">
        <v>0</v>
      </c>
      <c r="BO174">
        <v>0</v>
      </c>
      <c r="BP174">
        <v>0</v>
      </c>
    </row>
    <row r="175" spans="1:68" ht="21">
      <c r="A175" s="106">
        <v>171</v>
      </c>
      <c r="B175" t="str">
        <f t="shared" si="2"/>
        <v>Chile - Colombia</v>
      </c>
      <c r="C175" s="30" t="str">
        <v>171. Chile - Colombia</v>
      </c>
      <c r="D175" s="21" t="str">
        <v>1 or 0</v>
      </c>
      <c r="E175" s="10">
        <v>0</v>
      </c>
      <c r="F175" s="10">
        <v>0</v>
      </c>
      <c r="G175" s="10">
        <v>0</v>
      </c>
      <c r="H175" s="10">
        <v>0</v>
      </c>
      <c r="I175" s="10">
        <v>0</v>
      </c>
      <c r="J175" s="10">
        <v>0</v>
      </c>
      <c r="K175" s="10">
        <v>0</v>
      </c>
      <c r="L175" s="10">
        <v>0</v>
      </c>
      <c r="M175" s="10">
        <v>0</v>
      </c>
      <c r="N175" s="10">
        <v>0</v>
      </c>
      <c r="O175" s="10">
        <v>0</v>
      </c>
      <c r="P175" s="10">
        <v>0</v>
      </c>
      <c r="Q175" s="10">
        <v>0</v>
      </c>
      <c r="R175" s="16">
        <v>0</v>
      </c>
      <c r="S175" s="10">
        <v>0</v>
      </c>
      <c r="T175" s="10">
        <v>0</v>
      </c>
      <c r="U175" s="10">
        <v>0</v>
      </c>
      <c r="V175" s="10">
        <v>0</v>
      </c>
      <c r="W175" s="10">
        <v>0</v>
      </c>
      <c r="X175" s="10">
        <v>0</v>
      </c>
      <c r="Y175" s="10">
        <v>0</v>
      </c>
      <c r="Z175" s="10">
        <v>0</v>
      </c>
      <c r="AA175" s="38">
        <v>0</v>
      </c>
      <c r="AB175" s="10">
        <v>0</v>
      </c>
      <c r="AC175" s="10">
        <v>0</v>
      </c>
      <c r="AD175" s="10">
        <v>0</v>
      </c>
      <c r="AE175" s="10">
        <v>0</v>
      </c>
      <c r="AF175" s="10">
        <v>0</v>
      </c>
      <c r="AG175" s="10">
        <v>0</v>
      </c>
      <c r="AH175" s="10">
        <v>0</v>
      </c>
      <c r="AI175" s="10">
        <v>0</v>
      </c>
      <c r="AJ175" s="10">
        <v>0</v>
      </c>
      <c r="AK175" s="10">
        <v>0</v>
      </c>
      <c r="AL175" s="10">
        <v>0</v>
      </c>
      <c r="AM175" s="25">
        <v>0</v>
      </c>
      <c r="AN175" s="10">
        <v>0</v>
      </c>
      <c r="AO175" s="10">
        <v>0</v>
      </c>
      <c r="AP175" s="10">
        <v>0</v>
      </c>
      <c r="AQ175" s="10">
        <v>0</v>
      </c>
      <c r="AR175" s="10">
        <v>0</v>
      </c>
      <c r="AS175" s="10">
        <v>0</v>
      </c>
      <c r="AT175" s="10">
        <v>0</v>
      </c>
      <c r="AU175" s="10">
        <v>0</v>
      </c>
      <c r="AV175" s="10">
        <v>0</v>
      </c>
      <c r="AW175" s="10">
        <v>0</v>
      </c>
      <c r="AX175" s="10">
        <v>0</v>
      </c>
      <c r="AY175">
        <v>0</v>
      </c>
      <c r="AZ175">
        <v>0</v>
      </c>
      <c r="BA175">
        <v>0</v>
      </c>
      <c r="BB175">
        <v>0</v>
      </c>
      <c r="BC175">
        <v>0</v>
      </c>
      <c r="BD175">
        <v>0</v>
      </c>
      <c r="BE175">
        <v>0</v>
      </c>
      <c r="BF175">
        <v>0</v>
      </c>
      <c r="BG175">
        <v>0</v>
      </c>
      <c r="BH175">
        <v>0</v>
      </c>
      <c r="BI175">
        <v>0</v>
      </c>
      <c r="BJ175">
        <v>0</v>
      </c>
      <c r="BK175">
        <v>0</v>
      </c>
      <c r="BL175">
        <v>0</v>
      </c>
      <c r="BM175">
        <v>0</v>
      </c>
      <c r="BN175">
        <v>0</v>
      </c>
      <c r="BO175">
        <v>0</v>
      </c>
      <c r="BP175">
        <v>0</v>
      </c>
    </row>
    <row r="176" spans="1:68" ht="21">
      <c r="A176" s="106">
        <v>172</v>
      </c>
      <c r="B176" t="str">
        <f t="shared" si="2"/>
        <v>Japan-Switzerland</v>
      </c>
      <c r="C176" s="30" t="str">
        <v>172. Japan-Switzerland</v>
      </c>
      <c r="D176" s="21" t="str">
        <v>1 or 0</v>
      </c>
      <c r="E176" s="10">
        <v>0</v>
      </c>
      <c r="F176" s="10">
        <v>0</v>
      </c>
      <c r="G176" s="10">
        <v>0</v>
      </c>
      <c r="H176" s="10">
        <v>0</v>
      </c>
      <c r="I176" s="10">
        <v>0</v>
      </c>
      <c r="J176" s="10">
        <v>0</v>
      </c>
      <c r="K176" s="10">
        <v>1</v>
      </c>
      <c r="L176" s="10">
        <v>0</v>
      </c>
      <c r="M176" s="10">
        <v>1</v>
      </c>
      <c r="N176" s="10">
        <v>0</v>
      </c>
      <c r="O176" s="10">
        <v>0</v>
      </c>
      <c r="P176" s="10">
        <v>0</v>
      </c>
      <c r="Q176" s="10">
        <v>0</v>
      </c>
      <c r="R176" s="16">
        <v>0</v>
      </c>
      <c r="S176" s="10">
        <v>0</v>
      </c>
      <c r="T176" s="10">
        <v>0</v>
      </c>
      <c r="U176" s="10">
        <v>0</v>
      </c>
      <c r="V176" s="10">
        <v>0</v>
      </c>
      <c r="W176" s="10">
        <v>1</v>
      </c>
      <c r="X176" s="10">
        <v>1</v>
      </c>
      <c r="Y176" s="10">
        <v>1</v>
      </c>
      <c r="Z176" s="10">
        <v>1</v>
      </c>
      <c r="AA176" s="38">
        <v>1</v>
      </c>
      <c r="AB176" s="10">
        <v>1</v>
      </c>
      <c r="AC176" s="10">
        <v>0</v>
      </c>
      <c r="AD176" s="10">
        <v>1</v>
      </c>
      <c r="AE176" s="10">
        <v>1</v>
      </c>
      <c r="AF176" s="10">
        <v>0</v>
      </c>
      <c r="AG176" s="10">
        <v>0</v>
      </c>
      <c r="AH176" s="10">
        <v>0</v>
      </c>
      <c r="AI176" s="10">
        <v>0</v>
      </c>
      <c r="AJ176" s="10">
        <v>0</v>
      </c>
      <c r="AK176" s="10">
        <v>0</v>
      </c>
      <c r="AL176" s="10">
        <v>0</v>
      </c>
      <c r="AM176" s="25">
        <v>1</v>
      </c>
      <c r="AN176" s="10">
        <v>0</v>
      </c>
      <c r="AO176" s="10">
        <v>1</v>
      </c>
      <c r="AP176" s="10">
        <v>1</v>
      </c>
      <c r="AQ176" s="10">
        <v>0</v>
      </c>
      <c r="AR176" s="10">
        <v>1</v>
      </c>
      <c r="AS176" s="10">
        <v>0</v>
      </c>
      <c r="AT176" s="10">
        <v>0</v>
      </c>
      <c r="AU176" s="10">
        <v>0</v>
      </c>
      <c r="AV176" s="10">
        <v>0</v>
      </c>
      <c r="AW176" s="10">
        <v>0</v>
      </c>
      <c r="AX176" s="10">
        <v>0</v>
      </c>
      <c r="AY176">
        <v>0</v>
      </c>
      <c r="AZ176">
        <v>0</v>
      </c>
      <c r="BA176">
        <v>0</v>
      </c>
      <c r="BB176">
        <v>0</v>
      </c>
      <c r="BC176">
        <v>0</v>
      </c>
      <c r="BD176">
        <v>0</v>
      </c>
      <c r="BE176">
        <v>0</v>
      </c>
      <c r="BF176">
        <v>0</v>
      </c>
      <c r="BG176">
        <v>1</v>
      </c>
      <c r="BH176">
        <v>0</v>
      </c>
      <c r="BI176">
        <v>0</v>
      </c>
      <c r="BJ176">
        <v>0</v>
      </c>
      <c r="BK176">
        <v>0</v>
      </c>
      <c r="BL176">
        <v>0</v>
      </c>
      <c r="BM176">
        <v>0</v>
      </c>
      <c r="BN176">
        <v>0</v>
      </c>
      <c r="BO176">
        <v>0</v>
      </c>
      <c r="BP176">
        <v>0</v>
      </c>
    </row>
    <row r="177" spans="1:68" ht="21">
      <c r="A177" s="106">
        <v>173</v>
      </c>
      <c r="B177" t="str">
        <f t="shared" si="2"/>
        <v>EU-Cameroon</v>
      </c>
      <c r="C177" s="30" t="str">
        <v>173. EU-Cameroon</v>
      </c>
      <c r="D177" s="21" t="str">
        <v>1 or 0</v>
      </c>
      <c r="E177" s="10">
        <v>0</v>
      </c>
      <c r="F177" s="10">
        <v>0</v>
      </c>
      <c r="G177" s="10">
        <v>0</v>
      </c>
      <c r="H177" s="10">
        <v>0</v>
      </c>
      <c r="I177" s="10">
        <v>1</v>
      </c>
      <c r="J177" s="10">
        <v>0</v>
      </c>
      <c r="K177" s="10">
        <v>0</v>
      </c>
      <c r="L177" s="10">
        <v>0</v>
      </c>
      <c r="M177" s="10">
        <v>0</v>
      </c>
      <c r="N177" s="10">
        <v>0</v>
      </c>
      <c r="O177" s="10">
        <v>0</v>
      </c>
      <c r="P177" s="10">
        <v>0</v>
      </c>
      <c r="Q177" s="10">
        <v>0</v>
      </c>
      <c r="R177" s="16">
        <v>0</v>
      </c>
      <c r="S177" s="10">
        <v>0</v>
      </c>
      <c r="T177" s="10">
        <v>0</v>
      </c>
      <c r="U177" s="10">
        <v>0</v>
      </c>
      <c r="V177" s="10">
        <v>0</v>
      </c>
      <c r="W177" s="10">
        <v>1</v>
      </c>
      <c r="X177" s="10">
        <v>1</v>
      </c>
      <c r="Y177" s="10">
        <v>1</v>
      </c>
      <c r="Z177" s="10">
        <v>1</v>
      </c>
      <c r="AA177" s="25">
        <v>1</v>
      </c>
      <c r="AB177" s="10">
        <v>1</v>
      </c>
      <c r="AC177" s="10">
        <v>0</v>
      </c>
      <c r="AD177" s="10">
        <v>1</v>
      </c>
      <c r="AE177" s="10">
        <v>1</v>
      </c>
      <c r="AF177" s="10">
        <v>0</v>
      </c>
      <c r="AG177" s="10">
        <v>0</v>
      </c>
      <c r="AH177" s="10">
        <v>0</v>
      </c>
      <c r="AI177" s="10">
        <v>0</v>
      </c>
      <c r="AJ177" s="10">
        <v>0</v>
      </c>
      <c r="AK177" s="10">
        <v>0</v>
      </c>
      <c r="AL177" s="10">
        <v>0</v>
      </c>
      <c r="AM177" s="25">
        <v>1</v>
      </c>
      <c r="AN177" s="10">
        <v>0</v>
      </c>
      <c r="AO177" s="10">
        <v>1</v>
      </c>
      <c r="AP177" s="10">
        <v>1</v>
      </c>
      <c r="AQ177" s="10">
        <v>0</v>
      </c>
      <c r="AR177" s="10">
        <v>1</v>
      </c>
      <c r="AS177" s="10">
        <v>0</v>
      </c>
      <c r="AT177" s="10">
        <v>0</v>
      </c>
      <c r="AU177" s="10">
        <v>0</v>
      </c>
      <c r="AV177" s="10">
        <v>0</v>
      </c>
      <c r="AW177" s="10">
        <v>0</v>
      </c>
      <c r="AX177" s="10">
        <v>0</v>
      </c>
      <c r="AY177">
        <v>0</v>
      </c>
      <c r="AZ177">
        <v>0</v>
      </c>
      <c r="BA177">
        <v>0</v>
      </c>
      <c r="BB177">
        <v>0</v>
      </c>
      <c r="BC177">
        <v>0</v>
      </c>
      <c r="BD177">
        <v>0</v>
      </c>
      <c r="BE177">
        <v>0</v>
      </c>
      <c r="BF177">
        <v>1</v>
      </c>
      <c r="BG177">
        <v>1</v>
      </c>
      <c r="BH177">
        <v>0</v>
      </c>
      <c r="BI177">
        <v>0</v>
      </c>
      <c r="BJ177">
        <v>0</v>
      </c>
      <c r="BK177">
        <v>0</v>
      </c>
      <c r="BL177">
        <v>0</v>
      </c>
      <c r="BM177">
        <v>0</v>
      </c>
      <c r="BN177">
        <v>0</v>
      </c>
      <c r="BO177">
        <v>0</v>
      </c>
      <c r="BP177">
        <v>0</v>
      </c>
    </row>
    <row r="178" spans="1:68" ht="21">
      <c r="A178" s="106">
        <v>174</v>
      </c>
      <c r="B178" t="str">
        <f t="shared" si="2"/>
        <v>Japan-Vietnam</v>
      </c>
      <c r="C178" s="30" t="str">
        <v>174. Japan-Vietnam</v>
      </c>
      <c r="D178" s="21" t="str">
        <v>1 or 0</v>
      </c>
      <c r="E178" s="10">
        <v>0</v>
      </c>
      <c r="F178" s="10">
        <v>0</v>
      </c>
      <c r="G178" s="10">
        <v>0</v>
      </c>
      <c r="H178" s="10">
        <v>0</v>
      </c>
      <c r="I178" s="10">
        <v>0</v>
      </c>
      <c r="J178" s="10">
        <v>0</v>
      </c>
      <c r="K178" s="10">
        <v>1</v>
      </c>
      <c r="L178" s="10">
        <v>0</v>
      </c>
      <c r="M178" s="10">
        <v>1</v>
      </c>
      <c r="N178" s="10">
        <v>0</v>
      </c>
      <c r="O178" s="10">
        <v>0</v>
      </c>
      <c r="P178" s="10">
        <v>0</v>
      </c>
      <c r="Q178" s="10">
        <v>0</v>
      </c>
      <c r="R178" s="16">
        <v>0</v>
      </c>
      <c r="S178" s="10">
        <v>0</v>
      </c>
      <c r="T178" s="10">
        <v>0</v>
      </c>
      <c r="U178" s="10">
        <v>0</v>
      </c>
      <c r="V178" s="10">
        <v>0</v>
      </c>
      <c r="W178" s="10">
        <v>1</v>
      </c>
      <c r="X178" s="10">
        <v>1</v>
      </c>
      <c r="Y178" s="10">
        <v>1</v>
      </c>
      <c r="Z178" s="10">
        <v>1</v>
      </c>
      <c r="AA178" s="38">
        <v>1</v>
      </c>
      <c r="AB178" s="10">
        <v>1</v>
      </c>
      <c r="AC178" s="10">
        <v>0</v>
      </c>
      <c r="AD178" s="10">
        <v>1</v>
      </c>
      <c r="AE178" s="10">
        <v>1</v>
      </c>
      <c r="AF178" s="10">
        <v>0</v>
      </c>
      <c r="AG178" s="10">
        <v>0</v>
      </c>
      <c r="AH178" s="10">
        <v>0</v>
      </c>
      <c r="AI178" s="10">
        <v>0</v>
      </c>
      <c r="AJ178" s="10">
        <v>0</v>
      </c>
      <c r="AK178" s="10">
        <v>0</v>
      </c>
      <c r="AL178" s="10">
        <v>0</v>
      </c>
      <c r="AM178" s="25">
        <v>0</v>
      </c>
      <c r="AN178" s="10">
        <v>1</v>
      </c>
      <c r="AO178" s="10">
        <v>0</v>
      </c>
      <c r="AP178" s="10">
        <v>1</v>
      </c>
      <c r="AQ178" s="10">
        <v>0</v>
      </c>
      <c r="AR178" s="10">
        <v>0</v>
      </c>
      <c r="AS178" s="10">
        <v>0</v>
      </c>
      <c r="AT178" s="10">
        <v>0</v>
      </c>
      <c r="AU178" s="10">
        <v>0</v>
      </c>
      <c r="AV178" s="10">
        <v>0</v>
      </c>
      <c r="AW178" s="10">
        <v>0</v>
      </c>
      <c r="AX178" s="10">
        <v>0</v>
      </c>
      <c r="AY178">
        <v>0</v>
      </c>
      <c r="AZ178">
        <v>1</v>
      </c>
      <c r="BA178">
        <v>0</v>
      </c>
      <c r="BB178">
        <v>0</v>
      </c>
      <c r="BC178">
        <v>0</v>
      </c>
      <c r="BD178">
        <v>0</v>
      </c>
      <c r="BE178">
        <v>0</v>
      </c>
      <c r="BF178">
        <v>1</v>
      </c>
      <c r="BG178">
        <v>1</v>
      </c>
      <c r="BH178">
        <v>0</v>
      </c>
      <c r="BI178">
        <v>0</v>
      </c>
      <c r="BJ178">
        <v>0</v>
      </c>
      <c r="BK178">
        <v>0</v>
      </c>
      <c r="BL178">
        <v>0</v>
      </c>
      <c r="BM178">
        <v>0</v>
      </c>
      <c r="BN178">
        <v>0</v>
      </c>
      <c r="BO178">
        <v>0</v>
      </c>
      <c r="BP178">
        <v>0</v>
      </c>
    </row>
    <row r="179" spans="1:68" ht="21">
      <c r="A179" s="106">
        <v>175</v>
      </c>
      <c r="B179" t="str">
        <f t="shared" si="2"/>
        <v>ASEAN-Japan</v>
      </c>
      <c r="C179" s="30" t="str">
        <v>175. ASEAN-Japan</v>
      </c>
      <c r="D179" s="21" t="str">
        <v>1 or 0</v>
      </c>
      <c r="E179" s="10">
        <v>0</v>
      </c>
      <c r="F179" s="10">
        <v>0</v>
      </c>
      <c r="G179" s="10">
        <v>0</v>
      </c>
      <c r="H179" s="10">
        <v>0</v>
      </c>
      <c r="I179" s="10">
        <v>0</v>
      </c>
      <c r="J179" s="10">
        <v>0</v>
      </c>
      <c r="K179" s="10">
        <v>0</v>
      </c>
      <c r="L179" s="10">
        <v>0</v>
      </c>
      <c r="M179" s="10">
        <v>0</v>
      </c>
      <c r="N179" s="10">
        <v>0</v>
      </c>
      <c r="O179" s="10">
        <v>0</v>
      </c>
      <c r="P179" s="10">
        <v>0</v>
      </c>
      <c r="Q179" s="10">
        <v>0</v>
      </c>
      <c r="R179" s="16">
        <v>0</v>
      </c>
      <c r="S179" s="10">
        <v>0</v>
      </c>
      <c r="T179" s="10">
        <v>0</v>
      </c>
      <c r="U179" s="10">
        <v>0</v>
      </c>
      <c r="V179" s="10">
        <v>0</v>
      </c>
      <c r="W179" s="10">
        <v>0</v>
      </c>
      <c r="X179" s="10">
        <v>0</v>
      </c>
      <c r="Y179" s="10">
        <v>0</v>
      </c>
      <c r="Z179" s="10">
        <v>0</v>
      </c>
      <c r="AA179" s="38">
        <v>0</v>
      </c>
      <c r="AB179" s="10">
        <v>0</v>
      </c>
      <c r="AC179" s="10">
        <v>0</v>
      </c>
      <c r="AD179" s="10">
        <v>0</v>
      </c>
      <c r="AE179" s="10">
        <v>0</v>
      </c>
      <c r="AF179" s="10">
        <v>0</v>
      </c>
      <c r="AG179" s="10">
        <v>0</v>
      </c>
      <c r="AH179" s="10">
        <v>0</v>
      </c>
      <c r="AI179" s="10">
        <v>0</v>
      </c>
      <c r="AJ179" s="10">
        <v>0</v>
      </c>
      <c r="AK179" s="10">
        <v>0</v>
      </c>
      <c r="AL179" s="10">
        <v>0</v>
      </c>
      <c r="AM179" s="25">
        <v>0</v>
      </c>
      <c r="AN179" s="10">
        <v>0</v>
      </c>
      <c r="AO179" s="10">
        <v>0</v>
      </c>
      <c r="AP179" s="10">
        <v>0</v>
      </c>
      <c r="AQ179" s="10">
        <v>0</v>
      </c>
      <c r="AR179" s="10">
        <v>0</v>
      </c>
      <c r="AS179" s="10">
        <v>0</v>
      </c>
      <c r="AT179" s="10">
        <v>0</v>
      </c>
      <c r="AU179" s="10">
        <v>0</v>
      </c>
      <c r="AV179" s="10">
        <v>0</v>
      </c>
      <c r="AW179" s="10">
        <v>0</v>
      </c>
      <c r="AX179" s="10">
        <v>0</v>
      </c>
      <c r="AY179">
        <v>0</v>
      </c>
      <c r="AZ179">
        <v>0</v>
      </c>
      <c r="BA179">
        <v>0</v>
      </c>
      <c r="BB179">
        <v>0</v>
      </c>
      <c r="BC179">
        <v>0</v>
      </c>
      <c r="BD179">
        <v>0</v>
      </c>
      <c r="BE179">
        <v>0</v>
      </c>
      <c r="BF179">
        <v>0</v>
      </c>
      <c r="BG179">
        <v>0</v>
      </c>
      <c r="BH179">
        <v>0</v>
      </c>
      <c r="BI179">
        <v>0</v>
      </c>
      <c r="BJ179">
        <v>0</v>
      </c>
      <c r="BK179">
        <v>0</v>
      </c>
      <c r="BL179">
        <v>0</v>
      </c>
      <c r="BM179">
        <v>0</v>
      </c>
      <c r="BN179">
        <v>0</v>
      </c>
      <c r="BO179">
        <v>0</v>
      </c>
      <c r="BP179">
        <v>0</v>
      </c>
    </row>
    <row r="180" spans="1:68" ht="21">
      <c r="A180" s="106">
        <v>176</v>
      </c>
      <c r="B180" t="str">
        <f t="shared" si="2"/>
        <v>Panama - Honduras (CA)</v>
      </c>
      <c r="C180" s="30" t="str">
        <v>176. Panama - Honduras (CA)</v>
      </c>
      <c r="D180" s="21" t="str">
        <v>1 or 0</v>
      </c>
      <c r="E180" s="10">
        <v>0</v>
      </c>
      <c r="F180" s="10">
        <v>0</v>
      </c>
      <c r="G180" s="10">
        <v>0</v>
      </c>
      <c r="H180" s="10">
        <v>0</v>
      </c>
      <c r="I180" s="10">
        <v>0</v>
      </c>
      <c r="J180" s="10">
        <v>0</v>
      </c>
      <c r="K180" s="10">
        <v>0</v>
      </c>
      <c r="L180" s="10">
        <v>0</v>
      </c>
      <c r="M180" s="10">
        <v>1</v>
      </c>
      <c r="N180" s="10">
        <v>1</v>
      </c>
      <c r="O180" s="10">
        <v>0</v>
      </c>
      <c r="P180" s="10">
        <v>0</v>
      </c>
      <c r="Q180" s="10">
        <v>0</v>
      </c>
      <c r="R180" s="16">
        <v>0</v>
      </c>
      <c r="S180" s="10">
        <v>0</v>
      </c>
      <c r="T180" s="10">
        <v>0</v>
      </c>
      <c r="U180" s="10">
        <v>0</v>
      </c>
      <c r="V180" s="10">
        <v>0</v>
      </c>
      <c r="W180" s="10">
        <v>1</v>
      </c>
      <c r="X180" s="10">
        <v>1</v>
      </c>
      <c r="Y180" s="10">
        <v>1</v>
      </c>
      <c r="Z180" s="10">
        <v>1</v>
      </c>
      <c r="AA180" s="38">
        <v>1</v>
      </c>
      <c r="AB180" s="10">
        <v>1</v>
      </c>
      <c r="AC180" s="10">
        <v>0</v>
      </c>
      <c r="AD180" s="10">
        <v>1</v>
      </c>
      <c r="AE180" s="10">
        <v>1</v>
      </c>
      <c r="AF180" s="10">
        <v>0</v>
      </c>
      <c r="AG180" s="10">
        <v>1</v>
      </c>
      <c r="AH180" s="10">
        <v>0</v>
      </c>
      <c r="AI180" s="10">
        <v>1</v>
      </c>
      <c r="AJ180" s="10">
        <v>1</v>
      </c>
      <c r="AK180" s="10">
        <v>1</v>
      </c>
      <c r="AL180" s="10">
        <v>0</v>
      </c>
      <c r="AM180" s="25">
        <v>1</v>
      </c>
      <c r="AN180" s="10">
        <v>0</v>
      </c>
      <c r="AO180" s="10">
        <v>1</v>
      </c>
      <c r="AP180" s="10">
        <v>1</v>
      </c>
      <c r="AQ180" s="10">
        <v>0</v>
      </c>
      <c r="AR180" s="10">
        <v>0</v>
      </c>
      <c r="AS180" s="10">
        <v>0</v>
      </c>
      <c r="AT180" s="10">
        <v>0</v>
      </c>
      <c r="AU180" s="10">
        <v>0</v>
      </c>
      <c r="AV180" s="10">
        <v>0</v>
      </c>
      <c r="AW180" s="10">
        <v>0</v>
      </c>
      <c r="AX180" s="10">
        <v>0</v>
      </c>
      <c r="AY180">
        <v>0</v>
      </c>
      <c r="AZ180">
        <v>1</v>
      </c>
      <c r="BA180">
        <v>0</v>
      </c>
      <c r="BB180">
        <v>0</v>
      </c>
      <c r="BC180">
        <v>1</v>
      </c>
      <c r="BD180">
        <v>0</v>
      </c>
      <c r="BE180">
        <v>0</v>
      </c>
      <c r="BF180">
        <v>1</v>
      </c>
      <c r="BG180">
        <v>1</v>
      </c>
      <c r="BH180">
        <v>0</v>
      </c>
      <c r="BI180">
        <v>0</v>
      </c>
      <c r="BJ180">
        <v>0</v>
      </c>
      <c r="BK180">
        <v>0</v>
      </c>
      <c r="BL180">
        <v>0</v>
      </c>
      <c r="BM180">
        <v>0</v>
      </c>
      <c r="BN180">
        <v>0</v>
      </c>
      <c r="BO180">
        <v>0</v>
      </c>
      <c r="BP180">
        <v>0</v>
      </c>
    </row>
    <row r="181" spans="1:68" ht="21">
      <c r="A181" s="106">
        <v>177</v>
      </c>
      <c r="B181" t="str">
        <f t="shared" si="2"/>
        <v>MERCOSUR-India</v>
      </c>
      <c r="C181" s="30" t="str">
        <v>177. MERCOSUR-India</v>
      </c>
      <c r="D181" s="21" t="str">
        <v>1 or 0</v>
      </c>
      <c r="E181" s="10">
        <v>0</v>
      </c>
      <c r="F181" s="10">
        <v>0</v>
      </c>
      <c r="G181" s="10">
        <v>0</v>
      </c>
      <c r="H181" s="10">
        <v>0</v>
      </c>
      <c r="I181" s="10">
        <v>1</v>
      </c>
      <c r="J181" s="10">
        <v>0</v>
      </c>
      <c r="K181" s="10">
        <v>0</v>
      </c>
      <c r="L181" s="10">
        <v>0</v>
      </c>
      <c r="M181" s="10">
        <v>0</v>
      </c>
      <c r="N181" s="10">
        <v>0</v>
      </c>
      <c r="O181" s="10">
        <v>0</v>
      </c>
      <c r="P181" s="10">
        <v>0</v>
      </c>
      <c r="Q181" s="10">
        <v>0</v>
      </c>
      <c r="R181" s="16">
        <v>0</v>
      </c>
      <c r="S181" s="10">
        <v>0</v>
      </c>
      <c r="T181" s="10">
        <v>0</v>
      </c>
      <c r="U181" s="10">
        <v>0</v>
      </c>
      <c r="V181" s="10">
        <v>0</v>
      </c>
      <c r="W181" s="10">
        <v>1</v>
      </c>
      <c r="X181" s="10">
        <v>1</v>
      </c>
      <c r="Y181" s="10">
        <v>1</v>
      </c>
      <c r="Z181" s="10">
        <v>1</v>
      </c>
      <c r="AA181" s="38">
        <v>1</v>
      </c>
      <c r="AB181" s="10">
        <v>1</v>
      </c>
      <c r="AC181" s="10">
        <v>0</v>
      </c>
      <c r="AD181" s="10">
        <v>0</v>
      </c>
      <c r="AE181" s="10">
        <v>0</v>
      </c>
      <c r="AF181" s="10">
        <v>0</v>
      </c>
      <c r="AG181" s="10">
        <v>0</v>
      </c>
      <c r="AH181" s="10">
        <v>0</v>
      </c>
      <c r="AI181" s="10">
        <v>0</v>
      </c>
      <c r="AJ181" s="10">
        <v>0</v>
      </c>
      <c r="AK181" s="10">
        <v>1</v>
      </c>
      <c r="AL181" s="10">
        <v>0</v>
      </c>
      <c r="AM181" s="25">
        <v>1</v>
      </c>
      <c r="AN181" s="10">
        <v>1</v>
      </c>
      <c r="AO181" s="10">
        <v>0</v>
      </c>
      <c r="AP181" s="10">
        <v>0</v>
      </c>
      <c r="AQ181" s="10">
        <v>0</v>
      </c>
      <c r="AR181" s="10">
        <v>1</v>
      </c>
      <c r="AS181" s="10">
        <v>1</v>
      </c>
      <c r="AT181" s="10">
        <v>1</v>
      </c>
      <c r="AU181" s="10">
        <v>0</v>
      </c>
      <c r="AV181" s="10">
        <v>0</v>
      </c>
      <c r="AW181" s="10">
        <v>0</v>
      </c>
      <c r="AX181" s="10">
        <v>0</v>
      </c>
      <c r="AY181">
        <v>0</v>
      </c>
      <c r="AZ181">
        <v>1</v>
      </c>
      <c r="BA181">
        <v>0</v>
      </c>
      <c r="BB181">
        <v>0</v>
      </c>
      <c r="BC181">
        <v>0</v>
      </c>
      <c r="BD181">
        <v>0</v>
      </c>
      <c r="BE181">
        <v>0</v>
      </c>
      <c r="BF181">
        <v>1</v>
      </c>
      <c r="BG181">
        <v>1</v>
      </c>
      <c r="BH181">
        <v>0</v>
      </c>
      <c r="BI181">
        <v>0</v>
      </c>
      <c r="BJ181">
        <v>0</v>
      </c>
      <c r="BK181">
        <v>0</v>
      </c>
      <c r="BL181">
        <v>0</v>
      </c>
      <c r="BM181">
        <v>0</v>
      </c>
      <c r="BN181">
        <v>0</v>
      </c>
      <c r="BO181">
        <v>0</v>
      </c>
      <c r="BP181">
        <v>0</v>
      </c>
    </row>
    <row r="182" spans="1:68" ht="21">
      <c r="A182" s="106">
        <v>178</v>
      </c>
      <c r="B182" t="str">
        <f t="shared" si="2"/>
        <v>EU-San Marino</v>
      </c>
      <c r="C182" s="30" t="str">
        <v>178. EU-San Marino</v>
      </c>
      <c r="D182" s="21" t="str">
        <v>1 or 0</v>
      </c>
      <c r="E182" s="10">
        <v>0</v>
      </c>
      <c r="F182" s="10">
        <v>0</v>
      </c>
      <c r="G182" s="10">
        <v>0</v>
      </c>
      <c r="H182" s="10">
        <v>0</v>
      </c>
      <c r="I182" s="10">
        <v>0</v>
      </c>
      <c r="J182" s="10">
        <v>0</v>
      </c>
      <c r="K182" s="10">
        <v>0</v>
      </c>
      <c r="L182" s="10">
        <v>0</v>
      </c>
      <c r="M182" s="10">
        <v>0</v>
      </c>
      <c r="N182" s="10">
        <v>0</v>
      </c>
      <c r="O182" s="10">
        <v>0</v>
      </c>
      <c r="P182" s="10">
        <v>0</v>
      </c>
      <c r="Q182" s="10">
        <v>0</v>
      </c>
      <c r="R182" s="16">
        <v>0</v>
      </c>
      <c r="S182" s="10">
        <v>0</v>
      </c>
      <c r="T182" s="10">
        <v>0</v>
      </c>
      <c r="U182" s="10">
        <v>0</v>
      </c>
      <c r="V182" s="10">
        <v>0</v>
      </c>
      <c r="W182" s="10">
        <v>0</v>
      </c>
      <c r="X182" s="10">
        <v>0</v>
      </c>
      <c r="Y182" s="10">
        <v>0</v>
      </c>
      <c r="Z182" s="10">
        <v>0</v>
      </c>
      <c r="AA182" s="38">
        <v>0</v>
      </c>
      <c r="AB182" s="10">
        <v>0</v>
      </c>
      <c r="AC182" s="10">
        <v>0</v>
      </c>
      <c r="AD182" s="10">
        <v>0</v>
      </c>
      <c r="AE182" s="10">
        <v>0</v>
      </c>
      <c r="AF182" s="10">
        <v>0</v>
      </c>
      <c r="AG182" s="10">
        <v>0</v>
      </c>
      <c r="AH182" s="10">
        <v>0</v>
      </c>
      <c r="AI182" s="10">
        <v>0</v>
      </c>
      <c r="AJ182" s="10">
        <v>0</v>
      </c>
      <c r="AK182" s="10">
        <v>0</v>
      </c>
      <c r="AL182" s="10">
        <v>0</v>
      </c>
      <c r="AM182" s="25">
        <v>0</v>
      </c>
      <c r="AN182" s="10">
        <v>0</v>
      </c>
      <c r="AO182" s="10">
        <v>0</v>
      </c>
      <c r="AP182" s="10">
        <v>0</v>
      </c>
      <c r="AQ182" s="10">
        <v>0</v>
      </c>
      <c r="AR182" s="10">
        <v>0</v>
      </c>
      <c r="AS182" s="10">
        <v>0</v>
      </c>
      <c r="AT182" s="10">
        <v>0</v>
      </c>
      <c r="AU182" s="10">
        <v>0</v>
      </c>
      <c r="AV182" s="10">
        <v>0</v>
      </c>
      <c r="AW182" s="10">
        <v>0</v>
      </c>
      <c r="AX182" s="10">
        <v>0</v>
      </c>
      <c r="AY182">
        <v>0</v>
      </c>
      <c r="AZ182">
        <v>0</v>
      </c>
      <c r="BA182">
        <v>0</v>
      </c>
      <c r="BB182">
        <v>0</v>
      </c>
      <c r="BC182">
        <v>0</v>
      </c>
      <c r="BD182">
        <v>0</v>
      </c>
      <c r="BE182">
        <v>0</v>
      </c>
      <c r="BF182">
        <v>0</v>
      </c>
      <c r="BG182">
        <v>0</v>
      </c>
      <c r="BH182">
        <v>0</v>
      </c>
      <c r="BI182">
        <v>0</v>
      </c>
      <c r="BJ182">
        <v>0</v>
      </c>
      <c r="BK182">
        <v>0</v>
      </c>
      <c r="BL182">
        <v>0</v>
      </c>
      <c r="BM182">
        <v>0</v>
      </c>
      <c r="BN182">
        <v>0</v>
      </c>
      <c r="BO182">
        <v>0</v>
      </c>
      <c r="BP182">
        <v>0</v>
      </c>
    </row>
    <row r="183" spans="1:68" ht="21">
      <c r="A183" s="106">
        <v>179</v>
      </c>
      <c r="B183" t="str">
        <f t="shared" si="2"/>
        <v>Peru-China</v>
      </c>
      <c r="C183" s="30" t="str">
        <v>179. Peru-China</v>
      </c>
      <c r="D183" s="21" t="str">
        <v>1 or 0</v>
      </c>
      <c r="E183" s="10">
        <v>0</v>
      </c>
      <c r="F183" s="10">
        <v>0</v>
      </c>
      <c r="G183" s="10">
        <v>0</v>
      </c>
      <c r="H183" s="10">
        <v>1</v>
      </c>
      <c r="I183" s="10">
        <v>0</v>
      </c>
      <c r="J183" s="10">
        <v>0</v>
      </c>
      <c r="K183" s="10">
        <v>0</v>
      </c>
      <c r="L183" s="10">
        <v>0</v>
      </c>
      <c r="M183" s="10">
        <v>0</v>
      </c>
      <c r="N183" s="10">
        <v>0</v>
      </c>
      <c r="O183" s="10">
        <v>0</v>
      </c>
      <c r="P183" s="10">
        <v>0</v>
      </c>
      <c r="Q183" s="10">
        <v>0</v>
      </c>
      <c r="R183" s="16">
        <v>0</v>
      </c>
      <c r="S183" s="10">
        <v>0</v>
      </c>
      <c r="T183" s="10">
        <v>0</v>
      </c>
      <c r="U183" s="10">
        <v>0</v>
      </c>
      <c r="V183" s="10">
        <v>0</v>
      </c>
      <c r="W183" s="10">
        <v>1</v>
      </c>
      <c r="X183" s="10">
        <v>1</v>
      </c>
      <c r="Y183" s="10">
        <v>1</v>
      </c>
      <c r="Z183" s="10">
        <v>1</v>
      </c>
      <c r="AA183" s="38">
        <v>1</v>
      </c>
      <c r="AB183" s="10">
        <v>1</v>
      </c>
      <c r="AC183" s="10">
        <v>0</v>
      </c>
      <c r="AD183" s="10">
        <v>0</v>
      </c>
      <c r="AE183" s="10">
        <v>0</v>
      </c>
      <c r="AF183" s="10">
        <v>0</v>
      </c>
      <c r="AG183" s="10">
        <v>0</v>
      </c>
      <c r="AH183" s="10">
        <v>0</v>
      </c>
      <c r="AI183" s="10">
        <v>0</v>
      </c>
      <c r="AJ183" s="10">
        <v>0</v>
      </c>
      <c r="AK183" s="10">
        <v>0</v>
      </c>
      <c r="AL183" s="10">
        <v>0</v>
      </c>
      <c r="AM183" s="25">
        <v>1</v>
      </c>
      <c r="AN183" s="10">
        <v>1</v>
      </c>
      <c r="AO183" s="10">
        <v>1</v>
      </c>
      <c r="AP183" s="10">
        <v>0</v>
      </c>
      <c r="AQ183" s="10">
        <v>0</v>
      </c>
      <c r="AR183" s="10">
        <v>0</v>
      </c>
      <c r="AS183" s="10">
        <v>1</v>
      </c>
      <c r="AT183" s="10">
        <v>1</v>
      </c>
      <c r="AU183" s="10">
        <v>0</v>
      </c>
      <c r="AV183" s="10">
        <v>0</v>
      </c>
      <c r="AW183" s="10">
        <v>0</v>
      </c>
      <c r="AX183" s="10">
        <v>0</v>
      </c>
      <c r="AY183">
        <v>0</v>
      </c>
      <c r="AZ183">
        <v>0</v>
      </c>
      <c r="BA183">
        <v>0</v>
      </c>
      <c r="BB183">
        <v>0</v>
      </c>
      <c r="BC183">
        <v>0</v>
      </c>
      <c r="BD183">
        <v>0</v>
      </c>
      <c r="BE183">
        <v>0</v>
      </c>
      <c r="BF183">
        <v>1</v>
      </c>
      <c r="BG183">
        <v>1</v>
      </c>
      <c r="BH183">
        <v>0</v>
      </c>
      <c r="BI183">
        <v>0</v>
      </c>
      <c r="BJ183">
        <v>0</v>
      </c>
      <c r="BK183">
        <v>0</v>
      </c>
      <c r="BL183">
        <v>0</v>
      </c>
      <c r="BM183">
        <v>0</v>
      </c>
      <c r="BN183">
        <v>0</v>
      </c>
      <c r="BO183">
        <v>0</v>
      </c>
      <c r="BP183">
        <v>0</v>
      </c>
    </row>
    <row r="184" spans="1:68" ht="21">
      <c r="A184" s="106">
        <v>180</v>
      </c>
      <c r="B184" t="str">
        <f t="shared" si="2"/>
        <v>India-Afghanistan</v>
      </c>
      <c r="C184" s="30" t="str">
        <v>180. India-Afghanistan</v>
      </c>
      <c r="D184" s="21" t="str">
        <v>1 or 0</v>
      </c>
      <c r="E184" s="10">
        <v>0</v>
      </c>
      <c r="F184" s="10">
        <v>0</v>
      </c>
      <c r="G184" s="10">
        <v>0</v>
      </c>
      <c r="H184" s="10">
        <v>0</v>
      </c>
      <c r="I184" s="10">
        <v>0</v>
      </c>
      <c r="J184" s="10">
        <v>0</v>
      </c>
      <c r="K184" s="10">
        <v>0</v>
      </c>
      <c r="L184" s="10">
        <v>0</v>
      </c>
      <c r="M184" s="10">
        <v>0</v>
      </c>
      <c r="N184" s="10">
        <v>0</v>
      </c>
      <c r="O184" s="10">
        <v>0</v>
      </c>
      <c r="P184" s="10">
        <v>0</v>
      </c>
      <c r="Q184" s="10">
        <v>0</v>
      </c>
      <c r="R184" s="16">
        <v>0</v>
      </c>
      <c r="S184" s="10">
        <v>0</v>
      </c>
      <c r="T184" s="10">
        <v>0</v>
      </c>
      <c r="U184" s="10">
        <v>0</v>
      </c>
      <c r="V184" s="10">
        <v>0</v>
      </c>
      <c r="W184" s="10">
        <v>1</v>
      </c>
      <c r="X184" s="10">
        <v>1</v>
      </c>
      <c r="Y184" s="10">
        <v>1</v>
      </c>
      <c r="Z184" s="10">
        <v>1</v>
      </c>
      <c r="AA184" s="38">
        <v>1</v>
      </c>
      <c r="AB184" s="10">
        <v>1</v>
      </c>
      <c r="AC184" s="10">
        <v>0</v>
      </c>
      <c r="AD184" s="10">
        <v>1</v>
      </c>
      <c r="AE184" s="10">
        <v>0</v>
      </c>
      <c r="AF184" s="10">
        <v>0</v>
      </c>
      <c r="AG184" s="10">
        <v>0</v>
      </c>
      <c r="AH184" s="10">
        <v>0</v>
      </c>
      <c r="AI184" s="10">
        <v>0</v>
      </c>
      <c r="AJ184" s="10">
        <v>0</v>
      </c>
      <c r="AK184" s="10">
        <v>1</v>
      </c>
      <c r="AL184" s="10">
        <v>0</v>
      </c>
      <c r="AM184" s="25">
        <v>1</v>
      </c>
      <c r="AN184" s="10">
        <v>0</v>
      </c>
      <c r="AO184" s="10">
        <v>0</v>
      </c>
      <c r="AP184" s="10">
        <v>0</v>
      </c>
      <c r="AQ184" s="10">
        <v>0</v>
      </c>
      <c r="AR184" s="10">
        <v>1</v>
      </c>
      <c r="AS184" s="10">
        <v>0</v>
      </c>
      <c r="AT184" s="10">
        <v>0</v>
      </c>
      <c r="AU184" s="10">
        <v>0</v>
      </c>
      <c r="AV184" s="10">
        <v>0</v>
      </c>
      <c r="AW184" s="10">
        <v>0</v>
      </c>
      <c r="AX184" s="10">
        <v>0</v>
      </c>
      <c r="AY184">
        <v>0</v>
      </c>
      <c r="AZ184">
        <v>0</v>
      </c>
      <c r="BA184">
        <v>0</v>
      </c>
      <c r="BB184">
        <v>0</v>
      </c>
      <c r="BC184">
        <v>0</v>
      </c>
      <c r="BD184">
        <v>0</v>
      </c>
      <c r="BE184">
        <v>0</v>
      </c>
      <c r="BF184">
        <v>1</v>
      </c>
      <c r="BG184">
        <v>1</v>
      </c>
      <c r="BH184">
        <v>0</v>
      </c>
      <c r="BI184">
        <v>0</v>
      </c>
      <c r="BJ184">
        <v>0</v>
      </c>
      <c r="BK184">
        <v>0</v>
      </c>
      <c r="BL184">
        <v>0</v>
      </c>
      <c r="BM184">
        <v>0</v>
      </c>
      <c r="BN184">
        <v>0</v>
      </c>
      <c r="BO184">
        <v>0</v>
      </c>
      <c r="BP184">
        <v>0</v>
      </c>
    </row>
    <row r="185" spans="1:68" ht="21">
      <c r="A185" s="106">
        <v>181</v>
      </c>
      <c r="B185" t="str">
        <f t="shared" si="2"/>
        <v>Turkey-Montenegro</v>
      </c>
      <c r="C185" s="30" t="str">
        <v>181. Turkey-Montenegro</v>
      </c>
      <c r="D185" s="21" t="str">
        <v>1 or 0</v>
      </c>
      <c r="E185" s="10">
        <v>0</v>
      </c>
      <c r="F185" s="10">
        <v>0</v>
      </c>
      <c r="G185" s="10">
        <v>0</v>
      </c>
      <c r="H185" s="10">
        <v>0</v>
      </c>
      <c r="I185" s="10">
        <v>0</v>
      </c>
      <c r="J185" s="10">
        <v>0</v>
      </c>
      <c r="K185" s="10">
        <v>0</v>
      </c>
      <c r="L185" s="10">
        <v>0</v>
      </c>
      <c r="M185" s="10">
        <v>0</v>
      </c>
      <c r="N185" s="10">
        <v>0</v>
      </c>
      <c r="O185" s="10">
        <v>0</v>
      </c>
      <c r="P185" s="10">
        <v>0</v>
      </c>
      <c r="Q185" s="10">
        <v>0</v>
      </c>
      <c r="R185" s="16">
        <v>0</v>
      </c>
      <c r="S185" s="10">
        <v>0</v>
      </c>
      <c r="T185" s="10">
        <v>0</v>
      </c>
      <c r="U185" s="10">
        <v>0</v>
      </c>
      <c r="V185" s="10">
        <v>0</v>
      </c>
      <c r="W185" s="10">
        <v>1</v>
      </c>
      <c r="X185" s="10">
        <v>1</v>
      </c>
      <c r="Y185" s="10">
        <v>1</v>
      </c>
      <c r="Z185" s="10">
        <v>1</v>
      </c>
      <c r="AA185" s="38">
        <v>1</v>
      </c>
      <c r="AB185" s="10">
        <v>1</v>
      </c>
      <c r="AC185" s="10">
        <v>0</v>
      </c>
      <c r="AD185" s="10">
        <v>1</v>
      </c>
      <c r="AE185" s="10">
        <v>0</v>
      </c>
      <c r="AF185" s="10">
        <v>0</v>
      </c>
      <c r="AG185" s="10">
        <v>0</v>
      </c>
      <c r="AH185" s="10">
        <v>0</v>
      </c>
      <c r="AI185" s="10">
        <v>0</v>
      </c>
      <c r="AJ185" s="10">
        <v>0</v>
      </c>
      <c r="AK185" s="10">
        <v>1</v>
      </c>
      <c r="AL185" s="10">
        <v>0</v>
      </c>
      <c r="AM185" s="25">
        <v>1</v>
      </c>
      <c r="AN185" s="10">
        <v>0</v>
      </c>
      <c r="AO185" s="10">
        <v>1</v>
      </c>
      <c r="AP185" s="10">
        <v>1</v>
      </c>
      <c r="AQ185" s="10">
        <v>0</v>
      </c>
      <c r="AR185" s="10">
        <v>0</v>
      </c>
      <c r="AS185" s="10">
        <v>0</v>
      </c>
      <c r="AT185" s="10">
        <v>0</v>
      </c>
      <c r="AU185" s="10">
        <v>0</v>
      </c>
      <c r="AV185" s="10">
        <v>0</v>
      </c>
      <c r="AW185" s="10">
        <v>0</v>
      </c>
      <c r="AX185" s="10">
        <v>0</v>
      </c>
      <c r="AY185">
        <v>0</v>
      </c>
      <c r="AZ185">
        <v>0</v>
      </c>
      <c r="BA185">
        <v>1</v>
      </c>
      <c r="BB185">
        <v>0</v>
      </c>
      <c r="BC185">
        <v>0</v>
      </c>
      <c r="BD185">
        <v>0</v>
      </c>
      <c r="BE185">
        <v>0</v>
      </c>
      <c r="BF185">
        <v>0</v>
      </c>
      <c r="BG185">
        <v>1</v>
      </c>
      <c r="BH185">
        <v>0</v>
      </c>
      <c r="BI185">
        <v>0</v>
      </c>
      <c r="BJ185">
        <v>0</v>
      </c>
      <c r="BK185">
        <v>0</v>
      </c>
      <c r="BL185">
        <v>0</v>
      </c>
      <c r="BM185">
        <v>0</v>
      </c>
      <c r="BN185">
        <v>0</v>
      </c>
      <c r="BO185">
        <v>0</v>
      </c>
      <c r="BP185">
        <v>0</v>
      </c>
    </row>
    <row r="186" spans="1:68" ht="21">
      <c r="A186" s="106">
        <v>182</v>
      </c>
      <c r="B186" t="str">
        <f t="shared" si="2"/>
        <v>l Salvador-Honduras-Taipei</v>
      </c>
      <c r="C186" s="30" t="str">
        <v>182.El Salvador-Honduras-Taipei</v>
      </c>
      <c r="D186" s="21" t="str">
        <v>1 or 0</v>
      </c>
      <c r="E186" s="10">
        <v>0</v>
      </c>
      <c r="F186" s="10">
        <v>0</v>
      </c>
      <c r="G186" s="10">
        <v>0</v>
      </c>
      <c r="H186" s="10">
        <v>0</v>
      </c>
      <c r="I186" s="10">
        <v>1</v>
      </c>
      <c r="J186" s="10">
        <v>0</v>
      </c>
      <c r="K186" s="10">
        <v>0</v>
      </c>
      <c r="L186" s="10">
        <v>0</v>
      </c>
      <c r="M186" s="10">
        <v>0</v>
      </c>
      <c r="N186" s="10">
        <v>0</v>
      </c>
      <c r="O186" s="10">
        <v>0</v>
      </c>
      <c r="P186" s="10">
        <v>0</v>
      </c>
      <c r="Q186" s="10">
        <v>0</v>
      </c>
      <c r="R186" s="16">
        <v>0</v>
      </c>
      <c r="S186" s="10">
        <v>0</v>
      </c>
      <c r="T186" s="10">
        <v>0</v>
      </c>
      <c r="U186" s="10">
        <v>0</v>
      </c>
      <c r="V186" s="10">
        <v>0</v>
      </c>
      <c r="W186" s="10">
        <v>1</v>
      </c>
      <c r="X186" s="10">
        <v>1</v>
      </c>
      <c r="Y186" s="10">
        <v>1</v>
      </c>
      <c r="Z186" s="10">
        <v>1</v>
      </c>
      <c r="AA186" s="38">
        <v>1</v>
      </c>
      <c r="AB186" s="10">
        <v>1</v>
      </c>
      <c r="AC186" s="10">
        <v>0</v>
      </c>
      <c r="AD186" s="10">
        <v>1</v>
      </c>
      <c r="AE186" s="10">
        <v>0</v>
      </c>
      <c r="AF186" s="10">
        <v>0</v>
      </c>
      <c r="AG186" s="10">
        <v>0</v>
      </c>
      <c r="AH186" s="10">
        <v>0</v>
      </c>
      <c r="AI186" s="10">
        <v>0</v>
      </c>
      <c r="AJ186" s="10">
        <v>0</v>
      </c>
      <c r="AK186" s="10">
        <v>0</v>
      </c>
      <c r="AL186" s="10">
        <v>0</v>
      </c>
      <c r="AM186" s="25">
        <v>0</v>
      </c>
      <c r="AN186" s="10">
        <v>1</v>
      </c>
      <c r="AO186" s="10">
        <v>0</v>
      </c>
      <c r="AP186" s="10">
        <v>0</v>
      </c>
      <c r="AQ186" s="10">
        <v>0</v>
      </c>
      <c r="AR186" s="10">
        <v>0</v>
      </c>
      <c r="AS186" s="10">
        <v>0</v>
      </c>
      <c r="AT186" s="10">
        <v>1</v>
      </c>
      <c r="AU186" s="10">
        <v>0</v>
      </c>
      <c r="AV186" s="10">
        <v>0</v>
      </c>
      <c r="AW186" s="10">
        <v>0</v>
      </c>
      <c r="AX186" s="10">
        <v>0</v>
      </c>
      <c r="AY186">
        <v>0</v>
      </c>
      <c r="AZ186">
        <v>0</v>
      </c>
      <c r="BA186">
        <v>0</v>
      </c>
      <c r="BB186">
        <v>0</v>
      </c>
      <c r="BC186">
        <v>0</v>
      </c>
      <c r="BD186">
        <v>0</v>
      </c>
      <c r="BE186">
        <v>0</v>
      </c>
      <c r="BF186">
        <v>1</v>
      </c>
      <c r="BG186">
        <v>1</v>
      </c>
      <c r="BH186">
        <v>0</v>
      </c>
      <c r="BI186">
        <v>0</v>
      </c>
      <c r="BJ186">
        <v>0</v>
      </c>
      <c r="BK186">
        <v>0</v>
      </c>
      <c r="BL186">
        <v>0</v>
      </c>
      <c r="BM186">
        <v>0</v>
      </c>
      <c r="BN186">
        <v>0</v>
      </c>
      <c r="BO186">
        <v>0</v>
      </c>
      <c r="BP186">
        <v>0</v>
      </c>
    </row>
    <row r="187" spans="1:68" ht="21">
      <c r="A187" s="106">
        <v>183</v>
      </c>
      <c r="B187" t="str">
        <f t="shared" si="2"/>
        <v>ASEAN-Aus-NZ</v>
      </c>
      <c r="C187" s="30" t="str">
        <v>183. ASEAN-Aus-NZ</v>
      </c>
      <c r="D187" s="21" t="str">
        <v>1 or 0</v>
      </c>
      <c r="E187" s="10">
        <v>0</v>
      </c>
      <c r="F187" s="10">
        <v>0</v>
      </c>
      <c r="G187" s="10">
        <v>0</v>
      </c>
      <c r="H187" s="10">
        <v>0</v>
      </c>
      <c r="I187" s="10">
        <v>0</v>
      </c>
      <c r="J187" s="10">
        <v>0</v>
      </c>
      <c r="K187" s="10">
        <v>0</v>
      </c>
      <c r="L187" s="10">
        <v>0</v>
      </c>
      <c r="M187" s="10">
        <v>1</v>
      </c>
      <c r="N187" s="10">
        <v>0</v>
      </c>
      <c r="O187" s="10">
        <v>0</v>
      </c>
      <c r="P187" s="10">
        <v>0</v>
      </c>
      <c r="Q187" s="10">
        <v>0</v>
      </c>
      <c r="R187" s="16">
        <v>0</v>
      </c>
      <c r="S187" s="10">
        <v>0</v>
      </c>
      <c r="T187" s="10">
        <v>0</v>
      </c>
      <c r="U187" s="10">
        <v>0</v>
      </c>
      <c r="V187" s="10">
        <v>0</v>
      </c>
      <c r="W187" s="10">
        <v>0</v>
      </c>
      <c r="X187" s="10">
        <v>0</v>
      </c>
      <c r="Y187" s="10">
        <v>1</v>
      </c>
      <c r="Z187" s="10">
        <v>1</v>
      </c>
      <c r="AA187" s="38">
        <v>1</v>
      </c>
      <c r="AB187" s="10">
        <v>1</v>
      </c>
      <c r="AC187" s="10">
        <v>0</v>
      </c>
      <c r="AD187" s="10">
        <v>0</v>
      </c>
      <c r="AE187" s="10">
        <v>0</v>
      </c>
      <c r="AF187" s="10">
        <v>0</v>
      </c>
      <c r="AG187" s="10">
        <v>0</v>
      </c>
      <c r="AH187" s="10">
        <v>0</v>
      </c>
      <c r="AI187" s="10">
        <v>0</v>
      </c>
      <c r="AJ187" s="10">
        <v>0</v>
      </c>
      <c r="AK187" s="10">
        <v>0</v>
      </c>
      <c r="AL187" s="10">
        <v>0</v>
      </c>
      <c r="AM187" s="25">
        <v>1</v>
      </c>
      <c r="AN187" s="10">
        <v>0</v>
      </c>
      <c r="AO187" s="10">
        <v>1</v>
      </c>
      <c r="AP187" s="10">
        <v>1</v>
      </c>
      <c r="AQ187" s="10">
        <v>0</v>
      </c>
      <c r="AR187" s="10">
        <v>1</v>
      </c>
      <c r="AS187" s="10">
        <v>0</v>
      </c>
      <c r="AT187" s="10">
        <v>0</v>
      </c>
      <c r="AU187" s="10">
        <v>0</v>
      </c>
      <c r="AV187" s="10">
        <v>0</v>
      </c>
      <c r="AW187" s="10">
        <v>0</v>
      </c>
      <c r="AX187" s="10">
        <v>0</v>
      </c>
      <c r="AY187">
        <v>0</v>
      </c>
      <c r="AZ187">
        <v>1</v>
      </c>
      <c r="BA187">
        <v>0</v>
      </c>
      <c r="BB187">
        <v>0</v>
      </c>
      <c r="BC187">
        <v>0</v>
      </c>
      <c r="BD187">
        <v>0</v>
      </c>
      <c r="BE187">
        <v>0</v>
      </c>
      <c r="BF187">
        <v>1</v>
      </c>
      <c r="BG187">
        <v>0</v>
      </c>
      <c r="BH187">
        <v>0</v>
      </c>
      <c r="BI187">
        <v>0</v>
      </c>
      <c r="BJ187">
        <v>0</v>
      </c>
      <c r="BK187">
        <v>0</v>
      </c>
      <c r="BL187">
        <v>0</v>
      </c>
      <c r="BM187">
        <v>0</v>
      </c>
      <c r="BN187">
        <v>0</v>
      </c>
      <c r="BO187">
        <v>0</v>
      </c>
      <c r="BP187">
        <v>0</v>
      </c>
    </row>
    <row r="188" spans="1:68" ht="21">
      <c r="A188" s="106">
        <v>184</v>
      </c>
      <c r="B188" t="str">
        <f t="shared" si="2"/>
        <v>EU-Serbia</v>
      </c>
      <c r="C188" s="30" t="str">
        <v>184. EU-Serbia</v>
      </c>
      <c r="D188" s="21" t="str">
        <v>1 or 0</v>
      </c>
      <c r="E188" s="10">
        <v>0</v>
      </c>
      <c r="F188" s="10">
        <v>0</v>
      </c>
      <c r="G188" s="10">
        <v>0</v>
      </c>
      <c r="H188" s="10">
        <v>0</v>
      </c>
      <c r="I188" s="10">
        <v>0</v>
      </c>
      <c r="J188" s="10">
        <v>0</v>
      </c>
      <c r="K188" s="10">
        <v>0</v>
      </c>
      <c r="L188" s="10">
        <v>0</v>
      </c>
      <c r="M188" s="10">
        <v>0</v>
      </c>
      <c r="N188" s="10">
        <v>0</v>
      </c>
      <c r="O188" s="10">
        <v>0</v>
      </c>
      <c r="P188" s="10">
        <v>0</v>
      </c>
      <c r="Q188" s="10">
        <v>0</v>
      </c>
      <c r="R188" s="16">
        <v>0</v>
      </c>
      <c r="S188" s="10">
        <v>0</v>
      </c>
      <c r="T188" s="10">
        <v>0</v>
      </c>
      <c r="U188" s="10">
        <v>0</v>
      </c>
      <c r="V188" s="10">
        <v>0</v>
      </c>
      <c r="W188" s="10">
        <v>1</v>
      </c>
      <c r="X188" s="10">
        <v>1</v>
      </c>
      <c r="Y188" s="10">
        <v>1</v>
      </c>
      <c r="Z188" s="10">
        <v>1</v>
      </c>
      <c r="AA188" s="25">
        <v>1</v>
      </c>
      <c r="AB188" s="12">
        <v>1</v>
      </c>
      <c r="AC188" s="10">
        <v>0</v>
      </c>
      <c r="AD188" s="10">
        <v>1</v>
      </c>
      <c r="AE188" s="10">
        <v>1</v>
      </c>
      <c r="AF188" s="10">
        <v>0</v>
      </c>
      <c r="AG188" s="10">
        <v>0</v>
      </c>
      <c r="AH188" s="10">
        <v>1</v>
      </c>
      <c r="AI188" s="10">
        <v>0</v>
      </c>
      <c r="AJ188" s="10">
        <v>0</v>
      </c>
      <c r="AK188" s="10">
        <v>1</v>
      </c>
      <c r="AL188" s="10">
        <v>0</v>
      </c>
      <c r="AM188" s="25">
        <v>1</v>
      </c>
      <c r="AN188" s="10">
        <v>0</v>
      </c>
      <c r="AO188" s="10">
        <v>1</v>
      </c>
      <c r="AP188" s="10">
        <v>1</v>
      </c>
      <c r="AQ188" s="10">
        <v>1</v>
      </c>
      <c r="AR188" s="10">
        <v>0</v>
      </c>
      <c r="AS188" s="10">
        <v>0</v>
      </c>
      <c r="AT188" s="10">
        <v>0</v>
      </c>
      <c r="AU188" s="10">
        <v>0</v>
      </c>
      <c r="AV188" s="10">
        <v>0</v>
      </c>
      <c r="AW188" s="10">
        <v>1</v>
      </c>
      <c r="AX188" s="10">
        <v>0</v>
      </c>
      <c r="AY188">
        <v>0</v>
      </c>
      <c r="AZ188">
        <v>0</v>
      </c>
      <c r="BA188">
        <v>0</v>
      </c>
      <c r="BB188">
        <v>0</v>
      </c>
      <c r="BC188">
        <v>0</v>
      </c>
      <c r="BD188">
        <v>0</v>
      </c>
      <c r="BE188">
        <v>0</v>
      </c>
      <c r="BF188">
        <v>1</v>
      </c>
      <c r="BG188">
        <v>1</v>
      </c>
      <c r="BH188">
        <v>0</v>
      </c>
      <c r="BI188">
        <v>0</v>
      </c>
      <c r="BJ188">
        <v>0</v>
      </c>
      <c r="BK188">
        <v>0</v>
      </c>
      <c r="BL188">
        <v>0</v>
      </c>
      <c r="BM188">
        <v>0</v>
      </c>
      <c r="BN188">
        <v>0</v>
      </c>
      <c r="BO188">
        <v>0</v>
      </c>
      <c r="BP188">
        <v>0</v>
      </c>
    </row>
    <row r="189" spans="1:68" ht="21">
      <c r="A189" s="106">
        <v>185</v>
      </c>
      <c r="B189" t="str">
        <f t="shared" si="2"/>
        <v>India-Nepal</v>
      </c>
      <c r="C189" s="30" t="str">
        <v>185. India-Nepal</v>
      </c>
      <c r="D189" s="21" t="str">
        <v>1 or 0</v>
      </c>
      <c r="E189" s="10">
        <v>0</v>
      </c>
      <c r="F189" s="10">
        <v>0</v>
      </c>
      <c r="G189" s="10">
        <v>0</v>
      </c>
      <c r="H189" s="10">
        <v>0</v>
      </c>
      <c r="I189" s="10">
        <v>0</v>
      </c>
      <c r="J189" s="10">
        <v>0</v>
      </c>
      <c r="K189" s="10">
        <v>0</v>
      </c>
      <c r="L189" s="10">
        <v>0</v>
      </c>
      <c r="M189" s="10">
        <v>0</v>
      </c>
      <c r="N189" s="10">
        <v>0</v>
      </c>
      <c r="O189" s="10">
        <v>0</v>
      </c>
      <c r="P189" s="10">
        <v>0</v>
      </c>
      <c r="Q189" s="10">
        <v>0</v>
      </c>
      <c r="R189" s="16">
        <v>0</v>
      </c>
      <c r="S189" s="10">
        <v>0</v>
      </c>
      <c r="T189" s="10">
        <v>0</v>
      </c>
      <c r="U189" s="10">
        <v>0</v>
      </c>
      <c r="V189" s="10">
        <v>0</v>
      </c>
      <c r="W189" s="10">
        <v>0</v>
      </c>
      <c r="X189" s="10">
        <v>0</v>
      </c>
      <c r="Y189" s="10">
        <v>0</v>
      </c>
      <c r="Z189" s="10">
        <v>0</v>
      </c>
      <c r="AA189" s="38">
        <v>0</v>
      </c>
      <c r="AB189" s="10">
        <v>0</v>
      </c>
      <c r="AC189" s="10">
        <v>0</v>
      </c>
      <c r="AD189" s="10">
        <v>0</v>
      </c>
      <c r="AE189" s="10">
        <v>0</v>
      </c>
      <c r="AF189" s="10">
        <v>0</v>
      </c>
      <c r="AG189" s="10">
        <v>0</v>
      </c>
      <c r="AH189" s="10">
        <v>0</v>
      </c>
      <c r="AI189" s="10">
        <v>0</v>
      </c>
      <c r="AJ189" s="10">
        <v>0</v>
      </c>
      <c r="AK189" s="10">
        <v>0</v>
      </c>
      <c r="AL189" s="10">
        <v>0</v>
      </c>
      <c r="AM189" s="25">
        <v>0</v>
      </c>
      <c r="AN189" s="10">
        <v>0</v>
      </c>
      <c r="AO189" s="10">
        <v>0</v>
      </c>
      <c r="AP189" s="10">
        <v>0</v>
      </c>
      <c r="AQ189" s="10">
        <v>0</v>
      </c>
      <c r="AR189" s="10">
        <v>0</v>
      </c>
      <c r="AS189" s="10">
        <v>0</v>
      </c>
      <c r="AT189" s="10">
        <v>0</v>
      </c>
      <c r="AU189" s="10">
        <v>0</v>
      </c>
      <c r="AV189" s="10">
        <v>0</v>
      </c>
      <c r="AW189" s="10">
        <v>0</v>
      </c>
      <c r="AX189" s="10">
        <v>0</v>
      </c>
      <c r="AY189">
        <v>0</v>
      </c>
      <c r="AZ189">
        <v>0</v>
      </c>
      <c r="BA189">
        <v>0</v>
      </c>
      <c r="BB189">
        <v>0</v>
      </c>
      <c r="BC189">
        <v>0</v>
      </c>
      <c r="BD189">
        <v>0</v>
      </c>
      <c r="BE189">
        <v>0</v>
      </c>
      <c r="BF189">
        <v>0</v>
      </c>
      <c r="BG189">
        <v>0</v>
      </c>
      <c r="BH189">
        <v>0</v>
      </c>
      <c r="BI189">
        <v>0</v>
      </c>
      <c r="BJ189">
        <v>0</v>
      </c>
      <c r="BK189">
        <v>0</v>
      </c>
      <c r="BL189">
        <v>0</v>
      </c>
      <c r="BM189">
        <v>0</v>
      </c>
      <c r="BN189">
        <v>0</v>
      </c>
      <c r="BO189">
        <v>0</v>
      </c>
      <c r="BP189">
        <v>0</v>
      </c>
    </row>
    <row r="190" spans="1:68" ht="21">
      <c r="A190" s="106">
        <v>186</v>
      </c>
      <c r="B190" t="str">
        <f t="shared" si="2"/>
        <v>Turkey-Serbia</v>
      </c>
      <c r="C190" s="30" t="str">
        <v>186. Turkey-Serbia</v>
      </c>
      <c r="D190" s="21" t="str">
        <v>1 or 0</v>
      </c>
      <c r="E190" s="10">
        <v>0</v>
      </c>
      <c r="F190" s="10">
        <v>0</v>
      </c>
      <c r="G190" s="10">
        <v>0</v>
      </c>
      <c r="H190" s="10">
        <v>0</v>
      </c>
      <c r="I190" s="10">
        <v>0</v>
      </c>
      <c r="J190" s="10">
        <v>0</v>
      </c>
      <c r="K190" s="10">
        <v>0</v>
      </c>
      <c r="L190" s="10">
        <v>0</v>
      </c>
      <c r="M190" s="10">
        <v>0</v>
      </c>
      <c r="N190" s="10">
        <v>0</v>
      </c>
      <c r="O190" s="10">
        <v>0</v>
      </c>
      <c r="P190" s="10">
        <v>0</v>
      </c>
      <c r="Q190" s="10">
        <v>0</v>
      </c>
      <c r="R190" s="16">
        <v>0</v>
      </c>
      <c r="S190" s="10">
        <v>0</v>
      </c>
      <c r="T190" s="10">
        <v>0</v>
      </c>
      <c r="U190" s="10">
        <v>0</v>
      </c>
      <c r="V190" s="10">
        <v>0</v>
      </c>
      <c r="W190" s="10">
        <v>1</v>
      </c>
      <c r="X190" s="10">
        <v>1</v>
      </c>
      <c r="Y190" s="10">
        <v>1</v>
      </c>
      <c r="Z190" s="10">
        <v>1</v>
      </c>
      <c r="AA190" s="38">
        <v>1</v>
      </c>
      <c r="AB190" s="10">
        <v>1</v>
      </c>
      <c r="AC190" s="10">
        <v>0</v>
      </c>
      <c r="AD190" s="10">
        <v>1</v>
      </c>
      <c r="AE190" s="10">
        <v>0</v>
      </c>
      <c r="AF190" s="10">
        <v>0</v>
      </c>
      <c r="AG190" s="10">
        <v>0</v>
      </c>
      <c r="AH190" s="10">
        <v>0</v>
      </c>
      <c r="AI190" s="10">
        <v>0</v>
      </c>
      <c r="AJ190" s="10">
        <v>0</v>
      </c>
      <c r="AK190" s="10">
        <v>1</v>
      </c>
      <c r="AL190" s="10">
        <v>0</v>
      </c>
      <c r="AM190" s="25">
        <v>1</v>
      </c>
      <c r="AN190" s="10">
        <v>0</v>
      </c>
      <c r="AO190" s="10">
        <v>1</v>
      </c>
      <c r="AP190" s="10">
        <v>1</v>
      </c>
      <c r="AQ190" s="10">
        <v>0</v>
      </c>
      <c r="AR190" s="10">
        <v>0</v>
      </c>
      <c r="AS190" s="10">
        <v>0</v>
      </c>
      <c r="AT190" s="10">
        <v>0</v>
      </c>
      <c r="AU190" s="10">
        <v>0</v>
      </c>
      <c r="AV190" s="10">
        <v>0</v>
      </c>
      <c r="AW190" s="10">
        <v>0</v>
      </c>
      <c r="AX190" s="10">
        <v>0</v>
      </c>
      <c r="AY190">
        <v>0</v>
      </c>
      <c r="AZ190">
        <v>0</v>
      </c>
      <c r="BA190">
        <v>1</v>
      </c>
      <c r="BB190">
        <v>0</v>
      </c>
      <c r="BC190">
        <v>0</v>
      </c>
      <c r="BD190">
        <v>0</v>
      </c>
      <c r="BE190">
        <v>0</v>
      </c>
      <c r="BF190">
        <v>0</v>
      </c>
      <c r="BG190">
        <v>1</v>
      </c>
      <c r="BH190">
        <v>0</v>
      </c>
      <c r="BI190">
        <v>0</v>
      </c>
      <c r="BJ190">
        <v>0</v>
      </c>
      <c r="BK190">
        <v>0</v>
      </c>
      <c r="BL190">
        <v>0</v>
      </c>
      <c r="BM190">
        <v>0</v>
      </c>
      <c r="BN190">
        <v>0</v>
      </c>
      <c r="BO190">
        <v>0</v>
      </c>
      <c r="BP190">
        <v>0</v>
      </c>
    </row>
    <row r="191" spans="1:68" ht="21">
      <c r="A191" s="106">
        <v>187</v>
      </c>
      <c r="B191" t="str">
        <f t="shared" si="2"/>
        <v>ASEAN-India</v>
      </c>
      <c r="C191" s="30" t="str">
        <v>187. ASEAN-India</v>
      </c>
      <c r="D191" s="21" t="str">
        <v>1 or 0</v>
      </c>
      <c r="E191" s="10">
        <v>0</v>
      </c>
      <c r="F191" s="10">
        <v>0</v>
      </c>
      <c r="G191" s="10">
        <v>0</v>
      </c>
      <c r="H191" s="10">
        <v>0</v>
      </c>
      <c r="I191" s="10">
        <v>0</v>
      </c>
      <c r="J191" s="10">
        <v>0</v>
      </c>
      <c r="K191" s="10">
        <v>0</v>
      </c>
      <c r="L191" s="10">
        <v>0</v>
      </c>
      <c r="M191" s="10">
        <v>1</v>
      </c>
      <c r="N191" s="10">
        <v>0</v>
      </c>
      <c r="O191" s="10">
        <v>0</v>
      </c>
      <c r="P191" s="10">
        <v>0</v>
      </c>
      <c r="Q191" s="10">
        <v>0</v>
      </c>
      <c r="R191" s="16">
        <v>0</v>
      </c>
      <c r="S191" s="10">
        <v>0</v>
      </c>
      <c r="T191" s="10">
        <v>0</v>
      </c>
      <c r="U191" s="10">
        <v>0</v>
      </c>
      <c r="V191" s="10">
        <v>0</v>
      </c>
      <c r="W191" s="10">
        <v>1</v>
      </c>
      <c r="X191" s="10">
        <v>1</v>
      </c>
      <c r="Y191" s="10">
        <v>1</v>
      </c>
      <c r="Z191" s="10">
        <v>1</v>
      </c>
      <c r="AA191" s="38">
        <v>1</v>
      </c>
      <c r="AB191" s="10">
        <v>1</v>
      </c>
      <c r="AC191" s="10">
        <v>0</v>
      </c>
      <c r="AD191" s="10">
        <v>0</v>
      </c>
      <c r="AE191" s="10">
        <v>0</v>
      </c>
      <c r="AF191" s="10">
        <v>0</v>
      </c>
      <c r="AG191" s="10">
        <v>0</v>
      </c>
      <c r="AH191" s="10">
        <v>0</v>
      </c>
      <c r="AI191" s="10">
        <v>0</v>
      </c>
      <c r="AJ191" s="10">
        <v>0</v>
      </c>
      <c r="AK191" s="10">
        <v>0</v>
      </c>
      <c r="AL191" s="10">
        <v>0</v>
      </c>
      <c r="AM191" s="25">
        <v>0</v>
      </c>
      <c r="AN191" s="10">
        <v>0</v>
      </c>
      <c r="AO191" s="10">
        <v>1</v>
      </c>
      <c r="AP191" s="10">
        <v>1</v>
      </c>
      <c r="AQ191" s="10">
        <v>0</v>
      </c>
      <c r="AR191" s="10">
        <v>1</v>
      </c>
      <c r="AS191" s="10">
        <v>0</v>
      </c>
      <c r="AT191" s="10">
        <v>0</v>
      </c>
      <c r="AU191" s="10">
        <v>0</v>
      </c>
      <c r="AV191" s="10">
        <v>0</v>
      </c>
      <c r="AW191" s="10">
        <v>0</v>
      </c>
      <c r="AX191" s="10">
        <v>0</v>
      </c>
      <c r="AY191">
        <v>0</v>
      </c>
      <c r="AZ191">
        <v>1</v>
      </c>
      <c r="BA191">
        <v>0</v>
      </c>
      <c r="BB191">
        <v>0</v>
      </c>
      <c r="BC191">
        <v>0</v>
      </c>
      <c r="BD191">
        <v>0</v>
      </c>
      <c r="BE191">
        <v>0</v>
      </c>
      <c r="BF191">
        <v>1</v>
      </c>
      <c r="BG191">
        <v>1</v>
      </c>
      <c r="BH191">
        <v>0</v>
      </c>
      <c r="BI191">
        <v>0</v>
      </c>
      <c r="BJ191">
        <v>0</v>
      </c>
      <c r="BK191">
        <v>0</v>
      </c>
      <c r="BL191">
        <v>0</v>
      </c>
      <c r="BM191">
        <v>0</v>
      </c>
      <c r="BN191">
        <v>0</v>
      </c>
      <c r="BO191">
        <v>0</v>
      </c>
      <c r="BP191">
        <v>0</v>
      </c>
    </row>
    <row r="192" spans="1:68" ht="21">
      <c r="A192" s="106">
        <v>188</v>
      </c>
      <c r="B192" t="str">
        <f t="shared" si="2"/>
        <v>Colombia-Mexico</v>
      </c>
      <c r="C192" s="30" t="str">
        <v>188. Colombia-Mexico</v>
      </c>
      <c r="D192" s="21" t="str">
        <v>1 or 0</v>
      </c>
      <c r="E192" s="10">
        <v>0</v>
      </c>
      <c r="F192" s="10">
        <v>0</v>
      </c>
      <c r="G192" s="10">
        <v>0</v>
      </c>
      <c r="H192" s="10">
        <v>0</v>
      </c>
      <c r="I192" s="10">
        <v>0</v>
      </c>
      <c r="J192" s="10">
        <v>0</v>
      </c>
      <c r="K192" s="10">
        <v>1</v>
      </c>
      <c r="L192" s="10">
        <v>0</v>
      </c>
      <c r="M192" s="10">
        <v>1</v>
      </c>
      <c r="N192" s="10">
        <v>1</v>
      </c>
      <c r="O192" s="10">
        <v>0</v>
      </c>
      <c r="P192" s="10">
        <v>0</v>
      </c>
      <c r="Q192" s="10">
        <v>0</v>
      </c>
      <c r="R192" s="16">
        <v>0</v>
      </c>
      <c r="S192" s="10">
        <v>1</v>
      </c>
      <c r="T192" s="10">
        <v>0</v>
      </c>
      <c r="U192" s="10">
        <v>0</v>
      </c>
      <c r="V192" s="10">
        <v>0</v>
      </c>
      <c r="W192" s="10">
        <v>1</v>
      </c>
      <c r="X192" s="10">
        <v>1</v>
      </c>
      <c r="Y192" s="10">
        <v>1</v>
      </c>
      <c r="Z192" s="10">
        <v>1</v>
      </c>
      <c r="AA192" s="38">
        <v>1</v>
      </c>
      <c r="AB192" s="10">
        <v>1</v>
      </c>
      <c r="AC192" s="10">
        <v>0</v>
      </c>
      <c r="AD192" s="10">
        <v>1</v>
      </c>
      <c r="AE192" s="10">
        <v>1</v>
      </c>
      <c r="AF192" s="10">
        <v>0</v>
      </c>
      <c r="AG192" s="10">
        <v>0</v>
      </c>
      <c r="AH192" s="10">
        <v>1</v>
      </c>
      <c r="AI192" s="10">
        <v>0</v>
      </c>
      <c r="AJ192" s="10">
        <v>1</v>
      </c>
      <c r="AK192" s="10">
        <v>0</v>
      </c>
      <c r="AL192" s="10">
        <v>0</v>
      </c>
      <c r="AM192" s="25">
        <v>1</v>
      </c>
      <c r="AN192" s="10">
        <v>1</v>
      </c>
      <c r="AO192" s="10">
        <v>1</v>
      </c>
      <c r="AP192" s="10">
        <v>1</v>
      </c>
      <c r="AQ192" s="10">
        <v>0</v>
      </c>
      <c r="AR192" s="10">
        <v>0</v>
      </c>
      <c r="AS192" s="10">
        <v>0</v>
      </c>
      <c r="AT192" s="10">
        <v>0</v>
      </c>
      <c r="AU192" s="10">
        <v>0</v>
      </c>
      <c r="AV192" s="10">
        <v>0</v>
      </c>
      <c r="AW192" s="10">
        <v>0</v>
      </c>
      <c r="AX192" s="10">
        <v>1</v>
      </c>
      <c r="AY192">
        <v>0</v>
      </c>
      <c r="AZ192">
        <v>0</v>
      </c>
      <c r="BA192">
        <v>0</v>
      </c>
      <c r="BB192">
        <v>0</v>
      </c>
      <c r="BC192">
        <v>1</v>
      </c>
      <c r="BD192">
        <v>0</v>
      </c>
      <c r="BE192">
        <v>0</v>
      </c>
      <c r="BF192">
        <v>1</v>
      </c>
      <c r="BG192">
        <v>1</v>
      </c>
      <c r="BH192">
        <v>0</v>
      </c>
      <c r="BI192">
        <v>0</v>
      </c>
      <c r="BJ192">
        <v>0</v>
      </c>
      <c r="BK192">
        <v>0</v>
      </c>
      <c r="BL192">
        <v>0</v>
      </c>
      <c r="BM192">
        <v>0</v>
      </c>
      <c r="BN192">
        <v>0</v>
      </c>
      <c r="BO192">
        <v>0</v>
      </c>
      <c r="BP192">
        <v>0</v>
      </c>
    </row>
    <row r="193" spans="1:68" ht="21">
      <c r="A193" s="106">
        <v>189</v>
      </c>
      <c r="B193" t="str">
        <f t="shared" si="2"/>
        <v>EFTA-Serbia</v>
      </c>
      <c r="C193" s="30" t="str">
        <v>189. EFTA-Serbia</v>
      </c>
      <c r="D193" s="21" t="str">
        <v>1 or 0</v>
      </c>
      <c r="E193" s="10">
        <v>0</v>
      </c>
      <c r="F193" s="10">
        <v>0</v>
      </c>
      <c r="G193" s="10">
        <v>0</v>
      </c>
      <c r="H193" s="10">
        <v>0</v>
      </c>
      <c r="I193" s="10">
        <v>1</v>
      </c>
      <c r="J193" s="10">
        <v>0</v>
      </c>
      <c r="K193" s="10">
        <v>0</v>
      </c>
      <c r="L193" s="10">
        <v>0</v>
      </c>
      <c r="M193" s="10">
        <v>0</v>
      </c>
      <c r="N193" s="10">
        <v>0</v>
      </c>
      <c r="O193" s="10">
        <v>0</v>
      </c>
      <c r="P193" s="10">
        <v>0</v>
      </c>
      <c r="Q193" s="10">
        <v>0</v>
      </c>
      <c r="R193" s="16">
        <v>0</v>
      </c>
      <c r="S193" s="10">
        <v>0</v>
      </c>
      <c r="T193" s="10">
        <v>0</v>
      </c>
      <c r="U193" s="10">
        <v>0</v>
      </c>
      <c r="V193" s="10">
        <v>0</v>
      </c>
      <c r="W193" s="10">
        <v>1</v>
      </c>
      <c r="X193" s="10">
        <v>1</v>
      </c>
      <c r="Y193" s="10">
        <v>1</v>
      </c>
      <c r="Z193" s="10">
        <v>1</v>
      </c>
      <c r="AA193" s="38">
        <v>1</v>
      </c>
      <c r="AB193" s="10">
        <v>1</v>
      </c>
      <c r="AC193" s="10">
        <v>0</v>
      </c>
      <c r="AD193" s="10">
        <v>1</v>
      </c>
      <c r="AE193" s="10">
        <v>0</v>
      </c>
      <c r="AF193" s="10">
        <v>0</v>
      </c>
      <c r="AG193" s="10">
        <v>0</v>
      </c>
      <c r="AH193" s="10">
        <v>0</v>
      </c>
      <c r="AI193" s="10">
        <v>0</v>
      </c>
      <c r="AJ193" s="10">
        <v>0</v>
      </c>
      <c r="AK193" s="10">
        <v>0</v>
      </c>
      <c r="AL193" s="10">
        <v>0</v>
      </c>
      <c r="AM193" s="25">
        <v>1</v>
      </c>
      <c r="AN193" s="10">
        <v>1</v>
      </c>
      <c r="AO193" s="10">
        <v>1</v>
      </c>
      <c r="AP193" s="10">
        <v>1</v>
      </c>
      <c r="AQ193" s="10">
        <v>0</v>
      </c>
      <c r="AR193" s="10">
        <v>0</v>
      </c>
      <c r="AS193" s="10">
        <v>1</v>
      </c>
      <c r="AT193" s="10">
        <v>1</v>
      </c>
      <c r="AU193" s="10">
        <v>0</v>
      </c>
      <c r="AV193" s="10">
        <v>0</v>
      </c>
      <c r="AW193" s="10">
        <v>1</v>
      </c>
      <c r="AX193" s="10">
        <v>0</v>
      </c>
      <c r="AY193">
        <v>0</v>
      </c>
      <c r="AZ193">
        <v>1</v>
      </c>
      <c r="BA193">
        <v>0</v>
      </c>
      <c r="BB193">
        <v>0</v>
      </c>
      <c r="BC193">
        <v>0</v>
      </c>
      <c r="BD193">
        <v>0</v>
      </c>
      <c r="BE193">
        <v>0</v>
      </c>
      <c r="BF193">
        <v>1</v>
      </c>
      <c r="BG193">
        <v>1</v>
      </c>
      <c r="BH193">
        <v>0</v>
      </c>
      <c r="BI193">
        <v>0</v>
      </c>
      <c r="BJ193">
        <v>0</v>
      </c>
      <c r="BK193">
        <v>0</v>
      </c>
      <c r="BL193">
        <v>0</v>
      </c>
      <c r="BM193">
        <v>0</v>
      </c>
      <c r="BN193">
        <v>0</v>
      </c>
      <c r="BO193">
        <v>0</v>
      </c>
      <c r="BP193">
        <v>0</v>
      </c>
    </row>
    <row r="194" spans="1:68" ht="21">
      <c r="A194" s="106">
        <v>190</v>
      </c>
      <c r="B194" t="str">
        <f t="shared" si="2"/>
        <v>HK China-NZ</v>
      </c>
      <c r="C194" s="30" t="str">
        <v>190. HK China-NZ</v>
      </c>
      <c r="D194" s="21" t="str">
        <v>1 or 0</v>
      </c>
      <c r="E194" s="10">
        <v>0</v>
      </c>
      <c r="F194" s="10">
        <v>0</v>
      </c>
      <c r="G194" s="10">
        <v>0</v>
      </c>
      <c r="H194" s="10">
        <v>0</v>
      </c>
      <c r="I194" s="10">
        <v>0</v>
      </c>
      <c r="J194" s="10">
        <v>0</v>
      </c>
      <c r="K194" s="10">
        <v>0</v>
      </c>
      <c r="L194" s="10">
        <v>0</v>
      </c>
      <c r="M194" s="10">
        <v>1</v>
      </c>
      <c r="N194" s="10">
        <v>0</v>
      </c>
      <c r="O194" s="10">
        <v>0</v>
      </c>
      <c r="P194" s="10">
        <v>0</v>
      </c>
      <c r="Q194" s="10">
        <v>0</v>
      </c>
      <c r="R194" s="16">
        <v>0</v>
      </c>
      <c r="S194" s="10">
        <v>0</v>
      </c>
      <c r="T194" s="10">
        <v>0</v>
      </c>
      <c r="U194" s="10">
        <v>0</v>
      </c>
      <c r="V194" s="10">
        <v>0</v>
      </c>
      <c r="W194" s="10">
        <v>1</v>
      </c>
      <c r="X194" s="10">
        <v>1</v>
      </c>
      <c r="Y194" s="10">
        <v>1</v>
      </c>
      <c r="Z194" s="10">
        <v>1</v>
      </c>
      <c r="AA194" s="38">
        <v>1</v>
      </c>
      <c r="AB194" s="10">
        <v>1</v>
      </c>
      <c r="AC194" s="10">
        <v>0</v>
      </c>
      <c r="AD194" s="10">
        <v>1</v>
      </c>
      <c r="AE194" s="10">
        <v>1</v>
      </c>
      <c r="AF194" s="10">
        <v>0</v>
      </c>
      <c r="AG194" s="10">
        <v>0</v>
      </c>
      <c r="AH194" s="10">
        <v>0</v>
      </c>
      <c r="AI194" s="10">
        <v>0</v>
      </c>
      <c r="AJ194" s="10">
        <v>0</v>
      </c>
      <c r="AK194" s="10">
        <v>0</v>
      </c>
      <c r="AL194" s="10">
        <v>0</v>
      </c>
      <c r="AM194" s="25">
        <v>1</v>
      </c>
      <c r="AN194" s="10">
        <v>0</v>
      </c>
      <c r="AO194" s="10">
        <v>1</v>
      </c>
      <c r="AP194" s="10">
        <v>1</v>
      </c>
      <c r="AQ194" s="10">
        <v>0</v>
      </c>
      <c r="AR194" s="10">
        <v>1</v>
      </c>
      <c r="AS194" s="10">
        <v>0</v>
      </c>
      <c r="AT194" s="10">
        <v>0</v>
      </c>
      <c r="AU194" s="10">
        <v>0</v>
      </c>
      <c r="AV194" s="10">
        <v>0</v>
      </c>
      <c r="AW194" s="10">
        <v>0</v>
      </c>
      <c r="AX194" s="10">
        <v>0</v>
      </c>
      <c r="AY194">
        <v>0</v>
      </c>
      <c r="AZ194">
        <v>1</v>
      </c>
      <c r="BA194">
        <v>0</v>
      </c>
      <c r="BB194">
        <v>0</v>
      </c>
      <c r="BC194">
        <v>0</v>
      </c>
      <c r="BD194">
        <v>0</v>
      </c>
      <c r="BE194">
        <v>0</v>
      </c>
      <c r="BF194">
        <v>1</v>
      </c>
      <c r="BG194">
        <v>1</v>
      </c>
      <c r="BH194">
        <v>0</v>
      </c>
      <c r="BI194">
        <v>0</v>
      </c>
      <c r="BJ194">
        <v>0</v>
      </c>
      <c r="BK194">
        <v>0</v>
      </c>
      <c r="BL194">
        <v>0</v>
      </c>
      <c r="BM194">
        <v>0</v>
      </c>
      <c r="BN194">
        <v>0</v>
      </c>
      <c r="BO194">
        <v>0</v>
      </c>
      <c r="BP194">
        <v>0</v>
      </c>
    </row>
    <row r="195" spans="1:68" ht="21">
      <c r="A195" s="106">
        <v>191</v>
      </c>
      <c r="B195" t="str">
        <f t="shared" ref="B195:B258" si="3">RIGHT(C195,LEN(C195)-SEARCH(".",C195,1)-1)</f>
        <v>EFTA-Albania</v>
      </c>
      <c r="C195" s="30" t="str">
        <v>191. EFTA-Albania</v>
      </c>
      <c r="D195" s="21" t="str">
        <v>1 or 0</v>
      </c>
      <c r="E195" s="10">
        <v>0</v>
      </c>
      <c r="F195" s="10">
        <v>0</v>
      </c>
      <c r="G195" s="10">
        <v>0</v>
      </c>
      <c r="H195" s="10">
        <v>0</v>
      </c>
      <c r="I195" s="10">
        <v>1</v>
      </c>
      <c r="J195" s="10">
        <v>0</v>
      </c>
      <c r="K195" s="10">
        <v>0</v>
      </c>
      <c r="L195" s="10">
        <v>0</v>
      </c>
      <c r="M195" s="10">
        <v>0</v>
      </c>
      <c r="N195" s="10">
        <v>0</v>
      </c>
      <c r="O195" s="10">
        <v>0</v>
      </c>
      <c r="P195" s="10">
        <v>0</v>
      </c>
      <c r="Q195" s="10">
        <v>0</v>
      </c>
      <c r="R195" s="16">
        <v>0</v>
      </c>
      <c r="S195" s="10">
        <v>0</v>
      </c>
      <c r="T195" s="10">
        <v>0</v>
      </c>
      <c r="U195" s="10">
        <v>0</v>
      </c>
      <c r="V195" s="10">
        <v>0</v>
      </c>
      <c r="W195" s="10">
        <v>1</v>
      </c>
      <c r="X195" s="10">
        <v>1</v>
      </c>
      <c r="Y195" s="10">
        <v>1</v>
      </c>
      <c r="Z195" s="10">
        <v>1</v>
      </c>
      <c r="AA195" s="38">
        <v>1</v>
      </c>
      <c r="AB195" s="10">
        <v>1</v>
      </c>
      <c r="AC195" s="10">
        <v>0</v>
      </c>
      <c r="AD195" s="10">
        <v>1</v>
      </c>
      <c r="AE195" s="10">
        <v>0</v>
      </c>
      <c r="AF195" s="10">
        <v>0</v>
      </c>
      <c r="AG195" s="10">
        <v>0</v>
      </c>
      <c r="AH195" s="10">
        <v>0</v>
      </c>
      <c r="AI195" s="10">
        <v>0</v>
      </c>
      <c r="AJ195" s="10">
        <v>0</v>
      </c>
      <c r="AK195" s="10">
        <v>0</v>
      </c>
      <c r="AL195" s="10">
        <v>0</v>
      </c>
      <c r="AM195" s="25">
        <v>1</v>
      </c>
      <c r="AN195" s="10">
        <v>1</v>
      </c>
      <c r="AO195" s="10">
        <v>1</v>
      </c>
      <c r="AP195" s="10">
        <v>1</v>
      </c>
      <c r="AQ195" s="10">
        <v>0</v>
      </c>
      <c r="AR195" s="10">
        <v>0</v>
      </c>
      <c r="AS195" s="10">
        <v>1</v>
      </c>
      <c r="AT195" s="10">
        <v>1</v>
      </c>
      <c r="AU195" s="10">
        <v>0</v>
      </c>
      <c r="AV195" s="10">
        <v>0</v>
      </c>
      <c r="AW195" s="10">
        <v>1</v>
      </c>
      <c r="AX195" s="10">
        <v>0</v>
      </c>
      <c r="AY195">
        <v>0</v>
      </c>
      <c r="AZ195">
        <v>1</v>
      </c>
      <c r="BA195">
        <v>0</v>
      </c>
      <c r="BB195">
        <v>0</v>
      </c>
      <c r="BC195">
        <v>0</v>
      </c>
      <c r="BD195">
        <v>0</v>
      </c>
      <c r="BE195">
        <v>0</v>
      </c>
      <c r="BF195">
        <v>1</v>
      </c>
      <c r="BG195">
        <v>1</v>
      </c>
      <c r="BH195">
        <v>0</v>
      </c>
      <c r="BI195">
        <v>0</v>
      </c>
      <c r="BJ195">
        <v>0</v>
      </c>
      <c r="BK195">
        <v>0</v>
      </c>
      <c r="BL195">
        <v>0</v>
      </c>
      <c r="BM195">
        <v>0</v>
      </c>
      <c r="BN195">
        <v>0</v>
      </c>
      <c r="BO195">
        <v>0</v>
      </c>
      <c r="BP195">
        <v>0</v>
      </c>
    </row>
    <row r="196" spans="1:68" ht="21">
      <c r="A196" s="106">
        <v>192</v>
      </c>
      <c r="B196" t="str">
        <f t="shared" si="3"/>
        <v>Turkey-Chile</v>
      </c>
      <c r="C196" s="30" t="str">
        <v>192. Turkey-Chile</v>
      </c>
      <c r="D196" s="21" t="str">
        <v>1 or 0</v>
      </c>
      <c r="E196" s="10">
        <v>0</v>
      </c>
      <c r="F196" s="10">
        <v>0</v>
      </c>
      <c r="G196" s="10">
        <v>0</v>
      </c>
      <c r="H196" s="10">
        <v>0</v>
      </c>
      <c r="I196" s="10">
        <v>0</v>
      </c>
      <c r="J196" s="10">
        <v>0</v>
      </c>
      <c r="K196" s="10">
        <v>0</v>
      </c>
      <c r="L196" s="10">
        <v>0</v>
      </c>
      <c r="M196" s="10">
        <v>0</v>
      </c>
      <c r="N196" s="10">
        <v>0</v>
      </c>
      <c r="O196" s="10">
        <v>0</v>
      </c>
      <c r="P196" s="10">
        <v>0</v>
      </c>
      <c r="Q196" s="10">
        <v>0</v>
      </c>
      <c r="R196" s="16">
        <v>0</v>
      </c>
      <c r="S196" s="10">
        <v>0</v>
      </c>
      <c r="T196" s="10">
        <v>0</v>
      </c>
      <c r="U196" s="10">
        <v>0</v>
      </c>
      <c r="V196" s="10">
        <v>0</v>
      </c>
      <c r="W196" s="10">
        <v>0</v>
      </c>
      <c r="X196" s="10">
        <v>0</v>
      </c>
      <c r="Y196" s="10">
        <v>0</v>
      </c>
      <c r="Z196" s="10">
        <v>0</v>
      </c>
      <c r="AA196" s="38">
        <v>0</v>
      </c>
      <c r="AB196" s="10">
        <v>0</v>
      </c>
      <c r="AC196" s="10">
        <v>0</v>
      </c>
      <c r="AD196" s="10">
        <v>0</v>
      </c>
      <c r="AE196" s="10">
        <v>0</v>
      </c>
      <c r="AF196" s="10">
        <v>0</v>
      </c>
      <c r="AG196" s="10">
        <v>0</v>
      </c>
      <c r="AH196" s="10">
        <v>0</v>
      </c>
      <c r="AI196" s="10">
        <v>0</v>
      </c>
      <c r="AJ196" s="10">
        <v>0</v>
      </c>
      <c r="AK196" s="10">
        <v>0</v>
      </c>
      <c r="AL196" s="10">
        <v>0</v>
      </c>
      <c r="AM196" s="25">
        <v>0</v>
      </c>
      <c r="AN196" s="10">
        <v>0</v>
      </c>
      <c r="AO196" s="10">
        <v>0</v>
      </c>
      <c r="AP196" s="10">
        <v>0</v>
      </c>
      <c r="AQ196" s="10">
        <v>0</v>
      </c>
      <c r="AR196" s="10">
        <v>0</v>
      </c>
      <c r="AS196" s="10">
        <v>0</v>
      </c>
      <c r="AT196" s="10">
        <v>0</v>
      </c>
      <c r="AU196" s="10">
        <v>0</v>
      </c>
      <c r="AV196" s="10">
        <v>0</v>
      </c>
      <c r="AW196" s="10">
        <v>0</v>
      </c>
      <c r="AX196" s="10">
        <v>0</v>
      </c>
      <c r="AY196">
        <v>0</v>
      </c>
      <c r="AZ196">
        <v>0</v>
      </c>
      <c r="BA196">
        <v>0</v>
      </c>
      <c r="BB196">
        <v>0</v>
      </c>
      <c r="BC196">
        <v>0</v>
      </c>
      <c r="BD196">
        <v>0</v>
      </c>
      <c r="BE196">
        <v>0</v>
      </c>
      <c r="BF196">
        <v>0</v>
      </c>
      <c r="BG196">
        <v>0</v>
      </c>
      <c r="BH196">
        <v>0</v>
      </c>
      <c r="BI196">
        <v>0</v>
      </c>
      <c r="BJ196">
        <v>0</v>
      </c>
      <c r="BK196">
        <v>0</v>
      </c>
      <c r="BL196">
        <v>0</v>
      </c>
      <c r="BM196">
        <v>0</v>
      </c>
      <c r="BN196">
        <v>0</v>
      </c>
      <c r="BO196">
        <v>0</v>
      </c>
      <c r="BP196">
        <v>0</v>
      </c>
    </row>
    <row r="197" spans="1:68" ht="21">
      <c r="A197" s="106">
        <v>193</v>
      </c>
      <c r="B197" t="str">
        <f t="shared" si="3"/>
        <v>Turkey-Jordan</v>
      </c>
      <c r="C197" s="30" t="str">
        <v>193. Turkey-Jordan</v>
      </c>
      <c r="D197" s="21" t="str">
        <v>1 or 0</v>
      </c>
      <c r="E197" s="10">
        <v>0</v>
      </c>
      <c r="F197" s="10">
        <v>0</v>
      </c>
      <c r="G197" s="10">
        <v>0</v>
      </c>
      <c r="H197" s="10">
        <v>0</v>
      </c>
      <c r="I197" s="10">
        <v>0</v>
      </c>
      <c r="J197" s="10">
        <v>0</v>
      </c>
      <c r="K197" s="10">
        <v>0</v>
      </c>
      <c r="L197" s="10">
        <v>0</v>
      </c>
      <c r="M197" s="10">
        <v>0</v>
      </c>
      <c r="N197" s="10">
        <v>0</v>
      </c>
      <c r="O197" s="10">
        <v>0</v>
      </c>
      <c r="P197" s="10">
        <v>0</v>
      </c>
      <c r="Q197" s="10">
        <v>0</v>
      </c>
      <c r="R197" s="16">
        <v>0</v>
      </c>
      <c r="S197" s="10">
        <v>0</v>
      </c>
      <c r="T197" s="10">
        <v>0</v>
      </c>
      <c r="U197" s="10">
        <v>0</v>
      </c>
      <c r="V197" s="10">
        <v>0</v>
      </c>
      <c r="W197" s="10">
        <v>1</v>
      </c>
      <c r="X197" s="10">
        <v>1</v>
      </c>
      <c r="Y197" s="10">
        <v>1</v>
      </c>
      <c r="Z197" s="10">
        <v>1</v>
      </c>
      <c r="AA197" s="38">
        <v>1</v>
      </c>
      <c r="AB197" s="10">
        <v>1</v>
      </c>
      <c r="AC197" s="10">
        <v>0</v>
      </c>
      <c r="AD197" s="10">
        <v>1</v>
      </c>
      <c r="AE197" s="10">
        <v>0</v>
      </c>
      <c r="AF197" s="10">
        <v>0</v>
      </c>
      <c r="AG197" s="10">
        <v>0</v>
      </c>
      <c r="AH197" s="10">
        <v>0</v>
      </c>
      <c r="AI197" s="10">
        <v>0</v>
      </c>
      <c r="AJ197" s="10">
        <v>0</v>
      </c>
      <c r="AK197" s="10">
        <v>1</v>
      </c>
      <c r="AL197" s="10">
        <v>0</v>
      </c>
      <c r="AM197" s="25">
        <v>1</v>
      </c>
      <c r="AN197" s="10">
        <v>0</v>
      </c>
      <c r="AO197" s="10">
        <v>1</v>
      </c>
      <c r="AP197" s="10">
        <v>1</v>
      </c>
      <c r="AQ197" s="10">
        <v>0</v>
      </c>
      <c r="AR197" s="10">
        <v>0</v>
      </c>
      <c r="AS197" s="10">
        <v>0</v>
      </c>
      <c r="AT197" s="10">
        <v>0</v>
      </c>
      <c r="AU197" s="10">
        <v>0</v>
      </c>
      <c r="AV197" s="10">
        <v>0</v>
      </c>
      <c r="AW197" s="10">
        <v>0</v>
      </c>
      <c r="AX197" s="10">
        <v>0</v>
      </c>
      <c r="AY197">
        <v>0</v>
      </c>
      <c r="AZ197">
        <v>0</v>
      </c>
      <c r="BA197">
        <v>1</v>
      </c>
      <c r="BB197">
        <v>0</v>
      </c>
      <c r="BC197">
        <v>0</v>
      </c>
      <c r="BD197">
        <v>0</v>
      </c>
      <c r="BE197">
        <v>0</v>
      </c>
      <c r="BF197">
        <v>1</v>
      </c>
      <c r="BG197">
        <v>1</v>
      </c>
      <c r="BH197">
        <v>0</v>
      </c>
      <c r="BI197">
        <v>0</v>
      </c>
      <c r="BJ197">
        <v>0</v>
      </c>
      <c r="BK197">
        <v>0</v>
      </c>
      <c r="BL197">
        <v>0</v>
      </c>
      <c r="BM197">
        <v>0</v>
      </c>
      <c r="BN197">
        <v>0</v>
      </c>
      <c r="BO197">
        <v>0</v>
      </c>
      <c r="BP197">
        <v>0</v>
      </c>
    </row>
    <row r="198" spans="1:68" ht="21">
      <c r="A198" s="106">
        <v>194</v>
      </c>
      <c r="B198" t="str">
        <f t="shared" si="3"/>
        <v>EFTA-Peru</v>
      </c>
      <c r="C198" s="30" t="str">
        <v>194. EFTA-Peru</v>
      </c>
      <c r="D198" s="21" t="str">
        <v>1 or 0</v>
      </c>
      <c r="E198" s="10">
        <v>0</v>
      </c>
      <c r="F198" s="10">
        <v>0</v>
      </c>
      <c r="G198" s="10">
        <v>0</v>
      </c>
      <c r="H198" s="10">
        <v>0</v>
      </c>
      <c r="I198" s="10">
        <v>1</v>
      </c>
      <c r="J198" s="10">
        <v>0</v>
      </c>
      <c r="K198" s="10">
        <v>0</v>
      </c>
      <c r="L198" s="10">
        <v>1</v>
      </c>
      <c r="M198" s="10">
        <v>0</v>
      </c>
      <c r="N198" s="10">
        <v>0</v>
      </c>
      <c r="O198" s="10">
        <v>0</v>
      </c>
      <c r="P198" s="10">
        <v>0</v>
      </c>
      <c r="Q198" s="10">
        <v>0</v>
      </c>
      <c r="R198" s="16">
        <v>0</v>
      </c>
      <c r="S198" s="10">
        <v>0</v>
      </c>
      <c r="T198" s="10">
        <v>0</v>
      </c>
      <c r="U198" s="10">
        <v>0</v>
      </c>
      <c r="V198" s="10">
        <v>0</v>
      </c>
      <c r="W198" s="10">
        <v>1</v>
      </c>
      <c r="X198" s="10">
        <v>1</v>
      </c>
      <c r="Y198" s="10">
        <v>1</v>
      </c>
      <c r="Z198" s="10">
        <v>1</v>
      </c>
      <c r="AA198" s="38">
        <v>1</v>
      </c>
      <c r="AB198" s="10">
        <v>1</v>
      </c>
      <c r="AC198" s="10">
        <v>0</v>
      </c>
      <c r="AD198" s="10">
        <v>1</v>
      </c>
      <c r="AE198" s="10">
        <v>1</v>
      </c>
      <c r="AF198" s="10">
        <v>0</v>
      </c>
      <c r="AG198" s="10">
        <v>0</v>
      </c>
      <c r="AH198" s="10">
        <v>0</v>
      </c>
      <c r="AI198" s="10">
        <v>0</v>
      </c>
      <c r="AJ198" s="10">
        <v>0</v>
      </c>
      <c r="AK198" s="10">
        <v>1</v>
      </c>
      <c r="AL198" s="10">
        <v>0</v>
      </c>
      <c r="AM198" s="25">
        <v>1</v>
      </c>
      <c r="AN198" s="10">
        <v>1</v>
      </c>
      <c r="AO198" s="10">
        <v>1</v>
      </c>
      <c r="AP198" s="10">
        <v>1</v>
      </c>
      <c r="AQ198" s="10">
        <v>0</v>
      </c>
      <c r="AR198" s="10">
        <v>0</v>
      </c>
      <c r="AS198" s="10">
        <v>1</v>
      </c>
      <c r="AT198" s="10">
        <v>1</v>
      </c>
      <c r="AU198" s="10">
        <v>0</v>
      </c>
      <c r="AV198" s="10">
        <v>0</v>
      </c>
      <c r="AW198" s="10">
        <v>1</v>
      </c>
      <c r="AX198" s="10">
        <v>0</v>
      </c>
      <c r="AY198">
        <v>0</v>
      </c>
      <c r="AZ198">
        <v>0</v>
      </c>
      <c r="BA198">
        <v>0</v>
      </c>
      <c r="BB198">
        <v>0</v>
      </c>
      <c r="BC198">
        <v>0</v>
      </c>
      <c r="BD198">
        <v>0</v>
      </c>
      <c r="BE198">
        <v>0</v>
      </c>
      <c r="BF198">
        <v>1</v>
      </c>
      <c r="BG198">
        <v>1</v>
      </c>
      <c r="BH198">
        <v>0</v>
      </c>
      <c r="BI198">
        <v>0</v>
      </c>
      <c r="BJ198">
        <v>0</v>
      </c>
      <c r="BK198">
        <v>0</v>
      </c>
      <c r="BL198">
        <v>0</v>
      </c>
      <c r="BM198">
        <v>0</v>
      </c>
      <c r="BN198">
        <v>0</v>
      </c>
      <c r="BO198">
        <v>0</v>
      </c>
      <c r="BP198">
        <v>0</v>
      </c>
    </row>
    <row r="199" spans="1:68" ht="21">
      <c r="A199" s="106">
        <v>195</v>
      </c>
      <c r="B199" t="str">
        <f t="shared" si="3"/>
        <v>EU-South Korea</v>
      </c>
      <c r="C199" s="30" t="str">
        <v>195. EU-South Korea</v>
      </c>
      <c r="D199" s="21" t="str">
        <v>1 or 0</v>
      </c>
      <c r="E199" s="10">
        <v>0</v>
      </c>
      <c r="F199" s="10">
        <v>0</v>
      </c>
      <c r="G199" s="10">
        <v>0</v>
      </c>
      <c r="H199" s="10">
        <v>0</v>
      </c>
      <c r="I199" s="10">
        <v>0</v>
      </c>
      <c r="J199" s="10">
        <v>0</v>
      </c>
      <c r="K199" s="10">
        <v>0</v>
      </c>
      <c r="L199" s="10">
        <v>0</v>
      </c>
      <c r="M199" s="10">
        <v>0</v>
      </c>
      <c r="N199" s="10">
        <v>0</v>
      </c>
      <c r="O199" s="10">
        <v>0</v>
      </c>
      <c r="P199" s="10">
        <v>0</v>
      </c>
      <c r="Q199" s="10">
        <v>0</v>
      </c>
      <c r="R199" s="16">
        <v>0</v>
      </c>
      <c r="S199" s="10">
        <v>0</v>
      </c>
      <c r="T199" s="10">
        <v>0</v>
      </c>
      <c r="U199" s="10">
        <v>0</v>
      </c>
      <c r="V199" s="10">
        <v>0</v>
      </c>
      <c r="W199" s="10">
        <v>1</v>
      </c>
      <c r="X199" s="10">
        <v>1</v>
      </c>
      <c r="Y199" s="10">
        <v>1</v>
      </c>
      <c r="Z199" s="10">
        <v>1</v>
      </c>
      <c r="AA199" s="25">
        <v>1</v>
      </c>
      <c r="AB199" s="10">
        <v>1</v>
      </c>
      <c r="AC199" s="10">
        <v>0</v>
      </c>
      <c r="AD199" s="10">
        <v>1</v>
      </c>
      <c r="AE199" s="10">
        <v>1</v>
      </c>
      <c r="AF199" s="10">
        <v>0</v>
      </c>
      <c r="AG199" s="10">
        <v>0</v>
      </c>
      <c r="AH199" s="10">
        <v>0</v>
      </c>
      <c r="AI199" s="10">
        <v>0</v>
      </c>
      <c r="AJ199" s="10">
        <v>1</v>
      </c>
      <c r="AK199" s="10">
        <v>1</v>
      </c>
      <c r="AL199" s="10">
        <v>0</v>
      </c>
      <c r="AM199" s="25">
        <v>1</v>
      </c>
      <c r="AN199" s="10">
        <v>0</v>
      </c>
      <c r="AO199" s="10">
        <v>1</v>
      </c>
      <c r="AP199" s="10">
        <v>1</v>
      </c>
      <c r="AQ199" s="10">
        <v>0</v>
      </c>
      <c r="AR199" s="10">
        <v>0</v>
      </c>
      <c r="AS199" s="10">
        <v>0</v>
      </c>
      <c r="AT199" s="10">
        <v>0</v>
      </c>
      <c r="AU199" s="10">
        <v>0</v>
      </c>
      <c r="AV199" s="10">
        <v>0</v>
      </c>
      <c r="AW199" s="10">
        <v>1</v>
      </c>
      <c r="AX199" s="10">
        <v>1</v>
      </c>
      <c r="AY199">
        <v>0</v>
      </c>
      <c r="AZ199">
        <v>0</v>
      </c>
      <c r="BA199">
        <v>0</v>
      </c>
      <c r="BB199">
        <v>0</v>
      </c>
      <c r="BC199">
        <v>0</v>
      </c>
      <c r="BD199">
        <v>0</v>
      </c>
      <c r="BE199">
        <v>0</v>
      </c>
      <c r="BF199">
        <v>0</v>
      </c>
      <c r="BG199">
        <v>1</v>
      </c>
      <c r="BH199">
        <v>0</v>
      </c>
      <c r="BI199">
        <v>0</v>
      </c>
      <c r="BJ199">
        <v>0</v>
      </c>
      <c r="BK199">
        <v>0</v>
      </c>
      <c r="BL199">
        <v>0</v>
      </c>
      <c r="BM199">
        <v>0</v>
      </c>
      <c r="BN199">
        <v>0</v>
      </c>
      <c r="BO199">
        <v>0</v>
      </c>
      <c r="BP199">
        <v>0</v>
      </c>
    </row>
    <row r="200" spans="1:68" ht="21">
      <c r="A200" s="106">
        <v>196</v>
      </c>
      <c r="B200" t="str">
        <f t="shared" si="3"/>
        <v>Guatemala - Taipei</v>
      </c>
      <c r="C200" s="30" t="str">
        <v>196. Guatemala - Taipei</v>
      </c>
      <c r="D200" s="21" t="str">
        <v>1 or 0</v>
      </c>
      <c r="E200" s="10">
        <v>0</v>
      </c>
      <c r="F200" s="10">
        <v>0</v>
      </c>
      <c r="G200" s="10">
        <v>0</v>
      </c>
      <c r="H200" s="10">
        <v>0</v>
      </c>
      <c r="I200" s="10">
        <v>1</v>
      </c>
      <c r="J200" s="10">
        <v>0</v>
      </c>
      <c r="K200" s="10">
        <v>1</v>
      </c>
      <c r="L200" s="10">
        <v>0</v>
      </c>
      <c r="M200" s="10">
        <v>0</v>
      </c>
      <c r="N200" s="10">
        <v>0</v>
      </c>
      <c r="O200" s="10">
        <v>0</v>
      </c>
      <c r="P200" s="10">
        <v>0</v>
      </c>
      <c r="Q200" s="10">
        <v>0</v>
      </c>
      <c r="R200" s="16">
        <v>0</v>
      </c>
      <c r="S200" s="10">
        <v>0</v>
      </c>
      <c r="T200" s="10">
        <v>0</v>
      </c>
      <c r="U200" s="10">
        <v>0</v>
      </c>
      <c r="V200" s="10">
        <v>0</v>
      </c>
      <c r="W200" s="10">
        <v>1</v>
      </c>
      <c r="X200" s="10">
        <v>1</v>
      </c>
      <c r="Y200" s="10">
        <v>1</v>
      </c>
      <c r="Z200" s="10">
        <v>1</v>
      </c>
      <c r="AA200" s="38">
        <v>1</v>
      </c>
      <c r="AB200" s="10">
        <v>1</v>
      </c>
      <c r="AC200" s="10">
        <v>0</v>
      </c>
      <c r="AD200" s="10">
        <v>0</v>
      </c>
      <c r="AE200" s="10">
        <v>0</v>
      </c>
      <c r="AF200" s="10">
        <v>0</v>
      </c>
      <c r="AG200" s="10">
        <v>0</v>
      </c>
      <c r="AH200" s="10">
        <v>0</v>
      </c>
      <c r="AI200" s="10">
        <v>0</v>
      </c>
      <c r="AJ200" s="10">
        <v>1</v>
      </c>
      <c r="AK200" s="10">
        <v>0</v>
      </c>
      <c r="AL200" s="10">
        <v>0</v>
      </c>
      <c r="AM200" s="25">
        <v>0</v>
      </c>
      <c r="AN200" s="10">
        <v>1</v>
      </c>
      <c r="AO200" s="10">
        <v>0</v>
      </c>
      <c r="AP200" s="10">
        <v>0</v>
      </c>
      <c r="AQ200" s="10">
        <v>0</v>
      </c>
      <c r="AR200" s="10">
        <v>0</v>
      </c>
      <c r="AS200" s="10">
        <v>0</v>
      </c>
      <c r="AT200" s="10">
        <v>1</v>
      </c>
      <c r="AU200" s="10">
        <v>0</v>
      </c>
      <c r="AV200" s="10">
        <v>0</v>
      </c>
      <c r="AW200" s="10">
        <v>0</v>
      </c>
      <c r="AX200" s="10">
        <v>0</v>
      </c>
      <c r="AY200">
        <v>0</v>
      </c>
      <c r="AZ200">
        <v>0</v>
      </c>
      <c r="BA200">
        <v>0</v>
      </c>
      <c r="BB200">
        <v>0</v>
      </c>
      <c r="BC200">
        <v>0</v>
      </c>
      <c r="BD200">
        <v>0</v>
      </c>
      <c r="BE200">
        <v>0</v>
      </c>
      <c r="BF200">
        <v>1</v>
      </c>
      <c r="BG200">
        <v>1</v>
      </c>
      <c r="BH200">
        <v>0</v>
      </c>
      <c r="BI200">
        <v>0</v>
      </c>
      <c r="BJ200">
        <v>0</v>
      </c>
      <c r="BK200">
        <v>0</v>
      </c>
      <c r="BL200">
        <v>0</v>
      </c>
      <c r="BM200">
        <v>0</v>
      </c>
      <c r="BN200">
        <v>0</v>
      </c>
      <c r="BO200">
        <v>0</v>
      </c>
      <c r="BP200">
        <v>0</v>
      </c>
    </row>
    <row r="201" spans="1:68" ht="21">
      <c r="A201" s="106">
        <v>197</v>
      </c>
      <c r="B201" t="str">
        <f t="shared" si="3"/>
        <v>Peru-South Korea</v>
      </c>
      <c r="C201" s="30" t="str">
        <v>197. Peru-South Korea</v>
      </c>
      <c r="D201" s="21" t="str">
        <v>1 or 0</v>
      </c>
      <c r="E201" s="10">
        <v>0</v>
      </c>
      <c r="F201" s="10">
        <v>0</v>
      </c>
      <c r="G201" s="10">
        <v>0</v>
      </c>
      <c r="H201" s="10">
        <v>0</v>
      </c>
      <c r="I201" s="10">
        <v>1</v>
      </c>
      <c r="J201" s="10">
        <v>0</v>
      </c>
      <c r="K201" s="10">
        <v>0</v>
      </c>
      <c r="L201" s="10">
        <v>0</v>
      </c>
      <c r="M201" s="10">
        <v>0</v>
      </c>
      <c r="N201" s="10">
        <v>0</v>
      </c>
      <c r="O201" s="10">
        <v>0</v>
      </c>
      <c r="P201" s="10">
        <v>0</v>
      </c>
      <c r="Q201" s="10">
        <v>0</v>
      </c>
      <c r="R201" s="16">
        <v>0</v>
      </c>
      <c r="S201" s="10">
        <v>0</v>
      </c>
      <c r="T201" s="10">
        <v>0</v>
      </c>
      <c r="U201" s="10">
        <v>0</v>
      </c>
      <c r="V201" s="10">
        <v>0</v>
      </c>
      <c r="W201" s="10">
        <v>1</v>
      </c>
      <c r="X201" s="10">
        <v>1</v>
      </c>
      <c r="Y201" s="10">
        <v>1</v>
      </c>
      <c r="Z201" s="10">
        <v>1</v>
      </c>
      <c r="AA201" s="38">
        <v>1</v>
      </c>
      <c r="AB201" s="10">
        <v>1</v>
      </c>
      <c r="AC201" s="10">
        <v>0</v>
      </c>
      <c r="AD201" s="10">
        <v>1</v>
      </c>
      <c r="AE201" s="10">
        <v>1</v>
      </c>
      <c r="AF201" s="10">
        <v>0</v>
      </c>
      <c r="AG201" s="10">
        <v>0</v>
      </c>
      <c r="AH201" s="10">
        <v>0</v>
      </c>
      <c r="AI201" s="10">
        <v>0</v>
      </c>
      <c r="AJ201" s="10">
        <v>0</v>
      </c>
      <c r="AK201" s="10">
        <v>1</v>
      </c>
      <c r="AL201" s="10">
        <v>0</v>
      </c>
      <c r="AM201" s="25">
        <v>1</v>
      </c>
      <c r="AN201" s="10">
        <v>1</v>
      </c>
      <c r="AO201" s="10">
        <v>1</v>
      </c>
      <c r="AP201" s="10">
        <v>1</v>
      </c>
      <c r="AQ201" s="10">
        <v>0</v>
      </c>
      <c r="AR201" s="10">
        <v>0</v>
      </c>
      <c r="AS201" s="10">
        <v>1</v>
      </c>
      <c r="AT201" s="10">
        <v>1</v>
      </c>
      <c r="AU201" s="10">
        <v>0</v>
      </c>
      <c r="AV201" s="10">
        <v>0</v>
      </c>
      <c r="AW201" s="10">
        <v>1</v>
      </c>
      <c r="AX201" s="10">
        <v>0</v>
      </c>
      <c r="AY201">
        <v>0</v>
      </c>
      <c r="AZ201">
        <v>0</v>
      </c>
      <c r="BA201">
        <v>0</v>
      </c>
      <c r="BB201">
        <v>0</v>
      </c>
      <c r="BC201">
        <v>0</v>
      </c>
      <c r="BD201">
        <v>0</v>
      </c>
      <c r="BE201">
        <v>0</v>
      </c>
      <c r="BF201">
        <v>0</v>
      </c>
      <c r="BG201">
        <v>1</v>
      </c>
      <c r="BH201">
        <v>0</v>
      </c>
      <c r="BI201">
        <v>0</v>
      </c>
      <c r="BJ201">
        <v>0</v>
      </c>
      <c r="BK201">
        <v>0</v>
      </c>
      <c r="BL201">
        <v>0</v>
      </c>
      <c r="BM201">
        <v>0</v>
      </c>
      <c r="BN201">
        <v>0</v>
      </c>
      <c r="BO201">
        <v>0</v>
      </c>
      <c r="BP201">
        <v>0</v>
      </c>
    </row>
    <row r="202" spans="1:68" ht="21">
      <c r="A202" s="106">
        <v>198</v>
      </c>
      <c r="B202" t="str">
        <f t="shared" si="3"/>
        <v>India-Malaysia</v>
      </c>
      <c r="C202" s="30" t="str">
        <v>198. India-Malaysia</v>
      </c>
      <c r="D202" s="21" t="str">
        <v>1 or 0</v>
      </c>
      <c r="E202" s="10">
        <v>0</v>
      </c>
      <c r="F202" s="10">
        <v>0</v>
      </c>
      <c r="G202" s="10">
        <v>0</v>
      </c>
      <c r="H202" s="10">
        <v>0</v>
      </c>
      <c r="I202" s="10">
        <v>0</v>
      </c>
      <c r="J202" s="10">
        <v>0</v>
      </c>
      <c r="K202" s="10">
        <v>0</v>
      </c>
      <c r="L202" s="10">
        <v>0</v>
      </c>
      <c r="M202" s="10">
        <v>0</v>
      </c>
      <c r="N202" s="10">
        <v>0</v>
      </c>
      <c r="O202" s="10">
        <v>0</v>
      </c>
      <c r="P202" s="10">
        <v>0</v>
      </c>
      <c r="Q202" s="10">
        <v>0</v>
      </c>
      <c r="R202" s="16">
        <v>0</v>
      </c>
      <c r="S202" s="10">
        <v>0</v>
      </c>
      <c r="T202" s="10">
        <v>0</v>
      </c>
      <c r="U202" s="10">
        <v>0</v>
      </c>
      <c r="V202" s="10">
        <v>0</v>
      </c>
      <c r="W202" s="10">
        <v>1</v>
      </c>
      <c r="X202" s="10">
        <v>1</v>
      </c>
      <c r="Y202" s="10">
        <v>1</v>
      </c>
      <c r="Z202" s="10">
        <v>1</v>
      </c>
      <c r="AA202" s="38">
        <v>1</v>
      </c>
      <c r="AB202" s="10">
        <v>1</v>
      </c>
      <c r="AC202" s="10">
        <v>0</v>
      </c>
      <c r="AD202" s="10">
        <v>0</v>
      </c>
      <c r="AE202" s="10">
        <v>1</v>
      </c>
      <c r="AF202" s="10">
        <v>0</v>
      </c>
      <c r="AG202" s="10">
        <v>0</v>
      </c>
      <c r="AH202" s="10">
        <v>0</v>
      </c>
      <c r="AI202" s="10">
        <v>0</v>
      </c>
      <c r="AJ202" s="10">
        <v>0</v>
      </c>
      <c r="AK202" s="10">
        <v>0</v>
      </c>
      <c r="AL202" s="10">
        <v>0</v>
      </c>
      <c r="AM202" s="25">
        <v>0</v>
      </c>
      <c r="AN202" s="10">
        <v>0</v>
      </c>
      <c r="AO202" s="10">
        <v>1</v>
      </c>
      <c r="AP202" s="10">
        <v>1</v>
      </c>
      <c r="AQ202" s="10">
        <v>0</v>
      </c>
      <c r="AR202" s="10">
        <v>1</v>
      </c>
      <c r="AS202" s="10">
        <v>0</v>
      </c>
      <c r="AT202" s="10">
        <v>0</v>
      </c>
      <c r="AU202" s="10">
        <v>0</v>
      </c>
      <c r="AV202" s="10">
        <v>0</v>
      </c>
      <c r="AW202" s="10">
        <v>0</v>
      </c>
      <c r="AX202" s="10">
        <v>0</v>
      </c>
      <c r="AY202">
        <v>0</v>
      </c>
      <c r="AZ202">
        <v>1</v>
      </c>
      <c r="BA202">
        <v>0</v>
      </c>
      <c r="BB202">
        <v>0</v>
      </c>
      <c r="BC202">
        <v>0</v>
      </c>
      <c r="BD202">
        <v>0</v>
      </c>
      <c r="BE202">
        <v>0</v>
      </c>
      <c r="BF202">
        <v>0</v>
      </c>
      <c r="BG202">
        <v>1</v>
      </c>
      <c r="BH202">
        <v>0</v>
      </c>
      <c r="BI202">
        <v>0</v>
      </c>
      <c r="BJ202">
        <v>0</v>
      </c>
      <c r="BK202">
        <v>0</v>
      </c>
      <c r="BL202">
        <v>0</v>
      </c>
      <c r="BM202">
        <v>0</v>
      </c>
      <c r="BN202">
        <v>0</v>
      </c>
      <c r="BO202">
        <v>0</v>
      </c>
      <c r="BP202">
        <v>0</v>
      </c>
    </row>
    <row r="203" spans="1:68" ht="21">
      <c r="A203" s="106">
        <v>199</v>
      </c>
      <c r="B203" t="str">
        <f t="shared" si="3"/>
        <v>Japan-India</v>
      </c>
      <c r="C203" s="30" t="str">
        <v>199. Japan-India</v>
      </c>
      <c r="D203" s="21" t="str">
        <v>1 or 0</v>
      </c>
      <c r="E203" s="10">
        <v>0</v>
      </c>
      <c r="F203" s="10">
        <v>0</v>
      </c>
      <c r="G203" s="10">
        <v>0</v>
      </c>
      <c r="H203" s="10">
        <v>0</v>
      </c>
      <c r="I203" s="10">
        <v>0</v>
      </c>
      <c r="J203" s="10">
        <v>0</v>
      </c>
      <c r="K203" s="10">
        <v>0</v>
      </c>
      <c r="L203" s="10">
        <v>0</v>
      </c>
      <c r="M203" s="10">
        <v>1</v>
      </c>
      <c r="N203" s="10">
        <v>0</v>
      </c>
      <c r="O203" s="10">
        <v>0</v>
      </c>
      <c r="P203" s="10">
        <v>0</v>
      </c>
      <c r="Q203" s="10">
        <v>0</v>
      </c>
      <c r="R203" s="16">
        <v>0</v>
      </c>
      <c r="S203" s="10">
        <v>0</v>
      </c>
      <c r="T203" s="10">
        <v>0</v>
      </c>
      <c r="U203" s="10">
        <v>0</v>
      </c>
      <c r="V203" s="10">
        <v>0</v>
      </c>
      <c r="W203" s="10">
        <v>1</v>
      </c>
      <c r="X203" s="10">
        <v>1</v>
      </c>
      <c r="Y203" s="10">
        <v>1</v>
      </c>
      <c r="Z203" s="10">
        <v>1</v>
      </c>
      <c r="AA203" s="38">
        <v>1</v>
      </c>
      <c r="AB203" s="10">
        <v>1</v>
      </c>
      <c r="AC203" s="10">
        <v>0</v>
      </c>
      <c r="AD203" s="10">
        <v>0</v>
      </c>
      <c r="AE203" s="10">
        <v>0</v>
      </c>
      <c r="AF203" s="10">
        <v>0</v>
      </c>
      <c r="AG203" s="10">
        <v>0</v>
      </c>
      <c r="AH203" s="10">
        <v>0</v>
      </c>
      <c r="AI203" s="10">
        <v>0</v>
      </c>
      <c r="AJ203" s="10">
        <v>0</v>
      </c>
      <c r="AK203" s="10">
        <v>0</v>
      </c>
      <c r="AL203" s="10">
        <v>0</v>
      </c>
      <c r="AM203" s="25">
        <v>0</v>
      </c>
      <c r="AN203" s="10">
        <v>0</v>
      </c>
      <c r="AO203" s="10">
        <v>1</v>
      </c>
      <c r="AP203" s="10">
        <v>1</v>
      </c>
      <c r="AQ203" s="10">
        <v>0</v>
      </c>
      <c r="AR203" s="10">
        <v>1</v>
      </c>
      <c r="AS203" s="10">
        <v>0</v>
      </c>
      <c r="AT203" s="10">
        <v>0</v>
      </c>
      <c r="AU203" s="10">
        <v>0</v>
      </c>
      <c r="AV203" s="10">
        <v>0</v>
      </c>
      <c r="AW203" s="10">
        <v>0</v>
      </c>
      <c r="AX203" s="10">
        <v>0</v>
      </c>
      <c r="AY203">
        <v>0</v>
      </c>
      <c r="AZ203">
        <v>1</v>
      </c>
      <c r="BA203">
        <v>0</v>
      </c>
      <c r="BB203">
        <v>0</v>
      </c>
      <c r="BC203">
        <v>0</v>
      </c>
      <c r="BD203">
        <v>0</v>
      </c>
      <c r="BE203">
        <v>0</v>
      </c>
      <c r="BF203">
        <v>1</v>
      </c>
      <c r="BG203">
        <v>1</v>
      </c>
      <c r="BH203">
        <v>0</v>
      </c>
      <c r="BI203">
        <v>0</v>
      </c>
      <c r="BJ203">
        <v>0</v>
      </c>
      <c r="BK203">
        <v>0</v>
      </c>
      <c r="BL203">
        <v>0</v>
      </c>
      <c r="BM203">
        <v>0</v>
      </c>
      <c r="BN203">
        <v>0</v>
      </c>
      <c r="BO203">
        <v>0</v>
      </c>
      <c r="BP203">
        <v>0</v>
      </c>
    </row>
    <row r="204" spans="1:68" ht="21">
      <c r="A204" s="106">
        <v>200</v>
      </c>
      <c r="B204" t="str">
        <f t="shared" si="3"/>
        <v>EFTA-Colombia</v>
      </c>
      <c r="C204" s="30" t="str">
        <v>200. EFTA-Colombia</v>
      </c>
      <c r="D204" s="21" t="str">
        <v>1 or 0</v>
      </c>
      <c r="E204" s="10">
        <v>0</v>
      </c>
      <c r="F204" s="10">
        <v>0</v>
      </c>
      <c r="G204" s="10">
        <v>0</v>
      </c>
      <c r="H204" s="10">
        <v>0</v>
      </c>
      <c r="I204" s="10">
        <v>1</v>
      </c>
      <c r="J204" s="10">
        <v>0</v>
      </c>
      <c r="K204" s="10">
        <v>0</v>
      </c>
      <c r="L204" s="10">
        <v>0</v>
      </c>
      <c r="M204" s="10">
        <v>1</v>
      </c>
      <c r="N204" s="10">
        <v>0</v>
      </c>
      <c r="O204" s="10">
        <v>0</v>
      </c>
      <c r="P204" s="10">
        <v>0</v>
      </c>
      <c r="Q204" s="10">
        <v>0</v>
      </c>
      <c r="R204" s="16">
        <v>0</v>
      </c>
      <c r="S204" s="10">
        <v>0</v>
      </c>
      <c r="T204" s="10">
        <v>0</v>
      </c>
      <c r="U204" s="10">
        <v>0</v>
      </c>
      <c r="V204" s="10">
        <v>0</v>
      </c>
      <c r="W204" s="10">
        <v>1</v>
      </c>
      <c r="X204" s="10">
        <v>1</v>
      </c>
      <c r="Y204" s="10">
        <v>1</v>
      </c>
      <c r="Z204" s="10">
        <v>1</v>
      </c>
      <c r="AA204" s="38">
        <v>1</v>
      </c>
      <c r="AB204" s="10">
        <v>1</v>
      </c>
      <c r="AC204" s="10">
        <v>0</v>
      </c>
      <c r="AD204" s="10">
        <v>1</v>
      </c>
      <c r="AE204" s="10">
        <v>1</v>
      </c>
      <c r="AF204" s="10">
        <v>1</v>
      </c>
      <c r="AG204" s="10">
        <v>0</v>
      </c>
      <c r="AH204" s="10">
        <v>0</v>
      </c>
      <c r="AI204" s="10">
        <v>0</v>
      </c>
      <c r="AJ204" s="10">
        <v>0</v>
      </c>
      <c r="AK204" s="10">
        <v>1</v>
      </c>
      <c r="AL204" s="10">
        <v>0</v>
      </c>
      <c r="AM204" s="25">
        <v>1</v>
      </c>
      <c r="AN204" s="10">
        <v>1</v>
      </c>
      <c r="AO204" s="10">
        <v>1</v>
      </c>
      <c r="AP204" s="10">
        <v>1</v>
      </c>
      <c r="AQ204" s="10">
        <v>0</v>
      </c>
      <c r="AR204" s="10">
        <v>1</v>
      </c>
      <c r="AS204" s="10">
        <v>1</v>
      </c>
      <c r="AT204" s="10">
        <v>1</v>
      </c>
      <c r="AU204" s="10">
        <v>0</v>
      </c>
      <c r="AV204" s="10">
        <v>0</v>
      </c>
      <c r="AW204" s="10">
        <v>1</v>
      </c>
      <c r="AX204" s="10">
        <v>0</v>
      </c>
      <c r="AY204">
        <v>0</v>
      </c>
      <c r="AZ204">
        <v>1</v>
      </c>
      <c r="BA204">
        <v>0</v>
      </c>
      <c r="BB204">
        <v>0</v>
      </c>
      <c r="BC204">
        <v>0</v>
      </c>
      <c r="BD204">
        <v>0</v>
      </c>
      <c r="BE204">
        <v>0</v>
      </c>
      <c r="BF204">
        <v>1</v>
      </c>
      <c r="BG204">
        <v>1</v>
      </c>
      <c r="BH204">
        <v>0</v>
      </c>
      <c r="BI204">
        <v>0</v>
      </c>
      <c r="BJ204">
        <v>0</v>
      </c>
      <c r="BK204">
        <v>0</v>
      </c>
      <c r="BL204">
        <v>0</v>
      </c>
      <c r="BM204">
        <v>0</v>
      </c>
      <c r="BN204">
        <v>0</v>
      </c>
      <c r="BO204">
        <v>0</v>
      </c>
      <c r="BP204">
        <v>0</v>
      </c>
    </row>
    <row r="205" spans="1:68" ht="21">
      <c r="A205" s="106">
        <v>201</v>
      </c>
      <c r="B205" t="str">
        <f t="shared" si="3"/>
        <v>Canada-Colombia</v>
      </c>
      <c r="C205" s="30" t="str">
        <v>201. Canada-Colombia</v>
      </c>
      <c r="D205" s="21" t="str">
        <v>1 or 0</v>
      </c>
      <c r="E205" s="10">
        <v>0</v>
      </c>
      <c r="F205" s="10">
        <v>0</v>
      </c>
      <c r="G205" s="10">
        <v>0</v>
      </c>
      <c r="H205" s="10">
        <v>0</v>
      </c>
      <c r="I205" s="10">
        <v>1</v>
      </c>
      <c r="J205" s="10">
        <v>0</v>
      </c>
      <c r="K205" s="10">
        <v>1</v>
      </c>
      <c r="L205" s="10">
        <v>0</v>
      </c>
      <c r="M205" s="10">
        <v>1</v>
      </c>
      <c r="N205" s="10">
        <v>1</v>
      </c>
      <c r="O205" s="10">
        <v>0</v>
      </c>
      <c r="P205" s="10">
        <v>0</v>
      </c>
      <c r="Q205" s="10">
        <v>0</v>
      </c>
      <c r="R205" s="16">
        <v>0</v>
      </c>
      <c r="S205" s="10">
        <v>1</v>
      </c>
      <c r="T205" s="10">
        <v>0</v>
      </c>
      <c r="U205" s="10">
        <v>0</v>
      </c>
      <c r="V205" s="10">
        <v>0</v>
      </c>
      <c r="W205" s="10">
        <v>1</v>
      </c>
      <c r="X205" s="10">
        <v>1</v>
      </c>
      <c r="Y205" s="10">
        <v>1</v>
      </c>
      <c r="Z205" s="10">
        <v>1</v>
      </c>
      <c r="AA205" s="38">
        <v>1</v>
      </c>
      <c r="AB205" s="10">
        <v>1</v>
      </c>
      <c r="AC205" s="10">
        <v>0</v>
      </c>
      <c r="AD205" s="10">
        <v>1</v>
      </c>
      <c r="AE205" s="10">
        <v>1</v>
      </c>
      <c r="AF205" s="10">
        <v>1</v>
      </c>
      <c r="AG205" s="10">
        <v>0</v>
      </c>
      <c r="AH205" s="10">
        <v>0</v>
      </c>
      <c r="AI205" s="10">
        <v>1</v>
      </c>
      <c r="AJ205" s="10">
        <v>0</v>
      </c>
      <c r="AK205" s="10">
        <v>1</v>
      </c>
      <c r="AL205" s="10">
        <v>0</v>
      </c>
      <c r="AM205" s="25">
        <v>1</v>
      </c>
      <c r="AN205" s="10">
        <v>1</v>
      </c>
      <c r="AO205" s="10">
        <v>1</v>
      </c>
      <c r="AP205" s="10">
        <v>1</v>
      </c>
      <c r="AQ205" s="10">
        <v>0</v>
      </c>
      <c r="AR205" s="10">
        <v>1</v>
      </c>
      <c r="AS205" s="10">
        <v>1</v>
      </c>
      <c r="AT205" s="10">
        <v>1</v>
      </c>
      <c r="AU205" s="10">
        <v>0</v>
      </c>
      <c r="AV205" s="10">
        <v>0</v>
      </c>
      <c r="AW205" s="10">
        <v>1</v>
      </c>
      <c r="AX205" s="10">
        <v>0</v>
      </c>
      <c r="AY205">
        <v>0</v>
      </c>
      <c r="AZ205">
        <v>1</v>
      </c>
      <c r="BA205">
        <v>0</v>
      </c>
      <c r="BB205">
        <v>0</v>
      </c>
      <c r="BC205">
        <v>0</v>
      </c>
      <c r="BD205">
        <v>0</v>
      </c>
      <c r="BE205">
        <v>0</v>
      </c>
      <c r="BF205">
        <v>1</v>
      </c>
      <c r="BG205">
        <v>1</v>
      </c>
      <c r="BH205">
        <v>0</v>
      </c>
      <c r="BI205">
        <v>0</v>
      </c>
      <c r="BJ205">
        <v>0</v>
      </c>
      <c r="BK205">
        <v>0</v>
      </c>
      <c r="BL205">
        <v>0</v>
      </c>
      <c r="BM205">
        <v>0</v>
      </c>
      <c r="BN205">
        <v>0</v>
      </c>
      <c r="BO205">
        <v>0</v>
      </c>
      <c r="BP205">
        <v>0</v>
      </c>
    </row>
    <row r="206" spans="1:68" ht="21">
      <c r="A206" s="106">
        <v>202</v>
      </c>
      <c r="B206" t="str">
        <f t="shared" si="3"/>
        <v>EU-Papua New Guinea-Fiji</v>
      </c>
      <c r="C206" s="30" t="str">
        <v>202. EU-Papua New Guinea-Fiji</v>
      </c>
      <c r="D206" s="21" t="str">
        <v>1 or 0</v>
      </c>
      <c r="E206" s="10">
        <v>0</v>
      </c>
      <c r="F206" s="10">
        <v>0</v>
      </c>
      <c r="G206" s="10">
        <v>0</v>
      </c>
      <c r="H206" s="10">
        <v>0</v>
      </c>
      <c r="I206" s="10">
        <v>0</v>
      </c>
      <c r="J206" s="10">
        <v>0</v>
      </c>
      <c r="K206" s="10">
        <v>0</v>
      </c>
      <c r="L206" s="10">
        <v>0</v>
      </c>
      <c r="M206" s="10">
        <v>0</v>
      </c>
      <c r="N206" s="10">
        <v>0</v>
      </c>
      <c r="O206" s="10">
        <v>0</v>
      </c>
      <c r="P206" s="10">
        <v>0</v>
      </c>
      <c r="Q206" s="10">
        <v>0</v>
      </c>
      <c r="R206" s="16">
        <v>0</v>
      </c>
      <c r="S206" s="10">
        <v>0</v>
      </c>
      <c r="T206" s="10">
        <v>0</v>
      </c>
      <c r="U206" s="10">
        <v>0</v>
      </c>
      <c r="V206" s="10">
        <v>0</v>
      </c>
      <c r="W206" s="10">
        <v>0</v>
      </c>
      <c r="X206" s="10">
        <v>0</v>
      </c>
      <c r="Y206" s="10">
        <v>0</v>
      </c>
      <c r="Z206" s="10">
        <v>0</v>
      </c>
      <c r="AA206" s="38">
        <v>0</v>
      </c>
      <c r="AB206" s="10">
        <v>0</v>
      </c>
      <c r="AC206" s="10">
        <v>0</v>
      </c>
      <c r="AD206" s="10">
        <v>0</v>
      </c>
      <c r="AE206" s="10">
        <v>0</v>
      </c>
      <c r="AF206" s="10">
        <v>0</v>
      </c>
      <c r="AG206" s="10">
        <v>0</v>
      </c>
      <c r="AH206" s="10">
        <v>0</v>
      </c>
      <c r="AI206" s="10">
        <v>0</v>
      </c>
      <c r="AJ206" s="10">
        <v>0</v>
      </c>
      <c r="AK206" s="10">
        <v>0</v>
      </c>
      <c r="AL206" s="10">
        <v>0</v>
      </c>
      <c r="AM206" s="25">
        <v>0</v>
      </c>
      <c r="AN206" s="10">
        <v>0</v>
      </c>
      <c r="AO206" s="10">
        <v>0</v>
      </c>
      <c r="AP206" s="10">
        <v>0</v>
      </c>
      <c r="AQ206" s="10">
        <v>0</v>
      </c>
      <c r="AR206" s="10">
        <v>0</v>
      </c>
      <c r="AS206" s="10">
        <v>0</v>
      </c>
      <c r="AT206" s="10">
        <v>0</v>
      </c>
      <c r="AU206" s="10">
        <v>0</v>
      </c>
      <c r="AV206" s="10">
        <v>0</v>
      </c>
      <c r="AW206" s="10">
        <v>0</v>
      </c>
      <c r="AX206" s="10">
        <v>0</v>
      </c>
      <c r="AY206">
        <v>0</v>
      </c>
      <c r="AZ206">
        <v>0</v>
      </c>
      <c r="BA206">
        <v>0</v>
      </c>
      <c r="BB206">
        <v>0</v>
      </c>
      <c r="BC206">
        <v>0</v>
      </c>
      <c r="BD206">
        <v>0</v>
      </c>
      <c r="BE206">
        <v>0</v>
      </c>
      <c r="BF206">
        <v>0</v>
      </c>
      <c r="BG206">
        <v>0</v>
      </c>
      <c r="BH206">
        <v>0</v>
      </c>
      <c r="BI206">
        <v>0</v>
      </c>
      <c r="BJ206">
        <v>0</v>
      </c>
      <c r="BK206">
        <v>0</v>
      </c>
      <c r="BL206">
        <v>0</v>
      </c>
      <c r="BM206">
        <v>0</v>
      </c>
      <c r="BN206">
        <v>0</v>
      </c>
      <c r="BO206">
        <v>0</v>
      </c>
      <c r="BP206">
        <v>0</v>
      </c>
    </row>
    <row r="207" spans="1:68" ht="21">
      <c r="A207" s="106">
        <v>203</v>
      </c>
      <c r="B207" t="str">
        <f t="shared" si="3"/>
        <v>Chile - Honduras (CA)</v>
      </c>
      <c r="C207" s="30" t="str">
        <v>203. Chile - Honduras (CA)</v>
      </c>
      <c r="D207" s="21" t="str">
        <v>1 or 0</v>
      </c>
      <c r="E207" s="10">
        <v>0</v>
      </c>
      <c r="F207" s="10">
        <v>0</v>
      </c>
      <c r="G207" s="10">
        <v>0</v>
      </c>
      <c r="H207" s="10">
        <v>0</v>
      </c>
      <c r="I207" s="10">
        <v>0</v>
      </c>
      <c r="J207" s="10">
        <v>0</v>
      </c>
      <c r="K207" s="10">
        <v>0</v>
      </c>
      <c r="L207" s="10">
        <v>0</v>
      </c>
      <c r="M207" s="10">
        <v>1</v>
      </c>
      <c r="N207" s="10">
        <v>1</v>
      </c>
      <c r="O207" s="10">
        <v>0</v>
      </c>
      <c r="P207" s="10">
        <v>0</v>
      </c>
      <c r="Q207" s="10">
        <v>0</v>
      </c>
      <c r="R207" s="16">
        <v>0</v>
      </c>
      <c r="S207" s="10">
        <v>0</v>
      </c>
      <c r="T207" s="10">
        <v>0</v>
      </c>
      <c r="U207" s="10">
        <v>0</v>
      </c>
      <c r="V207" s="10">
        <v>0</v>
      </c>
      <c r="W207" s="10">
        <v>1</v>
      </c>
      <c r="X207" s="10">
        <v>1</v>
      </c>
      <c r="Y207" s="10">
        <v>1</v>
      </c>
      <c r="Z207" s="10">
        <v>1</v>
      </c>
      <c r="AA207" s="38">
        <v>1</v>
      </c>
      <c r="AB207" s="10">
        <v>1</v>
      </c>
      <c r="AC207" s="10">
        <v>0</v>
      </c>
      <c r="AD207" s="10">
        <v>1</v>
      </c>
      <c r="AE207" s="10">
        <v>1</v>
      </c>
      <c r="AF207" s="10">
        <v>0</v>
      </c>
      <c r="AG207" s="10">
        <v>0</v>
      </c>
      <c r="AH207" s="10">
        <v>0</v>
      </c>
      <c r="AI207" s="10">
        <v>0</v>
      </c>
      <c r="AJ207" s="10">
        <v>1</v>
      </c>
      <c r="AK207" s="10">
        <v>1</v>
      </c>
      <c r="AL207" s="10">
        <v>0</v>
      </c>
      <c r="AM207" s="25">
        <v>1</v>
      </c>
      <c r="AN207" s="10">
        <v>0</v>
      </c>
      <c r="AO207" s="10">
        <v>1</v>
      </c>
      <c r="AP207" s="10">
        <v>1</v>
      </c>
      <c r="AQ207" s="10">
        <v>0</v>
      </c>
      <c r="AR207" s="10">
        <v>0</v>
      </c>
      <c r="AS207" s="10">
        <v>0</v>
      </c>
      <c r="AT207" s="10">
        <v>0</v>
      </c>
      <c r="AU207" s="10">
        <v>0</v>
      </c>
      <c r="AV207" s="10">
        <v>0</v>
      </c>
      <c r="AW207" s="10">
        <v>0</v>
      </c>
      <c r="AX207" s="10">
        <v>1</v>
      </c>
      <c r="AY207">
        <v>0</v>
      </c>
      <c r="AZ207">
        <v>0</v>
      </c>
      <c r="BA207">
        <v>0</v>
      </c>
      <c r="BB207">
        <v>0</v>
      </c>
      <c r="BC207">
        <v>1</v>
      </c>
      <c r="BD207">
        <v>0</v>
      </c>
      <c r="BE207">
        <v>0</v>
      </c>
      <c r="BF207">
        <v>1</v>
      </c>
      <c r="BG207">
        <v>1</v>
      </c>
      <c r="BH207">
        <v>0</v>
      </c>
      <c r="BI207">
        <v>0</v>
      </c>
      <c r="BJ207">
        <v>0</v>
      </c>
      <c r="BK207">
        <v>0</v>
      </c>
      <c r="BL207">
        <v>0</v>
      </c>
      <c r="BM207">
        <v>0</v>
      </c>
      <c r="BN207">
        <v>0</v>
      </c>
      <c r="BO207">
        <v>0</v>
      </c>
      <c r="BP207">
        <v>0</v>
      </c>
    </row>
    <row r="208" spans="1:68" ht="21">
      <c r="A208" s="106">
        <v>204</v>
      </c>
      <c r="B208" t="str">
        <f t="shared" si="3"/>
        <v>Chile-Peru</v>
      </c>
      <c r="C208" s="30" t="str">
        <v>204. Chile-Peru</v>
      </c>
      <c r="D208" s="21" t="str">
        <v>1 or 0</v>
      </c>
      <c r="E208" s="10">
        <v>0</v>
      </c>
      <c r="F208" s="10">
        <v>0</v>
      </c>
      <c r="G208" s="10">
        <v>0</v>
      </c>
      <c r="H208" s="10">
        <v>0</v>
      </c>
      <c r="I208" s="10">
        <v>0</v>
      </c>
      <c r="J208" s="10">
        <v>0</v>
      </c>
      <c r="K208" s="10">
        <v>0</v>
      </c>
      <c r="L208" s="10">
        <v>0</v>
      </c>
      <c r="M208" s="10">
        <v>0</v>
      </c>
      <c r="N208" s="10">
        <v>0</v>
      </c>
      <c r="O208" s="10">
        <v>0</v>
      </c>
      <c r="P208" s="10">
        <v>0</v>
      </c>
      <c r="Q208" s="10">
        <v>0</v>
      </c>
      <c r="R208" s="16">
        <v>0</v>
      </c>
      <c r="S208" s="10">
        <v>0</v>
      </c>
      <c r="T208" s="10">
        <v>0</v>
      </c>
      <c r="U208" s="10">
        <v>0</v>
      </c>
      <c r="V208" s="10">
        <v>0</v>
      </c>
      <c r="W208" s="10">
        <v>1</v>
      </c>
      <c r="X208" s="10">
        <v>1</v>
      </c>
      <c r="Y208" s="10">
        <v>1</v>
      </c>
      <c r="Z208" s="10">
        <v>1</v>
      </c>
      <c r="AA208" s="38">
        <v>1</v>
      </c>
      <c r="AB208" s="10">
        <v>1</v>
      </c>
      <c r="AC208" s="10">
        <v>0</v>
      </c>
      <c r="AD208" s="10">
        <v>1</v>
      </c>
      <c r="AE208" s="10">
        <v>1</v>
      </c>
      <c r="AF208" s="10">
        <v>0</v>
      </c>
      <c r="AG208" s="10">
        <v>0</v>
      </c>
      <c r="AH208" s="10">
        <v>1</v>
      </c>
      <c r="AI208" s="10">
        <v>0</v>
      </c>
      <c r="AJ208" s="10">
        <v>1</v>
      </c>
      <c r="AK208" s="10">
        <v>1</v>
      </c>
      <c r="AL208" s="10">
        <v>0</v>
      </c>
      <c r="AM208" s="25">
        <v>1</v>
      </c>
      <c r="AN208" s="10">
        <v>0</v>
      </c>
      <c r="AO208" s="10">
        <v>1</v>
      </c>
      <c r="AP208" s="10">
        <v>1</v>
      </c>
      <c r="AQ208" s="10">
        <v>1</v>
      </c>
      <c r="AR208" s="10">
        <v>0</v>
      </c>
      <c r="AS208" s="10">
        <v>0</v>
      </c>
      <c r="AT208" s="10">
        <v>0</v>
      </c>
      <c r="AU208" s="10">
        <v>0</v>
      </c>
      <c r="AV208" s="10">
        <v>0</v>
      </c>
      <c r="AW208" s="10">
        <v>1</v>
      </c>
      <c r="AX208" s="10">
        <v>0</v>
      </c>
      <c r="AY208">
        <v>0</v>
      </c>
      <c r="AZ208">
        <v>0</v>
      </c>
      <c r="BA208">
        <v>0</v>
      </c>
      <c r="BB208">
        <v>0</v>
      </c>
      <c r="BC208">
        <v>0</v>
      </c>
      <c r="BD208">
        <v>0</v>
      </c>
      <c r="BE208">
        <v>0</v>
      </c>
      <c r="BF208">
        <v>0</v>
      </c>
      <c r="BG208">
        <v>0</v>
      </c>
      <c r="BH208">
        <v>0</v>
      </c>
      <c r="BI208">
        <v>0</v>
      </c>
      <c r="BJ208">
        <v>0</v>
      </c>
      <c r="BK208">
        <v>0</v>
      </c>
      <c r="BL208">
        <v>0</v>
      </c>
      <c r="BM208">
        <v>0</v>
      </c>
      <c r="BN208">
        <v>0</v>
      </c>
      <c r="BO208">
        <v>0</v>
      </c>
      <c r="BP208">
        <v>0</v>
      </c>
    </row>
    <row r="209" spans="1:68" ht="21">
      <c r="A209" s="106">
        <v>205</v>
      </c>
      <c r="B209" t="str">
        <f t="shared" si="3"/>
        <v>DR-Central America</v>
      </c>
      <c r="C209" s="30" t="str">
        <v>205. DR-Central America</v>
      </c>
      <c r="D209" s="21" t="str">
        <v>1 or 0</v>
      </c>
      <c r="E209" s="10">
        <v>0</v>
      </c>
      <c r="F209" s="10">
        <v>0</v>
      </c>
      <c r="G209" s="10">
        <v>0</v>
      </c>
      <c r="H209" s="10">
        <v>0</v>
      </c>
      <c r="I209" s="10">
        <v>0</v>
      </c>
      <c r="J209" s="10">
        <v>0</v>
      </c>
      <c r="K209" s="10">
        <v>0</v>
      </c>
      <c r="L209" s="10">
        <v>0</v>
      </c>
      <c r="M209" s="10">
        <v>0</v>
      </c>
      <c r="N209" s="10">
        <v>0</v>
      </c>
      <c r="O209" s="10">
        <v>0</v>
      </c>
      <c r="P209" s="10">
        <v>0</v>
      </c>
      <c r="Q209" s="10">
        <v>0</v>
      </c>
      <c r="R209" s="16">
        <v>0</v>
      </c>
      <c r="S209" s="10">
        <v>0</v>
      </c>
      <c r="T209" s="10">
        <v>0</v>
      </c>
      <c r="U209" s="10">
        <v>0</v>
      </c>
      <c r="V209" s="10">
        <v>0</v>
      </c>
      <c r="W209" s="10">
        <v>1</v>
      </c>
      <c r="X209" s="10">
        <v>1</v>
      </c>
      <c r="Y209" s="10">
        <v>1</v>
      </c>
      <c r="Z209" s="10">
        <v>1</v>
      </c>
      <c r="AA209" s="38">
        <v>1</v>
      </c>
      <c r="AB209" s="10">
        <v>1</v>
      </c>
      <c r="AC209" s="10">
        <v>0</v>
      </c>
      <c r="AD209" s="10">
        <v>1</v>
      </c>
      <c r="AE209" s="10">
        <v>1</v>
      </c>
      <c r="AF209" s="10">
        <v>0</v>
      </c>
      <c r="AG209" s="10">
        <v>0</v>
      </c>
      <c r="AH209" s="10">
        <v>0</v>
      </c>
      <c r="AI209" s="10">
        <v>0</v>
      </c>
      <c r="AJ209" s="10">
        <v>0</v>
      </c>
      <c r="AK209" s="10">
        <v>0</v>
      </c>
      <c r="AL209" s="10">
        <v>0</v>
      </c>
      <c r="AM209" s="25">
        <v>0</v>
      </c>
      <c r="AN209" s="10">
        <v>0</v>
      </c>
      <c r="AO209" s="10">
        <v>1</v>
      </c>
      <c r="AP209" s="10">
        <v>1</v>
      </c>
      <c r="AQ209" s="10">
        <v>0</v>
      </c>
      <c r="AR209" s="10">
        <v>0</v>
      </c>
      <c r="AS209" s="10">
        <v>0</v>
      </c>
      <c r="AT209" s="10">
        <v>0</v>
      </c>
      <c r="AU209" s="10">
        <v>0</v>
      </c>
      <c r="AV209" s="10">
        <v>0</v>
      </c>
      <c r="AW209" s="10">
        <v>0</v>
      </c>
      <c r="AX209" s="10">
        <v>0</v>
      </c>
      <c r="AY209">
        <v>0</v>
      </c>
      <c r="AZ209">
        <v>0</v>
      </c>
      <c r="BA209">
        <v>0</v>
      </c>
      <c r="BB209">
        <v>0</v>
      </c>
      <c r="BC209">
        <v>0</v>
      </c>
      <c r="BD209">
        <v>0</v>
      </c>
      <c r="BE209">
        <v>0</v>
      </c>
      <c r="BF209">
        <v>1</v>
      </c>
      <c r="BG209">
        <v>1</v>
      </c>
      <c r="BH209">
        <v>0</v>
      </c>
      <c r="BI209">
        <v>0</v>
      </c>
      <c r="BJ209">
        <v>0</v>
      </c>
      <c r="BK209">
        <v>0</v>
      </c>
      <c r="BL209">
        <v>0</v>
      </c>
      <c r="BM209">
        <v>0</v>
      </c>
      <c r="BN209">
        <v>0</v>
      </c>
      <c r="BO209">
        <v>0</v>
      </c>
      <c r="BP209">
        <v>0</v>
      </c>
    </row>
    <row r="210" spans="1:68" ht="21">
      <c r="A210" s="106">
        <v>206</v>
      </c>
      <c r="B210" t="str">
        <f t="shared" si="3"/>
        <v>NZ-Malaysia</v>
      </c>
      <c r="C210" s="30" t="str">
        <v>206. NZ-Malaysia</v>
      </c>
      <c r="D210" s="21" t="str">
        <v>1 or 0</v>
      </c>
      <c r="E210" s="10">
        <v>0</v>
      </c>
      <c r="F210" s="10">
        <v>0</v>
      </c>
      <c r="G210" s="10">
        <v>0</v>
      </c>
      <c r="H210" s="10">
        <v>0</v>
      </c>
      <c r="I210" s="10">
        <v>0</v>
      </c>
      <c r="J210" s="10">
        <v>0</v>
      </c>
      <c r="K210" s="10">
        <v>0</v>
      </c>
      <c r="L210" s="10">
        <v>0</v>
      </c>
      <c r="M210" s="10">
        <v>1</v>
      </c>
      <c r="N210" s="10">
        <v>0</v>
      </c>
      <c r="O210" s="10">
        <v>0</v>
      </c>
      <c r="P210" s="10">
        <v>0</v>
      </c>
      <c r="Q210" s="10">
        <v>0</v>
      </c>
      <c r="R210" s="16">
        <v>0</v>
      </c>
      <c r="S210" s="10">
        <v>0</v>
      </c>
      <c r="T210" s="10">
        <v>0</v>
      </c>
      <c r="U210" s="10">
        <v>0</v>
      </c>
      <c r="V210" s="10">
        <v>0</v>
      </c>
      <c r="W210" s="10">
        <v>1</v>
      </c>
      <c r="X210" s="10">
        <v>1</v>
      </c>
      <c r="Y210" s="10">
        <v>1</v>
      </c>
      <c r="Z210" s="10">
        <v>1</v>
      </c>
      <c r="AA210" s="38">
        <v>1</v>
      </c>
      <c r="AB210" s="10">
        <v>1</v>
      </c>
      <c r="AC210" s="10">
        <v>0</v>
      </c>
      <c r="AD210" s="10">
        <v>1</v>
      </c>
      <c r="AE210" s="10">
        <v>1</v>
      </c>
      <c r="AF210" s="10">
        <v>0</v>
      </c>
      <c r="AG210" s="10">
        <v>0</v>
      </c>
      <c r="AH210" s="10">
        <v>0</v>
      </c>
      <c r="AI210" s="10">
        <v>0</v>
      </c>
      <c r="AJ210" s="10">
        <v>0</v>
      </c>
      <c r="AK210" s="10">
        <v>0</v>
      </c>
      <c r="AL210" s="10">
        <v>0</v>
      </c>
      <c r="AM210" s="25">
        <v>0</v>
      </c>
      <c r="AN210" s="10">
        <v>0</v>
      </c>
      <c r="AO210" s="10">
        <v>1</v>
      </c>
      <c r="AP210" s="10">
        <v>1</v>
      </c>
      <c r="AQ210" s="10">
        <v>0</v>
      </c>
      <c r="AR210" s="10">
        <v>1</v>
      </c>
      <c r="AS210" s="10">
        <v>0</v>
      </c>
      <c r="AT210" s="10">
        <v>0</v>
      </c>
      <c r="AU210" s="10">
        <v>0</v>
      </c>
      <c r="AV210" s="10">
        <v>0</v>
      </c>
      <c r="AW210" s="10">
        <v>0</v>
      </c>
      <c r="AX210" s="10">
        <v>0</v>
      </c>
      <c r="AY210">
        <v>0</v>
      </c>
      <c r="AZ210">
        <v>1</v>
      </c>
      <c r="BA210">
        <v>0</v>
      </c>
      <c r="BB210">
        <v>0</v>
      </c>
      <c r="BC210">
        <v>0</v>
      </c>
      <c r="BD210">
        <v>0</v>
      </c>
      <c r="BE210">
        <v>0</v>
      </c>
      <c r="BF210">
        <v>1</v>
      </c>
      <c r="BG210">
        <v>1</v>
      </c>
      <c r="BH210">
        <v>0</v>
      </c>
      <c r="BI210">
        <v>0</v>
      </c>
      <c r="BJ210">
        <v>0</v>
      </c>
      <c r="BK210">
        <v>0</v>
      </c>
      <c r="BL210">
        <v>0</v>
      </c>
      <c r="BM210">
        <v>0</v>
      </c>
      <c r="BN210">
        <v>0</v>
      </c>
      <c r="BO210">
        <v>0</v>
      </c>
      <c r="BP210">
        <v>0</v>
      </c>
    </row>
    <row r="211" spans="1:68" ht="21">
      <c r="A211" s="106">
        <v>207</v>
      </c>
      <c r="B211" t="str">
        <f t="shared" si="3"/>
        <v>EU-EastSouthern Afr States</v>
      </c>
      <c r="C211" s="30" t="str">
        <v>207. EU-EastSouthern Afr States</v>
      </c>
      <c r="D211" s="21" t="str">
        <v>1 or 0</v>
      </c>
      <c r="E211" s="10">
        <v>0</v>
      </c>
      <c r="F211" s="10">
        <v>0</v>
      </c>
      <c r="G211" s="10">
        <v>0</v>
      </c>
      <c r="H211" s="10">
        <v>0</v>
      </c>
      <c r="I211" s="10">
        <v>0</v>
      </c>
      <c r="J211" s="10">
        <v>0</v>
      </c>
      <c r="K211" s="10">
        <v>0</v>
      </c>
      <c r="L211" s="10">
        <v>0</v>
      </c>
      <c r="M211" s="10">
        <v>0</v>
      </c>
      <c r="N211" s="10">
        <v>0</v>
      </c>
      <c r="O211" s="10">
        <v>0</v>
      </c>
      <c r="P211" s="10">
        <v>0</v>
      </c>
      <c r="Q211" s="10">
        <v>0</v>
      </c>
      <c r="R211" s="16">
        <v>0</v>
      </c>
      <c r="S211" s="10">
        <v>0</v>
      </c>
      <c r="T211" s="10">
        <v>0</v>
      </c>
      <c r="U211" s="10">
        <v>0</v>
      </c>
      <c r="V211" s="10">
        <v>0</v>
      </c>
      <c r="W211" s="10">
        <v>0</v>
      </c>
      <c r="X211" s="10">
        <v>0</v>
      </c>
      <c r="Y211" s="10">
        <v>0</v>
      </c>
      <c r="Z211" s="10">
        <v>0</v>
      </c>
      <c r="AA211" s="25">
        <v>0</v>
      </c>
      <c r="AB211" s="10">
        <v>0</v>
      </c>
      <c r="AC211" s="10">
        <v>0</v>
      </c>
      <c r="AD211" s="10">
        <v>0</v>
      </c>
      <c r="AE211" s="10">
        <v>0</v>
      </c>
      <c r="AF211" s="10">
        <v>0</v>
      </c>
      <c r="AG211" s="10">
        <v>0</v>
      </c>
      <c r="AH211" s="10">
        <v>0</v>
      </c>
      <c r="AI211" s="10">
        <v>0</v>
      </c>
      <c r="AJ211" s="10">
        <v>0</v>
      </c>
      <c r="AK211" s="10">
        <v>0</v>
      </c>
      <c r="AL211" s="10">
        <v>0</v>
      </c>
      <c r="AM211" s="25">
        <v>0</v>
      </c>
      <c r="AN211" s="10">
        <v>0</v>
      </c>
      <c r="AO211" s="10">
        <v>0</v>
      </c>
      <c r="AP211" s="10">
        <v>0</v>
      </c>
      <c r="AQ211" s="10">
        <v>0</v>
      </c>
      <c r="AR211" s="10">
        <v>0</v>
      </c>
      <c r="AS211" s="10">
        <v>0</v>
      </c>
      <c r="AT211" s="10">
        <v>0</v>
      </c>
      <c r="AU211" s="10">
        <v>0</v>
      </c>
      <c r="AV211" s="10">
        <v>0</v>
      </c>
      <c r="AW211" s="10">
        <v>0</v>
      </c>
      <c r="AX211" s="10">
        <v>0</v>
      </c>
      <c r="AY211">
        <v>0</v>
      </c>
      <c r="AZ211">
        <v>0</v>
      </c>
      <c r="BA211">
        <v>0</v>
      </c>
      <c r="BB211">
        <v>0</v>
      </c>
      <c r="BC211">
        <v>0</v>
      </c>
      <c r="BD211">
        <v>0</v>
      </c>
      <c r="BE211">
        <v>0</v>
      </c>
      <c r="BF211">
        <v>0</v>
      </c>
      <c r="BG211">
        <v>0</v>
      </c>
      <c r="BH211">
        <v>0</v>
      </c>
      <c r="BI211">
        <v>0</v>
      </c>
      <c r="BJ211">
        <v>0</v>
      </c>
      <c r="BK211">
        <v>0</v>
      </c>
      <c r="BL211">
        <v>0</v>
      </c>
      <c r="BM211">
        <v>0</v>
      </c>
      <c r="BN211">
        <v>0</v>
      </c>
      <c r="BO211">
        <v>0</v>
      </c>
      <c r="BP211">
        <v>0</v>
      </c>
    </row>
    <row r="212" spans="1:68" ht="21">
      <c r="A212" s="106">
        <v>208</v>
      </c>
      <c r="B212" t="str">
        <f t="shared" si="3"/>
        <v>Peru-Mexico</v>
      </c>
      <c r="C212" s="30" t="str">
        <v>208. Peru-Mexico</v>
      </c>
      <c r="D212" s="21" t="str">
        <v>1 or 0</v>
      </c>
      <c r="E212" s="10">
        <v>0</v>
      </c>
      <c r="F212" s="10">
        <v>0</v>
      </c>
      <c r="G212" s="10">
        <v>0</v>
      </c>
      <c r="H212" s="10">
        <v>0</v>
      </c>
      <c r="I212" s="10">
        <v>0</v>
      </c>
      <c r="J212" s="10">
        <v>0</v>
      </c>
      <c r="K212" s="10">
        <v>1</v>
      </c>
      <c r="L212" s="10">
        <v>0</v>
      </c>
      <c r="M212" s="10">
        <v>0</v>
      </c>
      <c r="N212" s="10">
        <v>0</v>
      </c>
      <c r="O212" s="10">
        <v>0</v>
      </c>
      <c r="P212" s="10">
        <v>0</v>
      </c>
      <c r="Q212" s="10">
        <v>0</v>
      </c>
      <c r="R212" s="16">
        <v>0</v>
      </c>
      <c r="S212" s="10">
        <v>0</v>
      </c>
      <c r="T212" s="10">
        <v>0</v>
      </c>
      <c r="U212" s="10">
        <v>0</v>
      </c>
      <c r="V212" s="10">
        <v>0</v>
      </c>
      <c r="W212" s="10">
        <v>1</v>
      </c>
      <c r="X212" s="10">
        <v>1</v>
      </c>
      <c r="Y212" s="10">
        <v>1</v>
      </c>
      <c r="Z212" s="10">
        <v>1</v>
      </c>
      <c r="AA212" s="38">
        <v>1</v>
      </c>
      <c r="AB212" s="10">
        <v>1</v>
      </c>
      <c r="AC212" s="10">
        <v>0</v>
      </c>
      <c r="AD212" s="10">
        <v>1</v>
      </c>
      <c r="AE212" s="10">
        <v>1</v>
      </c>
      <c r="AF212" s="10">
        <v>0</v>
      </c>
      <c r="AG212" s="10">
        <v>1</v>
      </c>
      <c r="AH212" s="10">
        <v>0</v>
      </c>
      <c r="AI212" s="10">
        <v>1</v>
      </c>
      <c r="AJ212" s="10">
        <v>0</v>
      </c>
      <c r="AK212" s="10">
        <v>1</v>
      </c>
      <c r="AL212" s="10">
        <v>0</v>
      </c>
      <c r="AM212" s="25">
        <v>0</v>
      </c>
      <c r="AN212" s="10">
        <v>0</v>
      </c>
      <c r="AO212" s="10">
        <v>1</v>
      </c>
      <c r="AP212" s="10">
        <v>0</v>
      </c>
      <c r="AQ212" s="10">
        <v>0</v>
      </c>
      <c r="AR212" s="10">
        <v>0</v>
      </c>
      <c r="AS212" s="10">
        <v>0</v>
      </c>
      <c r="AT212" s="10">
        <v>0</v>
      </c>
      <c r="AU212" s="10">
        <v>0</v>
      </c>
      <c r="AV212" s="10">
        <v>0</v>
      </c>
      <c r="AW212" s="10">
        <v>0</v>
      </c>
      <c r="AX212" s="10">
        <v>0</v>
      </c>
      <c r="AY212">
        <v>0</v>
      </c>
      <c r="AZ212">
        <v>0</v>
      </c>
      <c r="BA212">
        <v>0</v>
      </c>
      <c r="BB212">
        <v>0</v>
      </c>
      <c r="BC212">
        <v>0</v>
      </c>
      <c r="BD212">
        <v>0</v>
      </c>
      <c r="BE212">
        <v>0</v>
      </c>
      <c r="BF212">
        <v>1</v>
      </c>
      <c r="BG212">
        <v>1</v>
      </c>
      <c r="BH212">
        <v>0</v>
      </c>
      <c r="BI212">
        <v>0</v>
      </c>
      <c r="BJ212">
        <v>0</v>
      </c>
      <c r="BK212">
        <v>0</v>
      </c>
      <c r="BL212">
        <v>0</v>
      </c>
      <c r="BM212">
        <v>0</v>
      </c>
      <c r="BN212">
        <v>0</v>
      </c>
      <c r="BO212">
        <v>0</v>
      </c>
      <c r="BP212">
        <v>0</v>
      </c>
    </row>
    <row r="213" spans="1:68" ht="21">
      <c r="A213" s="106">
        <v>209</v>
      </c>
      <c r="B213" t="str">
        <f t="shared" si="3"/>
        <v>Japan-Peru</v>
      </c>
      <c r="C213" s="30" t="str">
        <v>209. Japan-Peru</v>
      </c>
      <c r="D213" s="21" t="str">
        <v>1 or 0</v>
      </c>
      <c r="E213" s="10">
        <v>0</v>
      </c>
      <c r="F213" s="10">
        <v>0</v>
      </c>
      <c r="G213" s="10">
        <v>0</v>
      </c>
      <c r="H213" s="10">
        <v>0</v>
      </c>
      <c r="I213" s="10">
        <v>0</v>
      </c>
      <c r="J213" s="10">
        <v>0</v>
      </c>
      <c r="K213" s="10">
        <v>0</v>
      </c>
      <c r="L213" s="10">
        <v>0</v>
      </c>
      <c r="M213" s="10">
        <v>0</v>
      </c>
      <c r="N213" s="10">
        <v>0</v>
      </c>
      <c r="O213" s="10">
        <v>0</v>
      </c>
      <c r="P213" s="10">
        <v>0</v>
      </c>
      <c r="Q213" s="10">
        <v>0</v>
      </c>
      <c r="R213" s="16">
        <v>0</v>
      </c>
      <c r="S213" s="10">
        <v>0</v>
      </c>
      <c r="T213" s="10">
        <v>0</v>
      </c>
      <c r="U213" s="10">
        <v>0</v>
      </c>
      <c r="V213" s="10">
        <v>0</v>
      </c>
      <c r="W213" s="10">
        <v>1</v>
      </c>
      <c r="X213" s="10">
        <v>1</v>
      </c>
      <c r="Y213" s="10">
        <v>1</v>
      </c>
      <c r="Z213" s="10">
        <v>1</v>
      </c>
      <c r="AA213" s="38">
        <v>1</v>
      </c>
      <c r="AB213" s="10">
        <v>1</v>
      </c>
      <c r="AC213" s="10">
        <v>0</v>
      </c>
      <c r="AD213" s="10">
        <v>1</v>
      </c>
      <c r="AE213" s="10">
        <v>1</v>
      </c>
      <c r="AF213" s="10">
        <v>0</v>
      </c>
      <c r="AG213" s="10">
        <v>0</v>
      </c>
      <c r="AH213" s="10">
        <v>0</v>
      </c>
      <c r="AI213" s="10">
        <v>0</v>
      </c>
      <c r="AJ213" s="10">
        <v>0</v>
      </c>
      <c r="AK213" s="10">
        <v>0</v>
      </c>
      <c r="AL213" s="10">
        <v>0</v>
      </c>
      <c r="AM213" s="25">
        <v>0</v>
      </c>
      <c r="AN213" s="10">
        <v>0</v>
      </c>
      <c r="AO213" s="10">
        <v>0</v>
      </c>
      <c r="AP213" s="10">
        <v>1</v>
      </c>
      <c r="AQ213" s="10">
        <v>0</v>
      </c>
      <c r="AR213" s="10">
        <v>0</v>
      </c>
      <c r="AS213" s="10">
        <v>0</v>
      </c>
      <c r="AT213" s="10">
        <v>0</v>
      </c>
      <c r="AU213" s="10">
        <v>0</v>
      </c>
      <c r="AV213" s="10">
        <v>0</v>
      </c>
      <c r="AW213" s="10">
        <v>0</v>
      </c>
      <c r="AX213" s="10">
        <v>0</v>
      </c>
      <c r="AY213">
        <v>0</v>
      </c>
      <c r="AZ213">
        <v>0</v>
      </c>
      <c r="BA213">
        <v>0</v>
      </c>
      <c r="BB213">
        <v>0</v>
      </c>
      <c r="BC213">
        <v>0</v>
      </c>
      <c r="BD213">
        <v>0</v>
      </c>
      <c r="BE213">
        <v>0</v>
      </c>
      <c r="BF213">
        <v>1</v>
      </c>
      <c r="BG213">
        <v>1</v>
      </c>
      <c r="BH213">
        <v>0</v>
      </c>
      <c r="BI213">
        <v>0</v>
      </c>
      <c r="BJ213">
        <v>0</v>
      </c>
      <c r="BK213">
        <v>0</v>
      </c>
      <c r="BL213">
        <v>0</v>
      </c>
      <c r="BM213">
        <v>0</v>
      </c>
      <c r="BN213">
        <v>0</v>
      </c>
      <c r="BO213">
        <v>0</v>
      </c>
      <c r="BP213">
        <v>0</v>
      </c>
    </row>
    <row r="214" spans="1:68" ht="21">
      <c r="A214" s="106">
        <v>210</v>
      </c>
      <c r="B214" t="str">
        <f t="shared" si="3"/>
        <v>China-Costa Rica</v>
      </c>
      <c r="C214" s="30" t="str">
        <v>210. China-Costa Rica</v>
      </c>
      <c r="D214" s="21" t="str">
        <v>1 or 0</v>
      </c>
      <c r="E214" s="10">
        <v>0</v>
      </c>
      <c r="F214" s="10">
        <v>0</v>
      </c>
      <c r="G214" s="10">
        <v>0</v>
      </c>
      <c r="H214" s="10">
        <v>0</v>
      </c>
      <c r="I214" s="10">
        <v>0</v>
      </c>
      <c r="J214" s="10">
        <v>0</v>
      </c>
      <c r="K214" s="10">
        <v>0</v>
      </c>
      <c r="L214" s="10">
        <v>0</v>
      </c>
      <c r="M214" s="10">
        <v>0</v>
      </c>
      <c r="N214" s="10">
        <v>0</v>
      </c>
      <c r="O214" s="10">
        <v>0</v>
      </c>
      <c r="P214" s="10">
        <v>0</v>
      </c>
      <c r="Q214" s="10">
        <v>0</v>
      </c>
      <c r="R214" s="16">
        <v>0</v>
      </c>
      <c r="S214" s="10">
        <v>0</v>
      </c>
      <c r="T214" s="10">
        <v>0</v>
      </c>
      <c r="U214" s="10">
        <v>0</v>
      </c>
      <c r="V214" s="10">
        <v>0</v>
      </c>
      <c r="W214" s="10">
        <v>0</v>
      </c>
      <c r="X214" s="10">
        <v>0</v>
      </c>
      <c r="Y214" s="10">
        <v>0</v>
      </c>
      <c r="Z214" s="10">
        <v>0</v>
      </c>
      <c r="AA214" s="38">
        <v>0</v>
      </c>
      <c r="AB214" s="10">
        <v>0</v>
      </c>
      <c r="AC214" s="10">
        <v>0</v>
      </c>
      <c r="AD214" s="10">
        <v>0</v>
      </c>
      <c r="AE214" s="10">
        <v>0</v>
      </c>
      <c r="AF214" s="10">
        <v>0</v>
      </c>
      <c r="AG214" s="10">
        <v>0</v>
      </c>
      <c r="AH214" s="10">
        <v>0</v>
      </c>
      <c r="AI214" s="10">
        <v>0</v>
      </c>
      <c r="AJ214" s="10">
        <v>0</v>
      </c>
      <c r="AK214" s="10">
        <v>0</v>
      </c>
      <c r="AL214" s="10">
        <v>0</v>
      </c>
      <c r="AM214" s="25">
        <v>0</v>
      </c>
      <c r="AN214" s="10">
        <v>0</v>
      </c>
      <c r="AO214" s="10">
        <v>0</v>
      </c>
      <c r="AP214" s="10">
        <v>0</v>
      </c>
      <c r="AQ214" s="10">
        <v>0</v>
      </c>
      <c r="AR214" s="10">
        <v>0</v>
      </c>
      <c r="AS214" s="10">
        <v>0</v>
      </c>
      <c r="AT214" s="10">
        <v>0</v>
      </c>
      <c r="AU214" s="10">
        <v>0</v>
      </c>
      <c r="AV214" s="10">
        <v>0</v>
      </c>
      <c r="AW214" s="10">
        <v>0</v>
      </c>
      <c r="AX214" s="10">
        <v>0</v>
      </c>
      <c r="AY214">
        <v>0</v>
      </c>
      <c r="AZ214">
        <v>0</v>
      </c>
      <c r="BA214">
        <v>0</v>
      </c>
      <c r="BB214">
        <v>0</v>
      </c>
      <c r="BC214">
        <v>0</v>
      </c>
      <c r="BD214">
        <v>0</v>
      </c>
      <c r="BE214">
        <v>0</v>
      </c>
      <c r="BF214">
        <v>0</v>
      </c>
      <c r="BG214">
        <v>0</v>
      </c>
      <c r="BH214">
        <v>0</v>
      </c>
      <c r="BI214">
        <v>0</v>
      </c>
      <c r="BJ214">
        <v>0</v>
      </c>
      <c r="BK214">
        <v>0</v>
      </c>
      <c r="BL214">
        <v>0</v>
      </c>
      <c r="BM214">
        <v>0</v>
      </c>
      <c r="BN214">
        <v>0</v>
      </c>
      <c r="BO214">
        <v>0</v>
      </c>
      <c r="BP214">
        <v>0</v>
      </c>
    </row>
    <row r="215" spans="1:68" ht="21">
      <c r="A215" s="106">
        <v>211</v>
      </c>
      <c r="B215" t="str">
        <f t="shared" si="3"/>
        <v>S Korea - US</v>
      </c>
      <c r="C215" s="30" t="str">
        <v>211. S Korea - US</v>
      </c>
      <c r="D215" s="21" t="str">
        <v>1 or 0</v>
      </c>
      <c r="E215" s="10">
        <v>0</v>
      </c>
      <c r="F215" s="10">
        <v>0</v>
      </c>
      <c r="G215" s="10">
        <v>0</v>
      </c>
      <c r="H215" s="10">
        <v>1</v>
      </c>
      <c r="I215" s="10">
        <v>0</v>
      </c>
      <c r="J215" s="10">
        <v>0</v>
      </c>
      <c r="K215" s="10">
        <v>0</v>
      </c>
      <c r="L215" s="10">
        <v>0</v>
      </c>
      <c r="M215" s="10">
        <v>1</v>
      </c>
      <c r="N215" s="10">
        <v>1</v>
      </c>
      <c r="O215" s="10">
        <v>0</v>
      </c>
      <c r="P215" s="10">
        <v>1</v>
      </c>
      <c r="Q215" s="10">
        <v>0</v>
      </c>
      <c r="R215" s="16">
        <v>0</v>
      </c>
      <c r="S215" s="10">
        <v>1</v>
      </c>
      <c r="T215" s="10">
        <v>0</v>
      </c>
      <c r="U215" s="10">
        <v>0</v>
      </c>
      <c r="V215" s="10">
        <v>0</v>
      </c>
      <c r="W215" s="10">
        <v>1</v>
      </c>
      <c r="X215" s="10">
        <v>1</v>
      </c>
      <c r="Y215" s="10">
        <v>1</v>
      </c>
      <c r="Z215" s="10">
        <v>1</v>
      </c>
      <c r="AA215" s="38">
        <v>1</v>
      </c>
      <c r="AB215" s="10">
        <v>1</v>
      </c>
      <c r="AC215" s="10">
        <v>0</v>
      </c>
      <c r="AD215" s="10">
        <v>1</v>
      </c>
      <c r="AE215" s="10">
        <v>1</v>
      </c>
      <c r="AF215" s="10">
        <v>0</v>
      </c>
      <c r="AG215" s="10">
        <v>0</v>
      </c>
      <c r="AH215" s="10">
        <v>0</v>
      </c>
      <c r="AI215" s="10">
        <v>0</v>
      </c>
      <c r="AJ215" s="10">
        <v>0</v>
      </c>
      <c r="AK215" s="10">
        <v>1</v>
      </c>
      <c r="AL215" s="10">
        <v>0</v>
      </c>
      <c r="AM215" s="25">
        <v>1</v>
      </c>
      <c r="AN215" s="10">
        <v>1</v>
      </c>
      <c r="AO215" s="10">
        <v>0</v>
      </c>
      <c r="AP215" s="10">
        <v>1</v>
      </c>
      <c r="AQ215" s="10">
        <v>0</v>
      </c>
      <c r="AR215" s="10">
        <v>1</v>
      </c>
      <c r="AS215" s="10">
        <v>0</v>
      </c>
      <c r="AT215" s="10">
        <v>0</v>
      </c>
      <c r="AU215" s="10">
        <v>0</v>
      </c>
      <c r="AV215" s="10">
        <v>0</v>
      </c>
      <c r="AW215" s="10">
        <v>1</v>
      </c>
      <c r="AX215" s="10">
        <v>0</v>
      </c>
      <c r="AY215">
        <v>0</v>
      </c>
      <c r="AZ215">
        <v>1</v>
      </c>
      <c r="BA215">
        <v>1</v>
      </c>
      <c r="BB215">
        <v>0</v>
      </c>
      <c r="BC215">
        <v>0</v>
      </c>
      <c r="BD215">
        <v>0</v>
      </c>
      <c r="BE215">
        <v>0</v>
      </c>
      <c r="BF215">
        <v>1</v>
      </c>
      <c r="BG215">
        <v>1</v>
      </c>
      <c r="BH215">
        <v>1</v>
      </c>
      <c r="BI215">
        <v>0</v>
      </c>
      <c r="BJ215">
        <v>0</v>
      </c>
      <c r="BK215">
        <v>0</v>
      </c>
      <c r="BL215">
        <v>0</v>
      </c>
      <c r="BM215">
        <v>0</v>
      </c>
      <c r="BN215">
        <v>0</v>
      </c>
      <c r="BO215">
        <v>0</v>
      </c>
      <c r="BP215">
        <v>0</v>
      </c>
    </row>
    <row r="216" spans="1:68" ht="21">
      <c r="A216" s="106">
        <v>212</v>
      </c>
      <c r="B216" t="str">
        <f t="shared" si="3"/>
        <v>Chile - Guatemala (CA)</v>
      </c>
      <c r="C216" s="30" t="str">
        <v>212. Chile - Guatemala (CA)</v>
      </c>
      <c r="D216" s="21" t="str">
        <v>1 or 0</v>
      </c>
      <c r="E216" s="10">
        <v>0</v>
      </c>
      <c r="F216" s="10">
        <v>0</v>
      </c>
      <c r="G216" s="10">
        <v>0</v>
      </c>
      <c r="H216" s="10">
        <v>0</v>
      </c>
      <c r="I216" s="10">
        <v>0</v>
      </c>
      <c r="J216" s="10">
        <v>0</v>
      </c>
      <c r="K216" s="10">
        <v>0</v>
      </c>
      <c r="L216" s="10">
        <v>0</v>
      </c>
      <c r="M216" s="10">
        <v>1</v>
      </c>
      <c r="N216" s="10">
        <v>1</v>
      </c>
      <c r="O216" s="10">
        <v>0</v>
      </c>
      <c r="P216" s="10">
        <v>0</v>
      </c>
      <c r="Q216" s="10">
        <v>0</v>
      </c>
      <c r="R216" s="16">
        <v>0</v>
      </c>
      <c r="S216" s="10">
        <v>0</v>
      </c>
      <c r="T216" s="10">
        <v>0</v>
      </c>
      <c r="U216" s="10">
        <v>0</v>
      </c>
      <c r="V216" s="10">
        <v>0</v>
      </c>
      <c r="W216" s="10">
        <v>1</v>
      </c>
      <c r="X216" s="10">
        <v>1</v>
      </c>
      <c r="Y216" s="10">
        <v>1</v>
      </c>
      <c r="Z216" s="10">
        <v>1</v>
      </c>
      <c r="AA216" s="38">
        <v>1</v>
      </c>
      <c r="AB216" s="10">
        <v>1</v>
      </c>
      <c r="AC216" s="10">
        <v>0</v>
      </c>
      <c r="AD216" s="10">
        <v>1</v>
      </c>
      <c r="AE216" s="10">
        <v>1</v>
      </c>
      <c r="AF216" s="10">
        <v>0</v>
      </c>
      <c r="AG216" s="10">
        <v>0</v>
      </c>
      <c r="AH216" s="10">
        <v>0</v>
      </c>
      <c r="AI216" s="10">
        <v>0</v>
      </c>
      <c r="AJ216" s="10">
        <v>1</v>
      </c>
      <c r="AK216" s="10">
        <v>1</v>
      </c>
      <c r="AL216" s="10">
        <v>0</v>
      </c>
      <c r="AM216" s="25">
        <v>1</v>
      </c>
      <c r="AN216" s="10">
        <v>0</v>
      </c>
      <c r="AO216" s="10">
        <v>1</v>
      </c>
      <c r="AP216" s="10">
        <v>1</v>
      </c>
      <c r="AQ216" s="10">
        <v>0</v>
      </c>
      <c r="AR216" s="10">
        <v>0</v>
      </c>
      <c r="AS216" s="10">
        <v>0</v>
      </c>
      <c r="AT216" s="10">
        <v>0</v>
      </c>
      <c r="AU216" s="10">
        <v>0</v>
      </c>
      <c r="AV216" s="10">
        <v>0</v>
      </c>
      <c r="AW216" s="10">
        <v>0</v>
      </c>
      <c r="AX216" s="10">
        <v>1</v>
      </c>
      <c r="AY216">
        <v>0</v>
      </c>
      <c r="AZ216">
        <v>0</v>
      </c>
      <c r="BA216">
        <v>0</v>
      </c>
      <c r="BB216">
        <v>0</v>
      </c>
      <c r="BC216">
        <v>1</v>
      </c>
      <c r="BD216">
        <v>0</v>
      </c>
      <c r="BE216">
        <v>0</v>
      </c>
      <c r="BF216">
        <v>1</v>
      </c>
      <c r="BG216">
        <v>1</v>
      </c>
      <c r="BH216">
        <v>0</v>
      </c>
      <c r="BI216">
        <v>0</v>
      </c>
      <c r="BJ216">
        <v>0</v>
      </c>
      <c r="BK216">
        <v>0</v>
      </c>
      <c r="BL216">
        <v>0</v>
      </c>
      <c r="BM216">
        <v>0</v>
      </c>
      <c r="BN216">
        <v>0</v>
      </c>
      <c r="BO216">
        <v>0</v>
      </c>
      <c r="BP216">
        <v>0</v>
      </c>
    </row>
    <row r="217" spans="1:68" ht="21">
      <c r="A217" s="106">
        <v>213</v>
      </c>
      <c r="B217" t="str">
        <f t="shared" si="3"/>
        <v>Panama-Peru</v>
      </c>
      <c r="C217" s="30" t="str">
        <v>213. Panama-Peru</v>
      </c>
      <c r="D217" s="21" t="str">
        <v>1 or 0</v>
      </c>
      <c r="E217" s="10">
        <v>0</v>
      </c>
      <c r="F217" s="10">
        <v>0</v>
      </c>
      <c r="G217" s="10">
        <v>0</v>
      </c>
      <c r="H217" s="10">
        <v>0</v>
      </c>
      <c r="I217" s="10">
        <v>1</v>
      </c>
      <c r="J217" s="10">
        <v>0</v>
      </c>
      <c r="K217" s="10">
        <v>0</v>
      </c>
      <c r="L217" s="10">
        <v>1</v>
      </c>
      <c r="M217" s="10">
        <v>0</v>
      </c>
      <c r="N217" s="10">
        <v>0</v>
      </c>
      <c r="O217" s="10">
        <v>0</v>
      </c>
      <c r="P217" s="10">
        <v>0</v>
      </c>
      <c r="Q217" s="10">
        <v>0</v>
      </c>
      <c r="R217" s="16">
        <v>0</v>
      </c>
      <c r="S217" s="10">
        <v>0</v>
      </c>
      <c r="T217" s="10">
        <v>0</v>
      </c>
      <c r="U217" s="10">
        <v>0</v>
      </c>
      <c r="V217" s="10">
        <v>0</v>
      </c>
      <c r="W217" s="10">
        <v>1</v>
      </c>
      <c r="X217" s="10">
        <v>1</v>
      </c>
      <c r="Y217" s="10">
        <v>1</v>
      </c>
      <c r="Z217" s="10">
        <v>1</v>
      </c>
      <c r="AA217" s="38">
        <v>1</v>
      </c>
      <c r="AB217" s="10">
        <v>1</v>
      </c>
      <c r="AC217" s="10">
        <v>0</v>
      </c>
      <c r="AD217" s="10">
        <v>1</v>
      </c>
      <c r="AE217" s="10">
        <v>1</v>
      </c>
      <c r="AF217" s="10">
        <v>0</v>
      </c>
      <c r="AG217" s="10">
        <v>0</v>
      </c>
      <c r="AH217" s="10">
        <v>0</v>
      </c>
      <c r="AI217" s="10">
        <v>1</v>
      </c>
      <c r="AJ217" s="10">
        <v>0</v>
      </c>
      <c r="AK217" s="10">
        <v>1</v>
      </c>
      <c r="AL217" s="10">
        <v>0</v>
      </c>
      <c r="AM217" s="25">
        <v>1</v>
      </c>
      <c r="AN217" s="10">
        <v>1</v>
      </c>
      <c r="AO217" s="10">
        <v>1</v>
      </c>
      <c r="AP217" s="10">
        <v>1</v>
      </c>
      <c r="AQ217" s="10">
        <v>0</v>
      </c>
      <c r="AR217" s="10">
        <v>0</v>
      </c>
      <c r="AS217" s="10">
        <v>1</v>
      </c>
      <c r="AT217" s="10">
        <v>1</v>
      </c>
      <c r="AU217" s="10">
        <v>0</v>
      </c>
      <c r="AV217" s="10">
        <v>0</v>
      </c>
      <c r="AW217" s="10">
        <v>0</v>
      </c>
      <c r="AX217" s="10">
        <v>0</v>
      </c>
      <c r="AY217">
        <v>0</v>
      </c>
      <c r="AZ217">
        <v>1</v>
      </c>
      <c r="BA217">
        <v>0</v>
      </c>
      <c r="BB217">
        <v>0</v>
      </c>
      <c r="BC217">
        <v>0</v>
      </c>
      <c r="BD217">
        <v>0</v>
      </c>
      <c r="BE217">
        <v>0</v>
      </c>
      <c r="BF217">
        <v>1</v>
      </c>
      <c r="BG217">
        <v>1</v>
      </c>
      <c r="BH217">
        <v>0</v>
      </c>
      <c r="BI217">
        <v>0</v>
      </c>
      <c r="BJ217">
        <v>0</v>
      </c>
      <c r="BK217">
        <v>0</v>
      </c>
      <c r="BL217">
        <v>0</v>
      </c>
      <c r="BM217">
        <v>0</v>
      </c>
      <c r="BN217">
        <v>0</v>
      </c>
      <c r="BO217">
        <v>0</v>
      </c>
      <c r="BP217">
        <v>0</v>
      </c>
    </row>
    <row r="218" spans="1:68" ht="21">
      <c r="A218" s="106">
        <v>214</v>
      </c>
      <c r="B218" t="str">
        <f t="shared" si="3"/>
        <v>US-Colombia</v>
      </c>
      <c r="C218" s="30" t="str">
        <v>214. US-Colombia</v>
      </c>
      <c r="D218" s="21" t="str">
        <v>1 or 0</v>
      </c>
      <c r="E218" s="10">
        <v>0</v>
      </c>
      <c r="F218" s="10">
        <v>0</v>
      </c>
      <c r="G218" s="10">
        <v>0</v>
      </c>
      <c r="H218" s="10">
        <v>0</v>
      </c>
      <c r="I218" s="10">
        <v>0</v>
      </c>
      <c r="J218" s="10">
        <v>0</v>
      </c>
      <c r="K218" s="10">
        <v>0</v>
      </c>
      <c r="L218" s="10">
        <v>1</v>
      </c>
      <c r="M218" s="10">
        <v>1</v>
      </c>
      <c r="N218" s="10">
        <v>1</v>
      </c>
      <c r="O218" s="10">
        <v>0</v>
      </c>
      <c r="P218" s="10">
        <v>0</v>
      </c>
      <c r="Q218" s="10">
        <v>0</v>
      </c>
      <c r="R218" s="16">
        <v>0</v>
      </c>
      <c r="S218" s="10">
        <v>1</v>
      </c>
      <c r="T218" s="10">
        <v>0</v>
      </c>
      <c r="U218" s="10">
        <v>0</v>
      </c>
      <c r="V218" s="10">
        <v>0</v>
      </c>
      <c r="W218" s="10">
        <v>1</v>
      </c>
      <c r="X218" s="10">
        <v>1</v>
      </c>
      <c r="Y218" s="10">
        <v>1</v>
      </c>
      <c r="Z218" s="10">
        <v>1</v>
      </c>
      <c r="AA218" s="38">
        <v>0</v>
      </c>
      <c r="AB218" s="10">
        <v>1</v>
      </c>
      <c r="AC218" s="10">
        <v>0</v>
      </c>
      <c r="AD218" s="10">
        <v>1</v>
      </c>
      <c r="AE218" s="10">
        <v>1</v>
      </c>
      <c r="AF218" s="10">
        <v>0</v>
      </c>
      <c r="AG218" s="10">
        <v>0</v>
      </c>
      <c r="AH218" s="10">
        <v>0</v>
      </c>
      <c r="AI218" s="10">
        <v>0</v>
      </c>
      <c r="AJ218" s="10">
        <v>0</v>
      </c>
      <c r="AK218" s="10">
        <v>1</v>
      </c>
      <c r="AL218" s="10">
        <v>0</v>
      </c>
      <c r="AM218" s="25">
        <v>1</v>
      </c>
      <c r="AN218" s="10">
        <v>1</v>
      </c>
      <c r="AO218" s="10">
        <v>1</v>
      </c>
      <c r="AP218" s="10">
        <v>1</v>
      </c>
      <c r="AQ218" s="10">
        <v>1</v>
      </c>
      <c r="AR218" s="10">
        <v>1</v>
      </c>
      <c r="AS218" s="10">
        <v>0</v>
      </c>
      <c r="AT218" s="10">
        <v>0</v>
      </c>
      <c r="AU218" s="10">
        <v>0</v>
      </c>
      <c r="AV218" s="10">
        <v>0</v>
      </c>
      <c r="AW218" s="10">
        <v>1</v>
      </c>
      <c r="AX218" s="10">
        <v>0</v>
      </c>
      <c r="AY218">
        <v>0</v>
      </c>
      <c r="AZ218">
        <v>1</v>
      </c>
      <c r="BA218">
        <v>1</v>
      </c>
      <c r="BB218">
        <v>0</v>
      </c>
      <c r="BC218">
        <v>0</v>
      </c>
      <c r="BD218">
        <v>0</v>
      </c>
      <c r="BE218">
        <v>0</v>
      </c>
      <c r="BF218">
        <v>1</v>
      </c>
      <c r="BG218">
        <v>1</v>
      </c>
      <c r="BH218">
        <v>1</v>
      </c>
      <c r="BI218">
        <v>1</v>
      </c>
      <c r="BJ218">
        <v>0</v>
      </c>
      <c r="BK218">
        <v>0</v>
      </c>
      <c r="BL218">
        <v>0</v>
      </c>
      <c r="BM218">
        <v>0</v>
      </c>
      <c r="BN218">
        <v>0</v>
      </c>
      <c r="BO218">
        <v>0</v>
      </c>
      <c r="BP218">
        <v>0</v>
      </c>
    </row>
    <row r="219" spans="1:68" ht="21">
      <c r="A219" s="106">
        <v>215</v>
      </c>
      <c r="B219" t="str">
        <f t="shared" si="3"/>
        <v>EFTA-Ukraine</v>
      </c>
      <c r="C219" s="30" t="str">
        <v>215. EFTA-Ukraine</v>
      </c>
      <c r="D219" s="21" t="str">
        <v>1 or 0</v>
      </c>
      <c r="E219" s="10">
        <v>0</v>
      </c>
      <c r="F219" s="10">
        <v>0</v>
      </c>
      <c r="G219" s="10">
        <v>0</v>
      </c>
      <c r="H219" s="10">
        <v>0</v>
      </c>
      <c r="I219" s="10">
        <v>1</v>
      </c>
      <c r="J219" s="10">
        <v>0</v>
      </c>
      <c r="K219" s="10">
        <v>1</v>
      </c>
      <c r="L219" s="10">
        <v>0</v>
      </c>
      <c r="M219" s="10">
        <v>0</v>
      </c>
      <c r="N219" s="10">
        <v>0</v>
      </c>
      <c r="O219" s="10">
        <v>0</v>
      </c>
      <c r="P219" s="10">
        <v>0</v>
      </c>
      <c r="Q219" s="10">
        <v>0</v>
      </c>
      <c r="R219" s="16">
        <v>0</v>
      </c>
      <c r="S219" s="10">
        <v>0</v>
      </c>
      <c r="T219" s="10">
        <v>0</v>
      </c>
      <c r="U219" s="10">
        <v>0</v>
      </c>
      <c r="V219" s="10">
        <v>0</v>
      </c>
      <c r="W219" s="10">
        <v>1</v>
      </c>
      <c r="X219" s="10">
        <v>1</v>
      </c>
      <c r="Y219" s="10">
        <v>1</v>
      </c>
      <c r="Z219" s="10">
        <v>1</v>
      </c>
      <c r="AA219" s="38">
        <v>1</v>
      </c>
      <c r="AB219" s="10">
        <v>1</v>
      </c>
      <c r="AC219" s="10">
        <v>0</v>
      </c>
      <c r="AD219" s="10">
        <v>1</v>
      </c>
      <c r="AE219" s="10">
        <v>1</v>
      </c>
      <c r="AF219" s="10">
        <v>0</v>
      </c>
      <c r="AG219" s="10">
        <v>0</v>
      </c>
      <c r="AH219" s="10">
        <v>0</v>
      </c>
      <c r="AI219" s="10">
        <v>0</v>
      </c>
      <c r="AJ219" s="10">
        <v>0</v>
      </c>
      <c r="AK219" s="10">
        <v>0</v>
      </c>
      <c r="AL219" s="10">
        <v>0</v>
      </c>
      <c r="AM219" s="25">
        <v>1</v>
      </c>
      <c r="AN219" s="10">
        <v>1</v>
      </c>
      <c r="AO219" s="10">
        <v>1</v>
      </c>
      <c r="AP219" s="10">
        <v>1</v>
      </c>
      <c r="AQ219" s="10">
        <v>0</v>
      </c>
      <c r="AR219" s="10">
        <v>1</v>
      </c>
      <c r="AS219" s="10">
        <v>0</v>
      </c>
      <c r="AT219" s="10">
        <v>1</v>
      </c>
      <c r="AU219" s="10">
        <v>1</v>
      </c>
      <c r="AV219" s="10">
        <v>0</v>
      </c>
      <c r="AW219" s="10">
        <v>1</v>
      </c>
      <c r="AX219" s="10">
        <v>1</v>
      </c>
      <c r="AY219">
        <v>0</v>
      </c>
      <c r="AZ219">
        <v>1</v>
      </c>
      <c r="BA219">
        <v>0</v>
      </c>
      <c r="BB219">
        <v>0</v>
      </c>
      <c r="BC219">
        <v>0</v>
      </c>
      <c r="BD219">
        <v>0</v>
      </c>
      <c r="BE219">
        <v>0</v>
      </c>
      <c r="BF219">
        <v>0</v>
      </c>
      <c r="BG219">
        <v>1</v>
      </c>
      <c r="BH219">
        <v>0</v>
      </c>
      <c r="BI219">
        <v>0</v>
      </c>
      <c r="BJ219">
        <v>0</v>
      </c>
      <c r="BK219">
        <v>0</v>
      </c>
      <c r="BL219">
        <v>0</v>
      </c>
      <c r="BM219">
        <v>0</v>
      </c>
      <c r="BN219">
        <v>0</v>
      </c>
      <c r="BO219">
        <v>0</v>
      </c>
      <c r="BP219">
        <v>0</v>
      </c>
    </row>
    <row r="220" spans="1:68" ht="21">
      <c r="A220" s="106">
        <v>216</v>
      </c>
      <c r="B220" t="str">
        <f t="shared" si="3"/>
        <v>EAC-Acc. Burundi &amp; Rwanda</v>
      </c>
      <c r="C220" s="30" t="str">
        <v>216. EAC-Acc. Burundi &amp; Rwanda</v>
      </c>
      <c r="D220" s="21" t="str">
        <v>1 or 0</v>
      </c>
      <c r="E220" s="10">
        <v>0</v>
      </c>
      <c r="F220" s="10">
        <v>0</v>
      </c>
      <c r="G220" s="10">
        <v>0</v>
      </c>
      <c r="H220" s="10">
        <v>0</v>
      </c>
      <c r="I220" s="10">
        <v>0</v>
      </c>
      <c r="J220" s="10">
        <v>0</v>
      </c>
      <c r="K220" s="10">
        <v>0</v>
      </c>
      <c r="L220" s="10">
        <v>0</v>
      </c>
      <c r="M220" s="10">
        <v>0</v>
      </c>
      <c r="N220" s="10">
        <v>0</v>
      </c>
      <c r="O220" s="10">
        <v>0</v>
      </c>
      <c r="P220" s="10">
        <v>0</v>
      </c>
      <c r="Q220" s="10">
        <v>0</v>
      </c>
      <c r="R220" s="16">
        <v>0</v>
      </c>
      <c r="S220" s="10">
        <v>0</v>
      </c>
      <c r="T220" s="10">
        <v>0</v>
      </c>
      <c r="U220" s="10">
        <v>0</v>
      </c>
      <c r="V220" s="10">
        <v>0</v>
      </c>
      <c r="W220" s="10">
        <v>0</v>
      </c>
      <c r="X220" s="10">
        <v>0</v>
      </c>
      <c r="Y220" s="10">
        <v>0</v>
      </c>
      <c r="Z220" s="10">
        <v>0</v>
      </c>
      <c r="AA220" s="38">
        <v>0</v>
      </c>
      <c r="AB220" s="10">
        <v>0</v>
      </c>
      <c r="AC220" s="10">
        <v>0</v>
      </c>
      <c r="AD220" s="10">
        <v>0</v>
      </c>
      <c r="AE220" s="10">
        <v>0</v>
      </c>
      <c r="AF220" s="10">
        <v>0</v>
      </c>
      <c r="AG220" s="10">
        <v>0</v>
      </c>
      <c r="AH220" s="10">
        <v>0</v>
      </c>
      <c r="AI220" s="10">
        <v>0</v>
      </c>
      <c r="AJ220" s="10">
        <v>0</v>
      </c>
      <c r="AK220" s="10">
        <v>0</v>
      </c>
      <c r="AL220" s="10">
        <v>0</v>
      </c>
      <c r="AM220" s="25">
        <v>0</v>
      </c>
      <c r="AN220" s="10">
        <v>0</v>
      </c>
      <c r="AO220" s="10">
        <v>0</v>
      </c>
      <c r="AP220" s="10">
        <v>0</v>
      </c>
      <c r="AQ220" s="10">
        <v>0</v>
      </c>
      <c r="AR220" s="10">
        <v>0</v>
      </c>
      <c r="AS220" s="10">
        <v>0</v>
      </c>
      <c r="AT220" s="10">
        <v>0</v>
      </c>
      <c r="AU220" s="10">
        <v>0</v>
      </c>
      <c r="AV220" s="10">
        <v>0</v>
      </c>
      <c r="AW220" s="10">
        <v>0</v>
      </c>
      <c r="AX220" s="10">
        <v>0</v>
      </c>
      <c r="AY220">
        <v>0</v>
      </c>
      <c r="AZ220">
        <v>0</v>
      </c>
      <c r="BA220">
        <v>0</v>
      </c>
      <c r="BB220">
        <v>0</v>
      </c>
      <c r="BC220">
        <v>0</v>
      </c>
      <c r="BD220">
        <v>0</v>
      </c>
      <c r="BE220">
        <v>0</v>
      </c>
      <c r="BF220">
        <v>0</v>
      </c>
      <c r="BG220">
        <v>0</v>
      </c>
      <c r="BH220">
        <v>0</v>
      </c>
      <c r="BI220">
        <v>0</v>
      </c>
      <c r="BJ220">
        <v>0</v>
      </c>
      <c r="BK220">
        <v>0</v>
      </c>
      <c r="BL220">
        <v>0</v>
      </c>
      <c r="BM220">
        <v>0</v>
      </c>
      <c r="BN220">
        <v>0</v>
      </c>
      <c r="BO220">
        <v>0</v>
      </c>
      <c r="BP220">
        <v>0</v>
      </c>
    </row>
    <row r="221" spans="1:68" ht="21">
      <c r="A221" s="106">
        <v>217</v>
      </c>
      <c r="B221" t="str">
        <f t="shared" si="3"/>
        <v>Colombia-N Triangle</v>
      </c>
      <c r="C221" s="30" t="str">
        <v>217. Colombia-N Triangle</v>
      </c>
      <c r="D221" s="21" t="str">
        <v>1 or 0</v>
      </c>
      <c r="E221" s="10">
        <v>0</v>
      </c>
      <c r="F221" s="10">
        <v>0</v>
      </c>
      <c r="G221" s="10">
        <v>0</v>
      </c>
      <c r="H221" s="10">
        <v>0</v>
      </c>
      <c r="I221" s="10">
        <v>0</v>
      </c>
      <c r="J221" s="10">
        <v>0</v>
      </c>
      <c r="K221" s="10">
        <v>0</v>
      </c>
      <c r="L221" s="10">
        <v>0</v>
      </c>
      <c r="M221" s="10">
        <v>0</v>
      </c>
      <c r="N221" s="10">
        <v>0</v>
      </c>
      <c r="O221" s="10">
        <v>0</v>
      </c>
      <c r="P221" s="10">
        <v>0</v>
      </c>
      <c r="Q221" s="10">
        <v>0</v>
      </c>
      <c r="R221" s="16">
        <v>0</v>
      </c>
      <c r="S221" s="10">
        <v>0</v>
      </c>
      <c r="T221" s="10">
        <v>0</v>
      </c>
      <c r="U221" s="10">
        <v>0</v>
      </c>
      <c r="V221" s="10">
        <v>0</v>
      </c>
      <c r="W221" s="10">
        <v>1</v>
      </c>
      <c r="X221" s="10">
        <v>1</v>
      </c>
      <c r="Y221" s="10">
        <v>1</v>
      </c>
      <c r="Z221" s="10">
        <v>1</v>
      </c>
      <c r="AA221" s="38">
        <v>1</v>
      </c>
      <c r="AB221" s="10">
        <v>1</v>
      </c>
      <c r="AC221" s="10">
        <v>0</v>
      </c>
      <c r="AD221" s="10">
        <v>1</v>
      </c>
      <c r="AE221" s="10">
        <v>1</v>
      </c>
      <c r="AF221" s="10">
        <v>0</v>
      </c>
      <c r="AG221" s="10">
        <v>0</v>
      </c>
      <c r="AH221" s="10">
        <v>1</v>
      </c>
      <c r="AI221" s="10">
        <v>1</v>
      </c>
      <c r="AJ221" s="10">
        <v>0</v>
      </c>
      <c r="AK221" s="10">
        <v>1</v>
      </c>
      <c r="AL221" s="10">
        <v>0</v>
      </c>
      <c r="AM221" s="25">
        <v>0</v>
      </c>
      <c r="AN221" s="10">
        <v>0</v>
      </c>
      <c r="AO221" s="10">
        <v>1</v>
      </c>
      <c r="AP221" s="10">
        <v>0</v>
      </c>
      <c r="AQ221" s="10">
        <v>0</v>
      </c>
      <c r="AR221" s="10">
        <v>0</v>
      </c>
      <c r="AS221" s="10">
        <v>0</v>
      </c>
      <c r="AT221" s="10">
        <v>0</v>
      </c>
      <c r="AU221" s="10">
        <v>0</v>
      </c>
      <c r="AV221" s="10">
        <v>0</v>
      </c>
      <c r="AW221" s="10">
        <v>0</v>
      </c>
      <c r="AX221" s="10">
        <v>0</v>
      </c>
      <c r="AY221">
        <v>0</v>
      </c>
      <c r="AZ221">
        <v>0</v>
      </c>
      <c r="BA221">
        <v>0</v>
      </c>
      <c r="BB221">
        <v>0</v>
      </c>
      <c r="BC221">
        <v>0</v>
      </c>
      <c r="BD221">
        <v>0</v>
      </c>
      <c r="BE221">
        <v>0</v>
      </c>
      <c r="BF221">
        <v>1</v>
      </c>
      <c r="BG221">
        <v>1</v>
      </c>
      <c r="BH221">
        <v>0</v>
      </c>
      <c r="BI221">
        <v>0</v>
      </c>
      <c r="BJ221">
        <v>0</v>
      </c>
      <c r="BK221">
        <v>0</v>
      </c>
      <c r="BL221">
        <v>0</v>
      </c>
      <c r="BM221">
        <v>0</v>
      </c>
      <c r="BN221">
        <v>0</v>
      </c>
      <c r="BO221">
        <v>0</v>
      </c>
      <c r="BP221">
        <v>0</v>
      </c>
    </row>
    <row r="222" spans="1:68" ht="21">
      <c r="A222" s="106">
        <v>218</v>
      </c>
      <c r="B222" t="str">
        <f t="shared" si="3"/>
        <v>Russian Fed-Azerbaijan</v>
      </c>
      <c r="C222" s="30" t="str">
        <v>218. Russian Fed-Azerbaijan</v>
      </c>
      <c r="D222" s="21" t="str">
        <v>1 or 0</v>
      </c>
      <c r="E222" s="10">
        <v>0</v>
      </c>
      <c r="F222" s="10">
        <v>0</v>
      </c>
      <c r="G222" s="10">
        <v>0</v>
      </c>
      <c r="H222" s="10">
        <v>0</v>
      </c>
      <c r="I222" s="10">
        <v>0</v>
      </c>
      <c r="J222" s="10">
        <v>0</v>
      </c>
      <c r="K222" s="10">
        <v>0</v>
      </c>
      <c r="L222" s="10">
        <v>0</v>
      </c>
      <c r="M222" s="10">
        <v>0</v>
      </c>
      <c r="N222" s="10">
        <v>0</v>
      </c>
      <c r="O222" s="10">
        <v>0</v>
      </c>
      <c r="P222" s="10">
        <v>0</v>
      </c>
      <c r="Q222" s="10">
        <v>0</v>
      </c>
      <c r="R222" s="16">
        <v>0</v>
      </c>
      <c r="S222" s="10">
        <v>0</v>
      </c>
      <c r="T222" s="10">
        <v>0</v>
      </c>
      <c r="U222" s="10">
        <v>0</v>
      </c>
      <c r="V222" s="10">
        <v>0</v>
      </c>
      <c r="W222" s="10">
        <v>1</v>
      </c>
      <c r="X222" s="10">
        <v>1</v>
      </c>
      <c r="Y222" s="10">
        <v>1</v>
      </c>
      <c r="Z222" s="10">
        <v>1</v>
      </c>
      <c r="AA222" s="38">
        <v>1</v>
      </c>
      <c r="AB222" s="10">
        <v>1</v>
      </c>
      <c r="AC222" s="10">
        <v>0</v>
      </c>
      <c r="AD222" s="10">
        <v>1</v>
      </c>
      <c r="AE222" s="10">
        <v>0</v>
      </c>
      <c r="AF222" s="10">
        <v>0</v>
      </c>
      <c r="AG222" s="10">
        <v>0</v>
      </c>
      <c r="AH222" s="10">
        <v>0</v>
      </c>
      <c r="AI222" s="10">
        <v>0</v>
      </c>
      <c r="AJ222" s="10">
        <v>0</v>
      </c>
      <c r="AK222" s="10">
        <v>0</v>
      </c>
      <c r="AL222" s="10">
        <v>0</v>
      </c>
      <c r="AM222" s="25">
        <v>0</v>
      </c>
      <c r="AN222" s="10">
        <v>0</v>
      </c>
      <c r="AO222" s="10">
        <v>1</v>
      </c>
      <c r="AP222" s="10">
        <v>1</v>
      </c>
      <c r="AQ222" s="10">
        <v>0</v>
      </c>
      <c r="AR222" s="10">
        <v>0</v>
      </c>
      <c r="AS222" s="10">
        <v>0</v>
      </c>
      <c r="AT222" s="10">
        <v>0</v>
      </c>
      <c r="AU222" s="10">
        <v>0</v>
      </c>
      <c r="AV222" s="10">
        <v>0</v>
      </c>
      <c r="AW222" s="10">
        <v>0</v>
      </c>
      <c r="AX222" s="10">
        <v>0</v>
      </c>
      <c r="AY222">
        <v>0</v>
      </c>
      <c r="AZ222">
        <v>0</v>
      </c>
      <c r="BA222">
        <v>0</v>
      </c>
      <c r="BB222">
        <v>0</v>
      </c>
      <c r="BC222">
        <v>0</v>
      </c>
      <c r="BD222">
        <v>0</v>
      </c>
      <c r="BE222">
        <v>0</v>
      </c>
      <c r="BF222">
        <v>0</v>
      </c>
      <c r="BG222">
        <v>1</v>
      </c>
      <c r="BH222">
        <v>0</v>
      </c>
      <c r="BI222">
        <v>0</v>
      </c>
      <c r="BJ222">
        <v>0</v>
      </c>
      <c r="BK222">
        <v>0</v>
      </c>
      <c r="BL222">
        <v>0</v>
      </c>
      <c r="BM222">
        <v>0</v>
      </c>
      <c r="BN222">
        <v>0</v>
      </c>
      <c r="BO222">
        <v>0</v>
      </c>
      <c r="BP222">
        <v>0</v>
      </c>
    </row>
    <row r="223" spans="1:68" ht="21">
      <c r="A223" s="106">
        <v>219</v>
      </c>
      <c r="B223" t="str">
        <f t="shared" si="3"/>
        <v>Russian Fed-Tajikistan</v>
      </c>
      <c r="C223" s="30" t="str">
        <v>219. Russian Fed-Tajikistan</v>
      </c>
      <c r="D223" s="21" t="str">
        <v>1 or 0</v>
      </c>
      <c r="E223" s="10">
        <v>0</v>
      </c>
      <c r="F223" s="10">
        <v>0</v>
      </c>
      <c r="G223" s="10">
        <v>0</v>
      </c>
      <c r="H223" s="10">
        <v>0</v>
      </c>
      <c r="I223" s="10">
        <v>0</v>
      </c>
      <c r="J223" s="10">
        <v>0</v>
      </c>
      <c r="K223" s="10">
        <v>0</v>
      </c>
      <c r="L223" s="10">
        <v>0</v>
      </c>
      <c r="M223" s="10">
        <v>0</v>
      </c>
      <c r="N223" s="10">
        <v>0</v>
      </c>
      <c r="O223" s="10">
        <v>0</v>
      </c>
      <c r="P223" s="10">
        <v>0</v>
      </c>
      <c r="Q223" s="10">
        <v>0</v>
      </c>
      <c r="R223" s="16">
        <v>0</v>
      </c>
      <c r="S223" s="10">
        <v>0</v>
      </c>
      <c r="T223" s="10">
        <v>0</v>
      </c>
      <c r="U223" s="10">
        <v>0</v>
      </c>
      <c r="V223" s="10">
        <v>0</v>
      </c>
      <c r="W223" s="10">
        <v>1</v>
      </c>
      <c r="X223" s="10">
        <v>1</v>
      </c>
      <c r="Y223" s="10">
        <v>1</v>
      </c>
      <c r="Z223" s="10">
        <v>1</v>
      </c>
      <c r="AA223" s="38">
        <v>1</v>
      </c>
      <c r="AB223" s="10">
        <v>1</v>
      </c>
      <c r="AC223" s="10">
        <v>0</v>
      </c>
      <c r="AD223" s="10">
        <v>1</v>
      </c>
      <c r="AE223" s="10">
        <v>0</v>
      </c>
      <c r="AF223" s="10">
        <v>0</v>
      </c>
      <c r="AG223" s="10">
        <v>0</v>
      </c>
      <c r="AH223" s="10">
        <v>0</v>
      </c>
      <c r="AI223" s="10">
        <v>0</v>
      </c>
      <c r="AJ223" s="10">
        <v>0</v>
      </c>
      <c r="AK223" s="10">
        <v>0</v>
      </c>
      <c r="AL223" s="10">
        <v>0</v>
      </c>
      <c r="AM223" s="25">
        <v>0</v>
      </c>
      <c r="AN223" s="10">
        <v>0</v>
      </c>
      <c r="AO223" s="10">
        <v>1</v>
      </c>
      <c r="AP223" s="10">
        <v>1</v>
      </c>
      <c r="AQ223" s="10">
        <v>0</v>
      </c>
      <c r="AR223" s="10">
        <v>0</v>
      </c>
      <c r="AS223" s="10">
        <v>0</v>
      </c>
      <c r="AT223" s="10">
        <v>0</v>
      </c>
      <c r="AU223" s="10">
        <v>0</v>
      </c>
      <c r="AV223" s="10">
        <v>0</v>
      </c>
      <c r="AW223" s="10">
        <v>0</v>
      </c>
      <c r="AX223" s="10">
        <v>0</v>
      </c>
      <c r="AY223">
        <v>0</v>
      </c>
      <c r="AZ223">
        <v>0</v>
      </c>
      <c r="BA223">
        <v>0</v>
      </c>
      <c r="BB223">
        <v>0</v>
      </c>
      <c r="BC223">
        <v>0</v>
      </c>
      <c r="BD223">
        <v>0</v>
      </c>
      <c r="BE223">
        <v>0</v>
      </c>
      <c r="BF223">
        <v>0</v>
      </c>
      <c r="BG223">
        <v>1</v>
      </c>
      <c r="BH223">
        <v>0</v>
      </c>
      <c r="BI223">
        <v>0</v>
      </c>
      <c r="BJ223">
        <v>0</v>
      </c>
      <c r="BK223">
        <v>0</v>
      </c>
      <c r="BL223">
        <v>0</v>
      </c>
      <c r="BM223">
        <v>0</v>
      </c>
      <c r="BN223">
        <v>0</v>
      </c>
      <c r="BO223">
        <v>0</v>
      </c>
      <c r="BP223">
        <v>0</v>
      </c>
    </row>
    <row r="224" spans="1:68" ht="21">
      <c r="A224" s="106">
        <v>220</v>
      </c>
      <c r="B224" t="str">
        <f t="shared" si="3"/>
        <v>EFTA-HK China</v>
      </c>
      <c r="C224" s="30" t="str">
        <v>220. EFTA-HK China</v>
      </c>
      <c r="D224" s="21" t="str">
        <v>1 or 0</v>
      </c>
      <c r="E224" s="10">
        <v>0</v>
      </c>
      <c r="F224" s="10">
        <v>0</v>
      </c>
      <c r="G224" s="10">
        <v>0</v>
      </c>
      <c r="H224" s="10">
        <v>0</v>
      </c>
      <c r="I224" s="10">
        <v>1</v>
      </c>
      <c r="J224" s="10">
        <v>0</v>
      </c>
      <c r="K224" s="10">
        <v>0</v>
      </c>
      <c r="L224" s="10">
        <v>0</v>
      </c>
      <c r="M224" s="10">
        <v>0</v>
      </c>
      <c r="N224" s="10">
        <v>0</v>
      </c>
      <c r="O224" s="10">
        <v>0</v>
      </c>
      <c r="P224" s="10">
        <v>0</v>
      </c>
      <c r="Q224" s="10">
        <v>0</v>
      </c>
      <c r="R224" s="16">
        <v>0</v>
      </c>
      <c r="S224" s="10">
        <v>0</v>
      </c>
      <c r="T224" s="10">
        <v>0</v>
      </c>
      <c r="U224" s="10">
        <v>0</v>
      </c>
      <c r="V224" s="10">
        <v>0</v>
      </c>
      <c r="W224" s="10">
        <v>1</v>
      </c>
      <c r="X224" s="10">
        <v>1</v>
      </c>
      <c r="Y224" s="10">
        <v>1</v>
      </c>
      <c r="Z224" s="10">
        <v>1</v>
      </c>
      <c r="AA224" s="38">
        <v>1</v>
      </c>
      <c r="AB224" s="10">
        <v>1</v>
      </c>
      <c r="AC224" s="10">
        <v>0</v>
      </c>
      <c r="AD224" s="10">
        <v>1</v>
      </c>
      <c r="AE224" s="10">
        <v>1</v>
      </c>
      <c r="AF224" s="10">
        <v>0</v>
      </c>
      <c r="AG224" s="10">
        <v>0</v>
      </c>
      <c r="AH224" s="10">
        <v>0</v>
      </c>
      <c r="AI224" s="10">
        <v>0</v>
      </c>
      <c r="AJ224" s="10">
        <v>0</v>
      </c>
      <c r="AK224" s="10">
        <v>0</v>
      </c>
      <c r="AL224" s="10">
        <v>0</v>
      </c>
      <c r="AM224" s="25">
        <v>1</v>
      </c>
      <c r="AN224" s="10">
        <v>1</v>
      </c>
      <c r="AO224" s="10">
        <v>1</v>
      </c>
      <c r="AP224" s="10">
        <v>1</v>
      </c>
      <c r="AQ224" s="10">
        <v>0</v>
      </c>
      <c r="AR224" s="12">
        <v>1</v>
      </c>
      <c r="AS224" s="10">
        <v>1</v>
      </c>
      <c r="AT224" s="10">
        <v>1</v>
      </c>
      <c r="AU224" s="10">
        <v>0</v>
      </c>
      <c r="AV224" s="10">
        <v>0</v>
      </c>
      <c r="AW224" s="10">
        <v>0</v>
      </c>
      <c r="AX224" s="10">
        <v>0</v>
      </c>
      <c r="AY224">
        <v>0</v>
      </c>
      <c r="AZ224">
        <v>1</v>
      </c>
      <c r="BA224">
        <v>0</v>
      </c>
      <c r="BB224">
        <v>0</v>
      </c>
      <c r="BC224">
        <v>0</v>
      </c>
      <c r="BD224">
        <v>0</v>
      </c>
      <c r="BE224">
        <v>0</v>
      </c>
      <c r="BF224">
        <v>1</v>
      </c>
      <c r="BG224">
        <v>1</v>
      </c>
      <c r="BH224">
        <v>0</v>
      </c>
      <c r="BI224">
        <v>0</v>
      </c>
      <c r="BJ224">
        <v>0</v>
      </c>
      <c r="BK224">
        <v>0</v>
      </c>
      <c r="BL224">
        <v>0</v>
      </c>
      <c r="BM224">
        <v>0</v>
      </c>
      <c r="BN224">
        <v>0</v>
      </c>
      <c r="BO224">
        <v>0</v>
      </c>
      <c r="BP224">
        <v>0</v>
      </c>
    </row>
    <row r="225" spans="1:68" ht="21">
      <c r="A225" s="106">
        <v>221</v>
      </c>
      <c r="B225" t="str">
        <f t="shared" si="3"/>
        <v>EFTA-Montenegro</v>
      </c>
      <c r="C225" s="30" t="str">
        <v>221. EFTA-Montenegro</v>
      </c>
      <c r="D225" s="21" t="str">
        <v>1 or 0</v>
      </c>
      <c r="E225" s="10">
        <v>0</v>
      </c>
      <c r="F225" s="10">
        <v>0</v>
      </c>
      <c r="G225" s="10">
        <v>0</v>
      </c>
      <c r="H225" s="10">
        <v>0</v>
      </c>
      <c r="I225" s="10">
        <v>1</v>
      </c>
      <c r="J225" s="10">
        <v>0</v>
      </c>
      <c r="K225" s="10">
        <v>0</v>
      </c>
      <c r="L225" s="10">
        <v>0</v>
      </c>
      <c r="M225" s="10">
        <v>0</v>
      </c>
      <c r="N225" s="10">
        <v>0</v>
      </c>
      <c r="O225" s="10">
        <v>0</v>
      </c>
      <c r="P225" s="10">
        <v>0</v>
      </c>
      <c r="Q225" s="10">
        <v>0</v>
      </c>
      <c r="R225" s="16">
        <v>0</v>
      </c>
      <c r="S225" s="10">
        <v>0</v>
      </c>
      <c r="T225" s="10">
        <v>0</v>
      </c>
      <c r="U225" s="10">
        <v>0</v>
      </c>
      <c r="V225" s="10">
        <v>0</v>
      </c>
      <c r="W225" s="10">
        <v>1</v>
      </c>
      <c r="X225" s="10">
        <v>1</v>
      </c>
      <c r="Y225" s="10">
        <v>1</v>
      </c>
      <c r="Z225" s="10">
        <v>1</v>
      </c>
      <c r="AA225" s="38">
        <v>1</v>
      </c>
      <c r="AB225" s="10">
        <v>1</v>
      </c>
      <c r="AC225" s="10">
        <v>0</v>
      </c>
      <c r="AD225" s="10">
        <v>1</v>
      </c>
      <c r="AE225" s="10">
        <v>0</v>
      </c>
      <c r="AF225" s="10">
        <v>0</v>
      </c>
      <c r="AG225" s="10">
        <v>0</v>
      </c>
      <c r="AH225" s="10">
        <v>0</v>
      </c>
      <c r="AI225" s="10">
        <v>0</v>
      </c>
      <c r="AJ225" s="10">
        <v>0</v>
      </c>
      <c r="AK225" s="10">
        <v>0</v>
      </c>
      <c r="AL225" s="10">
        <v>0</v>
      </c>
      <c r="AM225" s="25">
        <v>1</v>
      </c>
      <c r="AN225" s="10">
        <v>1</v>
      </c>
      <c r="AO225" s="10">
        <v>1</v>
      </c>
      <c r="AP225" s="10">
        <v>1</v>
      </c>
      <c r="AQ225" s="10">
        <v>0</v>
      </c>
      <c r="AR225" s="10">
        <v>0</v>
      </c>
      <c r="AS225" s="10">
        <v>1</v>
      </c>
      <c r="AT225" s="10">
        <v>1</v>
      </c>
      <c r="AU225" s="10">
        <v>0</v>
      </c>
      <c r="AV225" s="10">
        <v>0</v>
      </c>
      <c r="AW225" s="10">
        <v>1</v>
      </c>
      <c r="AX225" s="10">
        <v>0</v>
      </c>
      <c r="AY225">
        <v>0</v>
      </c>
      <c r="AZ225">
        <v>1</v>
      </c>
      <c r="BA225">
        <v>0</v>
      </c>
      <c r="BB225">
        <v>0</v>
      </c>
      <c r="BC225">
        <v>0</v>
      </c>
      <c r="BD225">
        <v>0</v>
      </c>
      <c r="BE225">
        <v>0</v>
      </c>
      <c r="BF225">
        <v>1</v>
      </c>
      <c r="BG225">
        <v>1</v>
      </c>
      <c r="BH225">
        <v>0</v>
      </c>
      <c r="BI225">
        <v>0</v>
      </c>
      <c r="BJ225">
        <v>0</v>
      </c>
      <c r="BK225">
        <v>0</v>
      </c>
      <c r="BL225">
        <v>0</v>
      </c>
      <c r="BM225">
        <v>0</v>
      </c>
      <c r="BN225">
        <v>0</v>
      </c>
      <c r="BO225">
        <v>0</v>
      </c>
      <c r="BP225">
        <v>0</v>
      </c>
    </row>
    <row r="226" spans="1:68" ht="21">
      <c r="A226" s="106">
        <v>222</v>
      </c>
      <c r="B226" t="str">
        <f t="shared" si="3"/>
        <v>US-Panama</v>
      </c>
      <c r="C226" s="30" t="str">
        <v>222. US-Panama</v>
      </c>
      <c r="D226" s="21" t="str">
        <v>1 or 0</v>
      </c>
      <c r="E226" s="10">
        <v>0</v>
      </c>
      <c r="F226" s="10">
        <v>0</v>
      </c>
      <c r="G226" s="10">
        <v>0</v>
      </c>
      <c r="H226" s="10">
        <v>0</v>
      </c>
      <c r="I226" s="10">
        <v>1</v>
      </c>
      <c r="J226" s="10">
        <v>0</v>
      </c>
      <c r="K226" s="10">
        <v>1</v>
      </c>
      <c r="L226" s="10">
        <v>0</v>
      </c>
      <c r="M226" s="10">
        <v>0</v>
      </c>
      <c r="N226" s="10">
        <v>0</v>
      </c>
      <c r="O226" s="10">
        <v>0</v>
      </c>
      <c r="P226" s="10">
        <v>0</v>
      </c>
      <c r="Q226" s="10">
        <v>0</v>
      </c>
      <c r="R226" s="16">
        <v>0</v>
      </c>
      <c r="S226" s="10">
        <v>0</v>
      </c>
      <c r="T226" s="10">
        <v>0</v>
      </c>
      <c r="U226" s="10">
        <v>0</v>
      </c>
      <c r="V226" s="10">
        <v>0</v>
      </c>
      <c r="W226" s="10">
        <v>1</v>
      </c>
      <c r="X226" s="10">
        <v>1</v>
      </c>
      <c r="Y226" s="10">
        <v>1</v>
      </c>
      <c r="Z226" s="10">
        <v>1</v>
      </c>
      <c r="AA226" s="38">
        <v>1</v>
      </c>
      <c r="AB226" s="10">
        <v>1</v>
      </c>
      <c r="AC226" s="10">
        <v>0</v>
      </c>
      <c r="AD226" s="10">
        <v>1</v>
      </c>
      <c r="AE226" s="10">
        <v>1</v>
      </c>
      <c r="AF226" s="10">
        <v>0</v>
      </c>
      <c r="AG226" s="10">
        <v>0</v>
      </c>
      <c r="AH226" s="10">
        <v>0</v>
      </c>
      <c r="AI226" s="10">
        <v>0</v>
      </c>
      <c r="AJ226" s="10">
        <v>0</v>
      </c>
      <c r="AK226" s="10">
        <v>0</v>
      </c>
      <c r="AL226" s="10">
        <v>0</v>
      </c>
      <c r="AM226" s="25">
        <v>1</v>
      </c>
      <c r="AN226" s="10">
        <v>0</v>
      </c>
      <c r="AO226" s="10">
        <v>1</v>
      </c>
      <c r="AP226" s="10">
        <v>0</v>
      </c>
      <c r="AQ226" s="10">
        <v>1</v>
      </c>
      <c r="AR226" s="10">
        <v>1</v>
      </c>
      <c r="AS226" s="10">
        <v>0</v>
      </c>
      <c r="AT226" s="10">
        <v>0</v>
      </c>
      <c r="AU226" s="10">
        <v>0</v>
      </c>
      <c r="AV226" s="10">
        <v>0</v>
      </c>
      <c r="AW226" s="10">
        <v>0</v>
      </c>
      <c r="AX226" s="10">
        <v>0</v>
      </c>
      <c r="AY226">
        <v>0</v>
      </c>
      <c r="AZ226">
        <v>1</v>
      </c>
      <c r="BA226">
        <v>0</v>
      </c>
      <c r="BB226">
        <v>0</v>
      </c>
      <c r="BC226">
        <v>0</v>
      </c>
      <c r="BD226">
        <v>0</v>
      </c>
      <c r="BE226">
        <v>0</v>
      </c>
      <c r="BF226">
        <v>1</v>
      </c>
      <c r="BG226">
        <v>1</v>
      </c>
      <c r="BH226">
        <v>0</v>
      </c>
      <c r="BI226">
        <v>0</v>
      </c>
      <c r="BJ226">
        <v>0</v>
      </c>
      <c r="BK226">
        <v>0</v>
      </c>
      <c r="BL226">
        <v>0</v>
      </c>
      <c r="BM226">
        <v>0</v>
      </c>
      <c r="BN226">
        <v>0</v>
      </c>
      <c r="BO226">
        <v>0</v>
      </c>
      <c r="BP226">
        <v>0</v>
      </c>
    </row>
    <row r="227" spans="1:68" ht="21">
      <c r="A227" s="106">
        <v>223</v>
      </c>
      <c r="B227" t="str">
        <f t="shared" si="3"/>
        <v>Russia-Belarus-Kazakhstan</v>
      </c>
      <c r="C227" s="30" t="str">
        <v>223. Russia-Belarus-Kazakhstan</v>
      </c>
      <c r="D227" s="21" t="str">
        <v>1 or 0</v>
      </c>
      <c r="E227" s="10">
        <v>0</v>
      </c>
      <c r="F227" s="10">
        <v>0</v>
      </c>
      <c r="G227" s="10">
        <v>0</v>
      </c>
      <c r="H227" s="10">
        <v>0</v>
      </c>
      <c r="I227" s="10">
        <v>0</v>
      </c>
      <c r="J227" s="10">
        <v>0</v>
      </c>
      <c r="K227" s="10">
        <v>0</v>
      </c>
      <c r="L227" s="10">
        <v>0</v>
      </c>
      <c r="M227" s="10">
        <v>0</v>
      </c>
      <c r="N227" s="10">
        <v>0</v>
      </c>
      <c r="O227" s="10">
        <v>0</v>
      </c>
      <c r="P227" s="10">
        <v>0</v>
      </c>
      <c r="Q227" s="10">
        <v>0</v>
      </c>
      <c r="R227" s="16">
        <v>0</v>
      </c>
      <c r="S227" s="10">
        <v>0</v>
      </c>
      <c r="T227" s="10">
        <v>0</v>
      </c>
      <c r="U227" s="10">
        <v>0</v>
      </c>
      <c r="V227" s="10">
        <v>0</v>
      </c>
      <c r="W227" s="10">
        <v>0</v>
      </c>
      <c r="X227" s="10">
        <v>0</v>
      </c>
      <c r="Y227" s="10">
        <v>0</v>
      </c>
      <c r="Z227" s="10">
        <v>0</v>
      </c>
      <c r="AA227" s="38">
        <v>0</v>
      </c>
      <c r="AB227" s="10">
        <v>0</v>
      </c>
      <c r="AC227" s="10">
        <v>0</v>
      </c>
      <c r="AD227" s="10">
        <v>0</v>
      </c>
      <c r="AE227" s="10">
        <v>0</v>
      </c>
      <c r="AF227" s="10">
        <v>0</v>
      </c>
      <c r="AG227" s="10">
        <v>0</v>
      </c>
      <c r="AH227" s="10">
        <v>0</v>
      </c>
      <c r="AI227" s="10">
        <v>0</v>
      </c>
      <c r="AJ227" s="10">
        <v>0</v>
      </c>
      <c r="AK227" s="10">
        <v>0</v>
      </c>
      <c r="AL227" s="10">
        <v>0</v>
      </c>
      <c r="AM227" s="25">
        <v>0</v>
      </c>
      <c r="AN227" s="10">
        <v>0</v>
      </c>
      <c r="AO227" s="10">
        <v>0</v>
      </c>
      <c r="AP227" s="10">
        <v>0</v>
      </c>
      <c r="AQ227" s="10">
        <v>0</v>
      </c>
      <c r="AR227" s="10">
        <v>0</v>
      </c>
      <c r="AS227" s="10">
        <v>0</v>
      </c>
      <c r="AT227" s="10">
        <v>0</v>
      </c>
      <c r="AU227" s="10">
        <v>0</v>
      </c>
      <c r="AV227" s="10">
        <v>0</v>
      </c>
      <c r="AW227" s="10">
        <v>0</v>
      </c>
      <c r="AX227" s="10">
        <v>0</v>
      </c>
      <c r="AY227">
        <v>0</v>
      </c>
      <c r="AZ227">
        <v>0</v>
      </c>
      <c r="BA227">
        <v>0</v>
      </c>
      <c r="BB227">
        <v>0</v>
      </c>
      <c r="BC227">
        <v>0</v>
      </c>
      <c r="BD227">
        <v>0</v>
      </c>
      <c r="BE227">
        <v>0</v>
      </c>
      <c r="BF227">
        <v>0</v>
      </c>
      <c r="BG227">
        <v>0</v>
      </c>
      <c r="BH227">
        <v>0</v>
      </c>
      <c r="BI227">
        <v>0</v>
      </c>
      <c r="BJ227">
        <v>0</v>
      </c>
      <c r="BK227">
        <v>0</v>
      </c>
      <c r="BL227">
        <v>0</v>
      </c>
      <c r="BM227">
        <v>0</v>
      </c>
      <c r="BN227">
        <v>0</v>
      </c>
      <c r="BO227">
        <v>0</v>
      </c>
      <c r="BP227">
        <v>0</v>
      </c>
    </row>
    <row r="228" spans="1:68" ht="21">
      <c r="A228" s="106">
        <v>224</v>
      </c>
      <c r="B228" t="str">
        <f t="shared" si="3"/>
        <v>Russian Fed-Serbia</v>
      </c>
      <c r="C228" s="30" t="str">
        <v>224. Russian Fed-Serbia</v>
      </c>
      <c r="D228" s="21" t="str">
        <v>1 or 0</v>
      </c>
      <c r="E228" s="10">
        <v>0</v>
      </c>
      <c r="F228" s="10">
        <v>0</v>
      </c>
      <c r="G228" s="10">
        <v>0</v>
      </c>
      <c r="H228" s="10">
        <v>0</v>
      </c>
      <c r="I228" s="10">
        <v>0</v>
      </c>
      <c r="J228" s="10">
        <v>0</v>
      </c>
      <c r="K228" s="10">
        <v>0</v>
      </c>
      <c r="L228" s="10">
        <v>0</v>
      </c>
      <c r="M228" s="10">
        <v>0</v>
      </c>
      <c r="N228" s="10">
        <v>0</v>
      </c>
      <c r="O228" s="10">
        <v>0</v>
      </c>
      <c r="P228" s="10">
        <v>0</v>
      </c>
      <c r="Q228" s="10">
        <v>0</v>
      </c>
      <c r="R228" s="16">
        <v>0</v>
      </c>
      <c r="S228" s="10">
        <v>0</v>
      </c>
      <c r="T228" s="10">
        <v>0</v>
      </c>
      <c r="U228" s="10">
        <v>0</v>
      </c>
      <c r="V228" s="10">
        <v>0</v>
      </c>
      <c r="W228" s="10">
        <v>0</v>
      </c>
      <c r="X228" s="10">
        <v>0</v>
      </c>
      <c r="Y228" s="10">
        <v>0</v>
      </c>
      <c r="Z228" s="10">
        <v>0</v>
      </c>
      <c r="AA228" s="38">
        <v>0</v>
      </c>
      <c r="AB228" s="10">
        <v>0</v>
      </c>
      <c r="AC228" s="10">
        <v>0</v>
      </c>
      <c r="AD228" s="10">
        <v>0</v>
      </c>
      <c r="AE228" s="10">
        <v>0</v>
      </c>
      <c r="AF228" s="10">
        <v>0</v>
      </c>
      <c r="AG228" s="10">
        <v>0</v>
      </c>
      <c r="AH228" s="10">
        <v>0</v>
      </c>
      <c r="AI228" s="10">
        <v>0</v>
      </c>
      <c r="AJ228" s="10">
        <v>0</v>
      </c>
      <c r="AK228" s="10">
        <v>0</v>
      </c>
      <c r="AL228" s="10">
        <v>0</v>
      </c>
      <c r="AM228" s="25">
        <v>0</v>
      </c>
      <c r="AN228" s="10">
        <v>0</v>
      </c>
      <c r="AO228" s="10">
        <v>0</v>
      </c>
      <c r="AP228" s="10">
        <v>0</v>
      </c>
      <c r="AQ228" s="10">
        <v>0</v>
      </c>
      <c r="AR228" s="10">
        <v>0</v>
      </c>
      <c r="AS228" s="10">
        <v>0</v>
      </c>
      <c r="AT228" s="10">
        <v>0</v>
      </c>
      <c r="AU228" s="10">
        <v>0</v>
      </c>
      <c r="AV228" s="10">
        <v>0</v>
      </c>
      <c r="AW228" s="10">
        <v>0</v>
      </c>
      <c r="AX228" s="10">
        <v>0</v>
      </c>
      <c r="AY228">
        <v>0</v>
      </c>
      <c r="AZ228">
        <v>0</v>
      </c>
      <c r="BA228">
        <v>0</v>
      </c>
      <c r="BB228">
        <v>0</v>
      </c>
      <c r="BC228">
        <v>0</v>
      </c>
      <c r="BD228">
        <v>0</v>
      </c>
      <c r="BE228">
        <v>0</v>
      </c>
      <c r="BF228">
        <v>0</v>
      </c>
      <c r="BG228">
        <v>0</v>
      </c>
      <c r="BH228">
        <v>0</v>
      </c>
      <c r="BI228">
        <v>0</v>
      </c>
      <c r="BJ228">
        <v>0</v>
      </c>
      <c r="BK228">
        <v>0</v>
      </c>
      <c r="BL228">
        <v>0</v>
      </c>
      <c r="BM228">
        <v>0</v>
      </c>
      <c r="BN228">
        <v>0</v>
      </c>
      <c r="BO228">
        <v>0</v>
      </c>
      <c r="BP228">
        <v>0</v>
      </c>
    </row>
    <row r="229" spans="1:68" ht="21">
      <c r="A229" s="106">
        <v>225</v>
      </c>
      <c r="B229" t="str">
        <f t="shared" si="3"/>
        <v>Russian Fed-Uzbekistan</v>
      </c>
      <c r="C229" s="30" t="str">
        <v>225. Russian Fed-Uzbekistan</v>
      </c>
      <c r="D229" s="21" t="str">
        <v>1 or 0</v>
      </c>
      <c r="E229" s="10">
        <v>0</v>
      </c>
      <c r="F229" s="10">
        <v>0</v>
      </c>
      <c r="G229" s="10">
        <v>0</v>
      </c>
      <c r="H229" s="10">
        <v>0</v>
      </c>
      <c r="I229" s="10">
        <v>0</v>
      </c>
      <c r="J229" s="10">
        <v>0</v>
      </c>
      <c r="K229" s="10">
        <v>0</v>
      </c>
      <c r="L229" s="10">
        <v>0</v>
      </c>
      <c r="M229" s="10">
        <v>0</v>
      </c>
      <c r="N229" s="10">
        <v>0</v>
      </c>
      <c r="O229" s="10">
        <v>0</v>
      </c>
      <c r="P229" s="10">
        <v>0</v>
      </c>
      <c r="Q229" s="10">
        <v>0</v>
      </c>
      <c r="R229" s="16">
        <v>0</v>
      </c>
      <c r="S229" s="10">
        <v>0</v>
      </c>
      <c r="T229" s="10">
        <v>0</v>
      </c>
      <c r="U229" s="10">
        <v>0</v>
      </c>
      <c r="V229" s="10">
        <v>0</v>
      </c>
      <c r="W229" s="10">
        <v>1</v>
      </c>
      <c r="X229" s="10">
        <v>1</v>
      </c>
      <c r="Y229" s="10">
        <v>1</v>
      </c>
      <c r="Z229" s="10">
        <v>1</v>
      </c>
      <c r="AA229" s="38">
        <v>1</v>
      </c>
      <c r="AB229" s="10">
        <v>1</v>
      </c>
      <c r="AC229" s="10">
        <v>0</v>
      </c>
      <c r="AD229" s="10">
        <v>0</v>
      </c>
      <c r="AE229" s="10">
        <v>0</v>
      </c>
      <c r="AF229" s="10">
        <v>0</v>
      </c>
      <c r="AG229" s="10">
        <v>0</v>
      </c>
      <c r="AH229" s="10">
        <v>0</v>
      </c>
      <c r="AI229" s="10">
        <v>0</v>
      </c>
      <c r="AJ229" s="10">
        <v>0</v>
      </c>
      <c r="AK229" s="10">
        <v>0</v>
      </c>
      <c r="AL229" s="10">
        <v>0</v>
      </c>
      <c r="AM229" s="25">
        <v>0</v>
      </c>
      <c r="AN229" s="10">
        <v>0</v>
      </c>
      <c r="AO229" s="10">
        <v>0</v>
      </c>
      <c r="AP229" s="10">
        <v>1</v>
      </c>
      <c r="AQ229" s="10">
        <v>0</v>
      </c>
      <c r="AR229" s="10">
        <v>0</v>
      </c>
      <c r="AS229" s="10">
        <v>0</v>
      </c>
      <c r="AT229" s="10">
        <v>0</v>
      </c>
      <c r="AU229" s="10">
        <v>0</v>
      </c>
      <c r="AV229" s="10">
        <v>0</v>
      </c>
      <c r="AW229" s="10">
        <v>0</v>
      </c>
      <c r="AX229" s="10">
        <v>0</v>
      </c>
      <c r="AY229">
        <v>0</v>
      </c>
      <c r="AZ229">
        <v>0</v>
      </c>
      <c r="BA229">
        <v>0</v>
      </c>
      <c r="BB229">
        <v>0</v>
      </c>
      <c r="BC229">
        <v>0</v>
      </c>
      <c r="BD229">
        <v>0</v>
      </c>
      <c r="BE229">
        <v>0</v>
      </c>
      <c r="BF229">
        <v>0</v>
      </c>
      <c r="BG229">
        <v>0</v>
      </c>
      <c r="BH229">
        <v>0</v>
      </c>
      <c r="BI229">
        <v>0</v>
      </c>
      <c r="BJ229">
        <v>0</v>
      </c>
      <c r="BK229">
        <v>0</v>
      </c>
      <c r="BL229">
        <v>0</v>
      </c>
      <c r="BM229">
        <v>0</v>
      </c>
      <c r="BN229">
        <v>0</v>
      </c>
      <c r="BO229">
        <v>0</v>
      </c>
      <c r="BP229">
        <v>0</v>
      </c>
    </row>
    <row r="230" spans="1:68" ht="21">
      <c r="A230" s="106">
        <v>226</v>
      </c>
      <c r="B230" t="str">
        <f t="shared" si="3"/>
        <v>Russian Fed. Turkmenistan</v>
      </c>
      <c r="C230" s="30" t="str">
        <v>226. Russian Fed. Turkmenistan</v>
      </c>
      <c r="D230" s="21" t="str">
        <v>1 or 0</v>
      </c>
      <c r="E230" s="10">
        <v>0</v>
      </c>
      <c r="F230" s="10">
        <v>0</v>
      </c>
      <c r="G230" s="10">
        <v>0</v>
      </c>
      <c r="H230" s="10">
        <v>0</v>
      </c>
      <c r="I230" s="10">
        <v>0</v>
      </c>
      <c r="J230" s="10">
        <v>0</v>
      </c>
      <c r="K230" s="10">
        <v>0</v>
      </c>
      <c r="L230" s="10">
        <v>0</v>
      </c>
      <c r="M230" s="10">
        <v>0</v>
      </c>
      <c r="N230" s="10">
        <v>0</v>
      </c>
      <c r="O230" s="10">
        <v>0</v>
      </c>
      <c r="P230" s="10">
        <v>0</v>
      </c>
      <c r="Q230" s="10">
        <v>0</v>
      </c>
      <c r="R230" s="16">
        <v>0</v>
      </c>
      <c r="S230" s="10">
        <v>0</v>
      </c>
      <c r="T230" s="10">
        <v>0</v>
      </c>
      <c r="U230" s="10">
        <v>0</v>
      </c>
      <c r="V230" s="10">
        <v>0</v>
      </c>
      <c r="W230" s="10">
        <v>1</v>
      </c>
      <c r="X230" s="10">
        <v>1</v>
      </c>
      <c r="Y230" s="10">
        <v>1</v>
      </c>
      <c r="Z230" s="10">
        <v>1</v>
      </c>
      <c r="AA230" s="38">
        <v>1</v>
      </c>
      <c r="AB230" s="10">
        <v>1</v>
      </c>
      <c r="AC230" s="10">
        <v>0</v>
      </c>
      <c r="AD230" s="10">
        <v>1</v>
      </c>
      <c r="AE230" s="10">
        <v>0</v>
      </c>
      <c r="AF230" s="10">
        <v>0</v>
      </c>
      <c r="AG230" s="10">
        <v>0</v>
      </c>
      <c r="AH230" s="10">
        <v>0</v>
      </c>
      <c r="AI230" s="10">
        <v>0</v>
      </c>
      <c r="AJ230" s="10">
        <v>0</v>
      </c>
      <c r="AK230" s="10">
        <v>0</v>
      </c>
      <c r="AL230" s="10">
        <v>0</v>
      </c>
      <c r="AM230" s="25">
        <v>0</v>
      </c>
      <c r="AN230" s="10">
        <v>0</v>
      </c>
      <c r="AO230" s="10">
        <v>0</v>
      </c>
      <c r="AP230" s="10">
        <v>1</v>
      </c>
      <c r="AQ230" s="10">
        <v>0</v>
      </c>
      <c r="AR230" s="10">
        <v>0</v>
      </c>
      <c r="AS230" s="10">
        <v>0</v>
      </c>
      <c r="AT230" s="10">
        <v>0</v>
      </c>
      <c r="AU230" s="10">
        <v>0</v>
      </c>
      <c r="AV230" s="10">
        <v>0</v>
      </c>
      <c r="AW230" s="10">
        <v>0</v>
      </c>
      <c r="AX230" s="10">
        <v>0</v>
      </c>
      <c r="AY230">
        <v>0</v>
      </c>
      <c r="AZ230">
        <v>0</v>
      </c>
      <c r="BA230">
        <v>0</v>
      </c>
      <c r="BB230">
        <v>0</v>
      </c>
      <c r="BC230">
        <v>0</v>
      </c>
      <c r="BD230">
        <v>0</v>
      </c>
      <c r="BE230">
        <v>0</v>
      </c>
      <c r="BF230">
        <v>0</v>
      </c>
      <c r="BG230">
        <v>1</v>
      </c>
      <c r="BH230">
        <v>0</v>
      </c>
      <c r="BI230">
        <v>0</v>
      </c>
      <c r="BJ230">
        <v>0</v>
      </c>
      <c r="BK230">
        <v>0</v>
      </c>
      <c r="BL230">
        <v>0</v>
      </c>
      <c r="BM230">
        <v>0</v>
      </c>
      <c r="BN230">
        <v>0</v>
      </c>
      <c r="BO230">
        <v>0</v>
      </c>
      <c r="BP230">
        <v>0</v>
      </c>
    </row>
    <row r="231" spans="1:68" ht="21">
      <c r="A231" s="106">
        <v>227</v>
      </c>
      <c r="B231" t="str">
        <f t="shared" si="3"/>
        <v>Chile-Malaysia</v>
      </c>
      <c r="C231" s="30" t="str">
        <v>227. Chile-Malaysia</v>
      </c>
      <c r="D231" s="21" t="str">
        <v>1 or 0</v>
      </c>
      <c r="E231" s="10">
        <v>0</v>
      </c>
      <c r="F231" s="10">
        <v>0</v>
      </c>
      <c r="G231" s="10">
        <v>0</v>
      </c>
      <c r="H231" s="10">
        <v>0</v>
      </c>
      <c r="I231" s="10">
        <v>0</v>
      </c>
      <c r="J231" s="10">
        <v>0</v>
      </c>
      <c r="K231" s="10">
        <v>0</v>
      </c>
      <c r="L231" s="10">
        <v>0</v>
      </c>
      <c r="M231" s="10">
        <v>0</v>
      </c>
      <c r="N231" s="10">
        <v>0</v>
      </c>
      <c r="O231" s="10">
        <v>0</v>
      </c>
      <c r="P231" s="10">
        <v>0</v>
      </c>
      <c r="Q231" s="10">
        <v>0</v>
      </c>
      <c r="R231" s="16">
        <v>0</v>
      </c>
      <c r="S231" s="10">
        <v>0</v>
      </c>
      <c r="T231" s="10">
        <v>0</v>
      </c>
      <c r="U231" s="10">
        <v>0</v>
      </c>
      <c r="V231" s="10">
        <v>0</v>
      </c>
      <c r="W231" s="10">
        <v>0</v>
      </c>
      <c r="X231" s="10">
        <v>0</v>
      </c>
      <c r="Y231" s="10">
        <v>0</v>
      </c>
      <c r="Z231" s="10">
        <v>0</v>
      </c>
      <c r="AA231" s="38">
        <v>0</v>
      </c>
      <c r="AB231" s="10">
        <v>0</v>
      </c>
      <c r="AC231" s="10">
        <v>0</v>
      </c>
      <c r="AD231" s="10">
        <v>0</v>
      </c>
      <c r="AE231" s="10">
        <v>0</v>
      </c>
      <c r="AF231" s="10">
        <v>0</v>
      </c>
      <c r="AG231" s="10">
        <v>0</v>
      </c>
      <c r="AH231" s="10">
        <v>0</v>
      </c>
      <c r="AI231" s="10">
        <v>0</v>
      </c>
      <c r="AJ231" s="10">
        <v>0</v>
      </c>
      <c r="AK231" s="10">
        <v>0</v>
      </c>
      <c r="AL231" s="10">
        <v>0</v>
      </c>
      <c r="AM231" s="25">
        <v>0</v>
      </c>
      <c r="AN231" s="10">
        <v>0</v>
      </c>
      <c r="AO231" s="10">
        <v>0</v>
      </c>
      <c r="AP231" s="10">
        <v>0</v>
      </c>
      <c r="AQ231" s="10">
        <v>0</v>
      </c>
      <c r="AR231" s="10">
        <v>0</v>
      </c>
      <c r="AS231" s="10">
        <v>0</v>
      </c>
      <c r="AT231" s="10">
        <v>0</v>
      </c>
      <c r="AU231" s="10">
        <v>0</v>
      </c>
      <c r="AV231" s="10">
        <v>0</v>
      </c>
      <c r="AW231" s="10">
        <v>0</v>
      </c>
      <c r="AX231" s="10">
        <v>0</v>
      </c>
      <c r="AY231">
        <v>0</v>
      </c>
      <c r="AZ231">
        <v>0</v>
      </c>
      <c r="BA231">
        <v>0</v>
      </c>
      <c r="BB231">
        <v>0</v>
      </c>
      <c r="BC231">
        <v>0</v>
      </c>
      <c r="BD231">
        <v>0</v>
      </c>
      <c r="BE231">
        <v>0</v>
      </c>
      <c r="BF231">
        <v>0</v>
      </c>
      <c r="BG231">
        <v>0</v>
      </c>
      <c r="BH231">
        <v>0</v>
      </c>
      <c r="BI231">
        <v>0</v>
      </c>
      <c r="BJ231">
        <v>0</v>
      </c>
      <c r="BK231">
        <v>0</v>
      </c>
      <c r="BL231">
        <v>0</v>
      </c>
      <c r="BM231">
        <v>0</v>
      </c>
      <c r="BN231">
        <v>0</v>
      </c>
      <c r="BO231">
        <v>0</v>
      </c>
      <c r="BP231">
        <v>0</v>
      </c>
    </row>
    <row r="232" spans="1:68" ht="21">
      <c r="A232" s="106">
        <v>228</v>
      </c>
      <c r="B232" t="str">
        <f t="shared" si="3"/>
        <v>Panama - Nicaragua (CA)</v>
      </c>
      <c r="C232" s="30" t="str">
        <v>228. Panama - Nicaragua (CA)</v>
      </c>
      <c r="D232" s="21" t="str">
        <v>1 or 0</v>
      </c>
      <c r="E232" s="10">
        <v>0</v>
      </c>
      <c r="F232" s="10">
        <v>0</v>
      </c>
      <c r="G232" s="10">
        <v>0</v>
      </c>
      <c r="H232" s="10">
        <v>0</v>
      </c>
      <c r="I232" s="10">
        <v>0</v>
      </c>
      <c r="J232" s="10">
        <v>0</v>
      </c>
      <c r="K232" s="10">
        <v>0</v>
      </c>
      <c r="L232" s="10">
        <v>0</v>
      </c>
      <c r="M232" s="10">
        <v>1</v>
      </c>
      <c r="N232" s="10">
        <v>1</v>
      </c>
      <c r="O232" s="10">
        <v>0</v>
      </c>
      <c r="P232" s="10">
        <v>0</v>
      </c>
      <c r="Q232" s="10">
        <v>0</v>
      </c>
      <c r="R232" s="16">
        <v>0</v>
      </c>
      <c r="S232" s="10">
        <v>0</v>
      </c>
      <c r="T232" s="10">
        <v>0</v>
      </c>
      <c r="U232" s="10">
        <v>0</v>
      </c>
      <c r="V232" s="10">
        <v>0</v>
      </c>
      <c r="W232" s="10">
        <v>1</v>
      </c>
      <c r="X232" s="10">
        <v>1</v>
      </c>
      <c r="Y232" s="10">
        <v>1</v>
      </c>
      <c r="Z232" s="10">
        <v>1</v>
      </c>
      <c r="AA232" s="38">
        <v>1</v>
      </c>
      <c r="AB232" s="10">
        <v>1</v>
      </c>
      <c r="AC232" s="10">
        <v>0</v>
      </c>
      <c r="AD232" s="10">
        <v>1</v>
      </c>
      <c r="AE232" s="10">
        <v>1</v>
      </c>
      <c r="AF232" s="10">
        <v>0</v>
      </c>
      <c r="AG232" s="10">
        <v>1</v>
      </c>
      <c r="AH232" s="10">
        <v>0</v>
      </c>
      <c r="AI232" s="10">
        <v>1</v>
      </c>
      <c r="AJ232" s="10">
        <v>1</v>
      </c>
      <c r="AK232" s="10">
        <v>1</v>
      </c>
      <c r="AL232" s="10">
        <v>0</v>
      </c>
      <c r="AM232" s="25">
        <v>1</v>
      </c>
      <c r="AN232" s="10">
        <v>0</v>
      </c>
      <c r="AO232" s="10">
        <v>1</v>
      </c>
      <c r="AP232" s="10">
        <v>1</v>
      </c>
      <c r="AQ232" s="10">
        <v>0</v>
      </c>
      <c r="AR232" s="10">
        <v>0</v>
      </c>
      <c r="AS232" s="10">
        <v>0</v>
      </c>
      <c r="AT232" s="10">
        <v>0</v>
      </c>
      <c r="AU232" s="10">
        <v>0</v>
      </c>
      <c r="AV232" s="10">
        <v>0</v>
      </c>
      <c r="AW232" s="10">
        <v>0</v>
      </c>
      <c r="AX232" s="10">
        <v>0</v>
      </c>
      <c r="AY232">
        <v>0</v>
      </c>
      <c r="AZ232">
        <v>1</v>
      </c>
      <c r="BA232">
        <v>0</v>
      </c>
      <c r="BB232">
        <v>0</v>
      </c>
      <c r="BC232">
        <v>1</v>
      </c>
      <c r="BD232">
        <v>0</v>
      </c>
      <c r="BE232">
        <v>0</v>
      </c>
      <c r="BF232">
        <v>1</v>
      </c>
      <c r="BG232">
        <v>1</v>
      </c>
      <c r="BH232">
        <v>0</v>
      </c>
      <c r="BI232">
        <v>0</v>
      </c>
      <c r="BJ232">
        <v>0</v>
      </c>
      <c r="BK232">
        <v>0</v>
      </c>
      <c r="BL232">
        <v>0</v>
      </c>
      <c r="BM232">
        <v>0</v>
      </c>
      <c r="BN232">
        <v>0</v>
      </c>
      <c r="BO232">
        <v>0</v>
      </c>
      <c r="BP232">
        <v>0</v>
      </c>
    </row>
    <row r="233" spans="1:68" ht="21">
      <c r="A233" s="106">
        <v>229</v>
      </c>
      <c r="B233" t="str">
        <f>RIGHT(C233,LEN(C233)-SEARCH(".",C233,1)-1)</f>
        <v>EU-Colombia-Peru</v>
      </c>
      <c r="C233" s="30" t="str">
        <v>229. EU-Colombia-Peru</v>
      </c>
      <c r="D233" s="21" t="str">
        <v>1 or 0</v>
      </c>
      <c r="E233" s="10">
        <v>0</v>
      </c>
      <c r="F233" s="10">
        <v>0</v>
      </c>
      <c r="G233" s="10">
        <v>0</v>
      </c>
      <c r="H233" s="10">
        <v>0</v>
      </c>
      <c r="I233" s="10">
        <v>1</v>
      </c>
      <c r="J233" s="10">
        <v>0</v>
      </c>
      <c r="K233" s="10">
        <v>0</v>
      </c>
      <c r="L233" s="10">
        <v>0</v>
      </c>
      <c r="M233" s="10">
        <v>0</v>
      </c>
      <c r="N233" s="10">
        <v>0</v>
      </c>
      <c r="O233" s="10">
        <v>0</v>
      </c>
      <c r="P233" s="10">
        <v>0</v>
      </c>
      <c r="Q233" s="10">
        <v>0</v>
      </c>
      <c r="R233" s="16">
        <v>0</v>
      </c>
      <c r="S233" s="10">
        <v>0</v>
      </c>
      <c r="T233" s="10">
        <v>0</v>
      </c>
      <c r="U233" s="10">
        <v>0</v>
      </c>
      <c r="V233" s="10">
        <v>0</v>
      </c>
      <c r="W233" s="10">
        <v>1</v>
      </c>
      <c r="X233" s="10">
        <v>1</v>
      </c>
      <c r="Y233" s="10">
        <v>1</v>
      </c>
      <c r="Z233" s="10">
        <v>1</v>
      </c>
      <c r="AA233" s="38">
        <v>1</v>
      </c>
      <c r="AB233" s="10">
        <v>1</v>
      </c>
      <c r="AC233" s="10">
        <v>0</v>
      </c>
      <c r="AD233" s="10">
        <v>1</v>
      </c>
      <c r="AE233" s="10">
        <v>1</v>
      </c>
      <c r="AF233" s="10">
        <v>0</v>
      </c>
      <c r="AG233" s="10">
        <v>0</v>
      </c>
      <c r="AH233" s="10">
        <v>1</v>
      </c>
      <c r="AI233" s="10">
        <v>0</v>
      </c>
      <c r="AJ233" s="10">
        <v>1</v>
      </c>
      <c r="AK233" s="10">
        <v>1</v>
      </c>
      <c r="AL233" s="10">
        <v>0</v>
      </c>
      <c r="AM233" s="25">
        <v>1</v>
      </c>
      <c r="AN233" s="10">
        <v>1</v>
      </c>
      <c r="AO233" s="10">
        <v>1</v>
      </c>
      <c r="AP233" s="10">
        <v>1</v>
      </c>
      <c r="AQ233" s="10">
        <v>1</v>
      </c>
      <c r="AR233" s="10">
        <v>1</v>
      </c>
      <c r="AS233" s="10">
        <v>1</v>
      </c>
      <c r="AT233" s="10">
        <v>1</v>
      </c>
      <c r="AU233" s="10">
        <v>0</v>
      </c>
      <c r="AV233" s="10">
        <v>0</v>
      </c>
      <c r="AW233" s="10">
        <v>1</v>
      </c>
      <c r="AX233" s="10">
        <v>0</v>
      </c>
      <c r="AY233">
        <v>0</v>
      </c>
      <c r="AZ233">
        <v>1</v>
      </c>
      <c r="BA233">
        <v>0</v>
      </c>
      <c r="BB233">
        <v>0</v>
      </c>
      <c r="BC233">
        <v>0</v>
      </c>
      <c r="BD233">
        <v>0</v>
      </c>
      <c r="BE233">
        <v>0</v>
      </c>
      <c r="BF233">
        <v>1</v>
      </c>
      <c r="BG233">
        <v>1</v>
      </c>
      <c r="BH233">
        <v>0</v>
      </c>
      <c r="BI233">
        <v>0</v>
      </c>
      <c r="BJ233">
        <v>0</v>
      </c>
      <c r="BK233">
        <v>0</v>
      </c>
      <c r="BL233">
        <v>0</v>
      </c>
      <c r="BM233">
        <v>0</v>
      </c>
      <c r="BN233">
        <v>0</v>
      </c>
      <c r="BO233">
        <v>0</v>
      </c>
      <c r="BP233">
        <v>0</v>
      </c>
    </row>
    <row r="234" spans="1:68" ht="21">
      <c r="A234" s="106">
        <v>230</v>
      </c>
      <c r="B234" t="str">
        <f t="shared" si="3"/>
        <v>EU-Central America</v>
      </c>
      <c r="C234" s="30" t="str">
        <v>230. EU-Central America</v>
      </c>
      <c r="D234" s="21" t="str">
        <v>1 or 0</v>
      </c>
      <c r="E234" s="10">
        <v>0</v>
      </c>
      <c r="F234" s="10">
        <v>0</v>
      </c>
      <c r="G234" s="10">
        <v>0</v>
      </c>
      <c r="H234" s="10">
        <v>0</v>
      </c>
      <c r="I234" s="10">
        <v>0</v>
      </c>
      <c r="J234" s="10">
        <v>0</v>
      </c>
      <c r="K234" s="10">
        <v>0</v>
      </c>
      <c r="L234" s="10">
        <v>0</v>
      </c>
      <c r="M234" s="10">
        <v>0</v>
      </c>
      <c r="N234" s="10">
        <v>0</v>
      </c>
      <c r="O234" s="10">
        <v>0</v>
      </c>
      <c r="P234" s="10">
        <v>0</v>
      </c>
      <c r="Q234" s="10">
        <v>0</v>
      </c>
      <c r="R234" s="16">
        <v>0</v>
      </c>
      <c r="S234" s="10">
        <v>0</v>
      </c>
      <c r="T234" s="10">
        <v>0</v>
      </c>
      <c r="U234" s="10">
        <v>0</v>
      </c>
      <c r="V234" s="10">
        <v>0</v>
      </c>
      <c r="W234" s="10">
        <v>1</v>
      </c>
      <c r="X234" s="10">
        <v>1</v>
      </c>
      <c r="Y234" s="10">
        <v>1</v>
      </c>
      <c r="Z234" s="10">
        <v>1</v>
      </c>
      <c r="AA234" s="25">
        <v>1</v>
      </c>
      <c r="AB234" s="10">
        <v>1</v>
      </c>
      <c r="AC234" s="10">
        <v>0</v>
      </c>
      <c r="AD234" s="10">
        <v>1</v>
      </c>
      <c r="AE234" s="10">
        <v>1</v>
      </c>
      <c r="AF234" s="10">
        <v>0</v>
      </c>
      <c r="AG234" s="10">
        <v>0</v>
      </c>
      <c r="AH234" s="10">
        <v>1</v>
      </c>
      <c r="AI234" s="10">
        <v>0</v>
      </c>
      <c r="AJ234" s="10">
        <v>1</v>
      </c>
      <c r="AK234" s="10">
        <v>1</v>
      </c>
      <c r="AL234" s="10">
        <v>0</v>
      </c>
      <c r="AM234" s="25">
        <v>1</v>
      </c>
      <c r="AN234" s="10">
        <v>0</v>
      </c>
      <c r="AO234" s="10">
        <v>1</v>
      </c>
      <c r="AP234" s="10">
        <v>1</v>
      </c>
      <c r="AQ234" s="10">
        <v>0</v>
      </c>
      <c r="AR234" s="10">
        <v>1</v>
      </c>
      <c r="AS234" s="10">
        <v>0</v>
      </c>
      <c r="AT234" s="10">
        <v>0</v>
      </c>
      <c r="AU234" s="10">
        <v>0</v>
      </c>
      <c r="AV234" s="10">
        <v>0</v>
      </c>
      <c r="AW234" s="10">
        <v>1</v>
      </c>
      <c r="AX234" s="10">
        <v>0</v>
      </c>
      <c r="AY234">
        <v>0</v>
      </c>
      <c r="AZ234">
        <v>0</v>
      </c>
      <c r="BA234">
        <v>0</v>
      </c>
      <c r="BB234">
        <v>0</v>
      </c>
      <c r="BC234">
        <v>0</v>
      </c>
      <c r="BD234">
        <v>0</v>
      </c>
      <c r="BE234">
        <v>0</v>
      </c>
      <c r="BF234">
        <v>1</v>
      </c>
      <c r="BG234">
        <v>0</v>
      </c>
      <c r="BH234">
        <v>0</v>
      </c>
      <c r="BI234">
        <v>0</v>
      </c>
      <c r="BJ234">
        <v>0</v>
      </c>
      <c r="BK234">
        <v>0</v>
      </c>
      <c r="BL234">
        <v>0</v>
      </c>
      <c r="BM234">
        <v>0</v>
      </c>
      <c r="BN234">
        <v>0</v>
      </c>
      <c r="BO234">
        <v>0</v>
      </c>
      <c r="BP234">
        <v>0</v>
      </c>
    </row>
    <row r="235" spans="1:68" ht="21">
      <c r="A235" s="106">
        <v>231</v>
      </c>
      <c r="B235" t="str">
        <f t="shared" si="3"/>
        <v>Canada-Panama</v>
      </c>
      <c r="C235" s="30" t="str">
        <v>231. Canada-Panama</v>
      </c>
      <c r="D235" s="21" t="str">
        <v>1 or 0</v>
      </c>
      <c r="E235" s="10">
        <v>0</v>
      </c>
      <c r="F235" s="10">
        <v>0</v>
      </c>
      <c r="G235" s="10">
        <v>0</v>
      </c>
      <c r="H235" s="10">
        <v>0</v>
      </c>
      <c r="I235" s="10">
        <v>1</v>
      </c>
      <c r="J235" s="10">
        <v>0</v>
      </c>
      <c r="K235" s="10">
        <v>1</v>
      </c>
      <c r="L235" s="10">
        <v>0</v>
      </c>
      <c r="M235" s="10">
        <v>1</v>
      </c>
      <c r="N235" s="10">
        <v>1</v>
      </c>
      <c r="O235" s="10">
        <v>0</v>
      </c>
      <c r="P235" s="10">
        <v>1</v>
      </c>
      <c r="Q235" s="10">
        <v>0</v>
      </c>
      <c r="R235" s="16">
        <v>0</v>
      </c>
      <c r="S235" s="10">
        <v>1</v>
      </c>
      <c r="T235" s="10">
        <v>0</v>
      </c>
      <c r="U235" s="10">
        <v>0</v>
      </c>
      <c r="V235" s="10">
        <v>0</v>
      </c>
      <c r="W235" s="10">
        <v>1</v>
      </c>
      <c r="X235" s="10">
        <v>1</v>
      </c>
      <c r="Y235" s="10">
        <v>1</v>
      </c>
      <c r="Z235" s="10">
        <v>1</v>
      </c>
      <c r="AA235" s="38">
        <v>1</v>
      </c>
      <c r="AB235" s="10">
        <v>1</v>
      </c>
      <c r="AC235" s="10">
        <v>0</v>
      </c>
      <c r="AD235" s="10">
        <v>1</v>
      </c>
      <c r="AE235" s="10">
        <v>1</v>
      </c>
      <c r="AF235" s="10">
        <v>1</v>
      </c>
      <c r="AG235" s="10">
        <v>0</v>
      </c>
      <c r="AH235" s="10">
        <v>0</v>
      </c>
      <c r="AI235" s="10">
        <v>1</v>
      </c>
      <c r="AJ235" s="10">
        <v>0</v>
      </c>
      <c r="AK235" s="10">
        <v>1</v>
      </c>
      <c r="AL235" s="10">
        <v>0</v>
      </c>
      <c r="AM235" s="25">
        <v>1</v>
      </c>
      <c r="AN235" s="10">
        <v>1</v>
      </c>
      <c r="AO235" s="10">
        <v>1</v>
      </c>
      <c r="AP235" s="10">
        <v>1</v>
      </c>
      <c r="AQ235" s="10">
        <v>0</v>
      </c>
      <c r="AR235" s="10">
        <v>1</v>
      </c>
      <c r="AS235" s="10">
        <v>1</v>
      </c>
      <c r="AT235" s="10">
        <v>1</v>
      </c>
      <c r="AU235" s="10">
        <v>0</v>
      </c>
      <c r="AV235" s="10">
        <v>0</v>
      </c>
      <c r="AW235" s="10">
        <v>1</v>
      </c>
      <c r="AX235" s="10">
        <v>0</v>
      </c>
      <c r="AY235">
        <v>0</v>
      </c>
      <c r="AZ235">
        <v>1</v>
      </c>
      <c r="BA235">
        <v>0</v>
      </c>
      <c r="BB235">
        <v>0</v>
      </c>
      <c r="BC235">
        <v>0</v>
      </c>
      <c r="BD235">
        <v>0</v>
      </c>
      <c r="BE235">
        <v>0</v>
      </c>
      <c r="BF235">
        <v>1</v>
      </c>
      <c r="BG235">
        <v>1</v>
      </c>
      <c r="BH235">
        <v>0</v>
      </c>
      <c r="BI235">
        <v>0</v>
      </c>
      <c r="BJ235">
        <v>0</v>
      </c>
      <c r="BK235">
        <v>0</v>
      </c>
      <c r="BL235">
        <v>0</v>
      </c>
      <c r="BM235">
        <v>0</v>
      </c>
      <c r="BN235">
        <v>0</v>
      </c>
      <c r="BO235">
        <v>0</v>
      </c>
      <c r="BP235">
        <v>0</v>
      </c>
    </row>
    <row r="236" spans="1:68" ht="21">
      <c r="A236" s="106">
        <v>232</v>
      </c>
      <c r="B236" t="str">
        <f t="shared" si="3"/>
        <v>Canada-Jordan</v>
      </c>
      <c r="C236" s="30" t="str">
        <v>232. Canada-Jordan</v>
      </c>
      <c r="D236" s="21" t="str">
        <v>1 or 0</v>
      </c>
      <c r="E236" s="10">
        <v>0</v>
      </c>
      <c r="F236" s="10">
        <v>0</v>
      </c>
      <c r="G236" s="10">
        <v>0</v>
      </c>
      <c r="H236" s="10">
        <v>0</v>
      </c>
      <c r="I236" s="10">
        <v>0</v>
      </c>
      <c r="J236" s="10">
        <v>0</v>
      </c>
      <c r="K236" s="10">
        <v>1</v>
      </c>
      <c r="L236" s="10">
        <v>0</v>
      </c>
      <c r="M236" s="10">
        <v>1</v>
      </c>
      <c r="N236" s="10">
        <v>1</v>
      </c>
      <c r="O236" s="10">
        <v>0</v>
      </c>
      <c r="P236" s="10">
        <v>1</v>
      </c>
      <c r="Q236" s="10">
        <v>0</v>
      </c>
      <c r="R236" s="16">
        <v>0</v>
      </c>
      <c r="S236" s="10">
        <v>1</v>
      </c>
      <c r="T236" s="10">
        <v>0</v>
      </c>
      <c r="U236" s="10">
        <v>0</v>
      </c>
      <c r="V236" s="10">
        <v>0</v>
      </c>
      <c r="W236" s="10">
        <v>1</v>
      </c>
      <c r="X236" s="10">
        <v>0</v>
      </c>
      <c r="Y236" s="10">
        <v>1</v>
      </c>
      <c r="Z236" s="10">
        <v>1</v>
      </c>
      <c r="AA236" s="38">
        <v>0</v>
      </c>
      <c r="AB236" s="10">
        <v>1</v>
      </c>
      <c r="AC236" s="10">
        <v>0</v>
      </c>
      <c r="AD236" s="10">
        <v>1</v>
      </c>
      <c r="AE236" s="10">
        <v>0</v>
      </c>
      <c r="AF236" s="10">
        <v>0</v>
      </c>
      <c r="AG236" s="10">
        <v>0</v>
      </c>
      <c r="AH236" s="10">
        <v>0</v>
      </c>
      <c r="AI236" s="10">
        <v>0</v>
      </c>
      <c r="AJ236" s="10">
        <v>0</v>
      </c>
      <c r="AK236" s="10">
        <v>1</v>
      </c>
      <c r="AL236" s="10">
        <v>0</v>
      </c>
      <c r="AM236" s="25">
        <v>1</v>
      </c>
      <c r="AN236" s="10">
        <v>1</v>
      </c>
      <c r="AO236" s="10">
        <v>0</v>
      </c>
      <c r="AP236" s="10">
        <v>1</v>
      </c>
      <c r="AQ236" s="10">
        <v>0</v>
      </c>
      <c r="AR236" s="10">
        <v>1</v>
      </c>
      <c r="AS236" s="10">
        <v>0</v>
      </c>
      <c r="AT236" s="10">
        <v>0</v>
      </c>
      <c r="AU236" s="10">
        <v>0</v>
      </c>
      <c r="AV236" s="10">
        <v>0</v>
      </c>
      <c r="AW236" s="10">
        <v>1</v>
      </c>
      <c r="AX236" s="10">
        <v>0</v>
      </c>
      <c r="AY236">
        <v>0</v>
      </c>
      <c r="AZ236">
        <v>1</v>
      </c>
      <c r="BA236">
        <v>0</v>
      </c>
      <c r="BB236">
        <v>0</v>
      </c>
      <c r="BC236">
        <v>1</v>
      </c>
      <c r="BD236">
        <v>0</v>
      </c>
      <c r="BE236">
        <v>0</v>
      </c>
      <c r="BF236">
        <v>0</v>
      </c>
      <c r="BG236">
        <v>1</v>
      </c>
      <c r="BH236">
        <v>1</v>
      </c>
      <c r="BI236">
        <v>0</v>
      </c>
      <c r="BJ236">
        <v>0</v>
      </c>
      <c r="BK236">
        <v>0</v>
      </c>
      <c r="BL236">
        <v>0</v>
      </c>
      <c r="BM236">
        <v>0</v>
      </c>
      <c r="BN236">
        <v>0</v>
      </c>
      <c r="BO236">
        <v>0</v>
      </c>
      <c r="BP236">
        <v>0</v>
      </c>
    </row>
    <row r="237" spans="1:68" ht="21">
      <c r="A237" s="106">
        <v>233</v>
      </c>
      <c r="B237" t="str">
        <f t="shared" si="3"/>
        <v>Panama - Guatemala (CA)</v>
      </c>
      <c r="C237" s="30" t="str">
        <v>233. Panama - Guatemala (CA)</v>
      </c>
      <c r="D237" s="21" t="str">
        <v>1 or 0</v>
      </c>
      <c r="E237" s="10">
        <v>0</v>
      </c>
      <c r="F237" s="10">
        <v>0</v>
      </c>
      <c r="G237" s="10">
        <v>0</v>
      </c>
      <c r="H237" s="10">
        <v>0</v>
      </c>
      <c r="I237" s="10">
        <v>0</v>
      </c>
      <c r="J237" s="10">
        <v>0</v>
      </c>
      <c r="K237" s="10">
        <v>0</v>
      </c>
      <c r="L237" s="10">
        <v>0</v>
      </c>
      <c r="M237" s="10">
        <v>1</v>
      </c>
      <c r="N237" s="10">
        <v>1</v>
      </c>
      <c r="O237" s="10">
        <v>0</v>
      </c>
      <c r="P237" s="10">
        <v>0</v>
      </c>
      <c r="Q237" s="10">
        <v>0</v>
      </c>
      <c r="R237" s="16">
        <v>0</v>
      </c>
      <c r="S237" s="10">
        <v>0</v>
      </c>
      <c r="T237" s="10">
        <v>0</v>
      </c>
      <c r="U237" s="10">
        <v>0</v>
      </c>
      <c r="V237" s="10">
        <v>0</v>
      </c>
      <c r="W237" s="10">
        <v>1</v>
      </c>
      <c r="X237" s="10">
        <v>1</v>
      </c>
      <c r="Y237" s="10">
        <v>1</v>
      </c>
      <c r="Z237" s="10">
        <v>1</v>
      </c>
      <c r="AA237" s="38">
        <v>1</v>
      </c>
      <c r="AB237" s="10">
        <v>1</v>
      </c>
      <c r="AC237" s="10">
        <v>0</v>
      </c>
      <c r="AD237" s="10">
        <v>1</v>
      </c>
      <c r="AE237" s="10">
        <v>1</v>
      </c>
      <c r="AF237" s="10">
        <v>0</v>
      </c>
      <c r="AG237" s="10">
        <v>1</v>
      </c>
      <c r="AH237" s="10">
        <v>0</v>
      </c>
      <c r="AI237" s="10">
        <v>1</v>
      </c>
      <c r="AJ237" s="10">
        <v>1</v>
      </c>
      <c r="AK237" s="10">
        <v>1</v>
      </c>
      <c r="AL237" s="10">
        <v>0</v>
      </c>
      <c r="AM237" s="25">
        <v>1</v>
      </c>
      <c r="AN237" s="10">
        <v>0</v>
      </c>
      <c r="AO237" s="10">
        <v>1</v>
      </c>
      <c r="AP237" s="10">
        <v>1</v>
      </c>
      <c r="AQ237" s="10">
        <v>0</v>
      </c>
      <c r="AR237" s="10">
        <v>0</v>
      </c>
      <c r="AS237" s="10">
        <v>0</v>
      </c>
      <c r="AT237" s="10">
        <v>0</v>
      </c>
      <c r="AU237" s="10">
        <v>0</v>
      </c>
      <c r="AV237" s="10">
        <v>0</v>
      </c>
      <c r="AW237" s="10">
        <v>0</v>
      </c>
      <c r="AX237" s="10">
        <v>0</v>
      </c>
      <c r="AY237">
        <v>0</v>
      </c>
      <c r="AZ237">
        <v>1</v>
      </c>
      <c r="BA237">
        <v>0</v>
      </c>
      <c r="BB237">
        <v>0</v>
      </c>
      <c r="BC237">
        <v>1</v>
      </c>
      <c r="BD237">
        <v>0</v>
      </c>
      <c r="BE237">
        <v>0</v>
      </c>
      <c r="BF237">
        <v>1</v>
      </c>
      <c r="BG237">
        <v>1</v>
      </c>
      <c r="BH237">
        <v>0</v>
      </c>
      <c r="BI237">
        <v>0</v>
      </c>
      <c r="BJ237">
        <v>0</v>
      </c>
      <c r="BK237">
        <v>0</v>
      </c>
      <c r="BL237">
        <v>0</v>
      </c>
      <c r="BM237">
        <v>0</v>
      </c>
      <c r="BN237">
        <v>0</v>
      </c>
      <c r="BO237">
        <v>0</v>
      </c>
      <c r="BP237">
        <v>0</v>
      </c>
    </row>
    <row r="238" spans="1:68" ht="21">
      <c r="A238" s="106">
        <v>234</v>
      </c>
      <c r="B238" t="str">
        <f t="shared" si="3"/>
        <v>Ukraine-Montenegro</v>
      </c>
      <c r="C238" s="30" t="str">
        <v>234. Ukraine-Montenegro</v>
      </c>
      <c r="D238" s="21" t="str">
        <v>1 or 0</v>
      </c>
      <c r="E238" s="10">
        <v>0</v>
      </c>
      <c r="F238" s="10">
        <v>0</v>
      </c>
      <c r="G238" s="10">
        <v>0</v>
      </c>
      <c r="H238" s="10">
        <v>0</v>
      </c>
      <c r="I238" s="10">
        <v>1</v>
      </c>
      <c r="J238" s="10">
        <v>0</v>
      </c>
      <c r="K238" s="10">
        <v>0</v>
      </c>
      <c r="L238" s="10">
        <v>0</v>
      </c>
      <c r="M238" s="10">
        <v>0</v>
      </c>
      <c r="N238" s="10">
        <v>0</v>
      </c>
      <c r="O238" s="10">
        <v>0</v>
      </c>
      <c r="P238" s="10">
        <v>0</v>
      </c>
      <c r="Q238" s="10">
        <v>0</v>
      </c>
      <c r="R238" s="16">
        <v>0</v>
      </c>
      <c r="S238" s="10">
        <v>0</v>
      </c>
      <c r="T238" s="10">
        <v>0</v>
      </c>
      <c r="U238" s="10">
        <v>0</v>
      </c>
      <c r="V238" s="10">
        <v>0</v>
      </c>
      <c r="W238" s="10">
        <v>0</v>
      </c>
      <c r="X238" s="10">
        <v>1</v>
      </c>
      <c r="Y238" s="10">
        <v>1</v>
      </c>
      <c r="Z238" s="10">
        <v>1</v>
      </c>
      <c r="AA238" s="38">
        <v>1</v>
      </c>
      <c r="AB238" s="10">
        <v>1</v>
      </c>
      <c r="AC238" s="10">
        <v>0</v>
      </c>
      <c r="AD238" s="10">
        <v>1</v>
      </c>
      <c r="AE238" s="10">
        <v>1</v>
      </c>
      <c r="AF238" s="10">
        <v>0</v>
      </c>
      <c r="AG238" s="10">
        <v>0</v>
      </c>
      <c r="AH238" s="10">
        <v>0</v>
      </c>
      <c r="AI238" s="10">
        <v>0</v>
      </c>
      <c r="AJ238" s="10">
        <v>0</v>
      </c>
      <c r="AK238" s="10">
        <v>0</v>
      </c>
      <c r="AL238" s="10">
        <v>0</v>
      </c>
      <c r="AM238" s="25">
        <v>1</v>
      </c>
      <c r="AN238" s="10">
        <v>1</v>
      </c>
      <c r="AO238" s="10">
        <v>1</v>
      </c>
      <c r="AP238" s="10">
        <v>1</v>
      </c>
      <c r="AQ238" s="10">
        <v>0</v>
      </c>
      <c r="AR238" s="12">
        <v>1</v>
      </c>
      <c r="AS238" s="10">
        <v>1</v>
      </c>
      <c r="AT238" s="10">
        <v>1</v>
      </c>
      <c r="AU238" s="10">
        <v>0</v>
      </c>
      <c r="AV238" s="10">
        <v>0</v>
      </c>
      <c r="AW238" s="10">
        <v>0</v>
      </c>
      <c r="AX238" s="10">
        <v>0</v>
      </c>
      <c r="AY238">
        <v>0</v>
      </c>
      <c r="AZ238">
        <v>1</v>
      </c>
      <c r="BA238">
        <v>0</v>
      </c>
      <c r="BB238">
        <v>0</v>
      </c>
      <c r="BC238">
        <v>0</v>
      </c>
      <c r="BD238">
        <v>0</v>
      </c>
      <c r="BE238">
        <v>0</v>
      </c>
      <c r="BF238">
        <v>1</v>
      </c>
      <c r="BG238">
        <v>1</v>
      </c>
      <c r="BH238">
        <v>0</v>
      </c>
      <c r="BI238">
        <v>0</v>
      </c>
      <c r="BJ238">
        <v>0</v>
      </c>
      <c r="BK238">
        <v>0</v>
      </c>
      <c r="BL238">
        <v>0</v>
      </c>
      <c r="BM238">
        <v>0</v>
      </c>
      <c r="BN238">
        <v>0</v>
      </c>
      <c r="BO238">
        <v>0</v>
      </c>
      <c r="BP238">
        <v>0</v>
      </c>
    </row>
    <row r="239" spans="1:68" ht="21">
      <c r="A239" s="106">
        <v>235</v>
      </c>
      <c r="B239" t="str">
        <f t="shared" si="3"/>
        <v>EU (28) Enlargement</v>
      </c>
      <c r="C239" s="30" t="str">
        <v>235. EU (28) Enlargement</v>
      </c>
      <c r="D239" s="21" t="str">
        <v>1 or 0</v>
      </c>
      <c r="E239" s="10">
        <v>0</v>
      </c>
      <c r="F239" s="10">
        <v>0</v>
      </c>
      <c r="G239" s="10">
        <v>0</v>
      </c>
      <c r="H239" s="10">
        <v>0</v>
      </c>
      <c r="I239" s="10">
        <v>0</v>
      </c>
      <c r="J239" s="10">
        <v>0</v>
      </c>
      <c r="K239" s="10">
        <v>0</v>
      </c>
      <c r="L239" s="10">
        <v>0</v>
      </c>
      <c r="M239" s="10">
        <v>0</v>
      </c>
      <c r="N239" s="10">
        <v>0</v>
      </c>
      <c r="O239" s="10">
        <v>0</v>
      </c>
      <c r="P239" s="10">
        <v>0</v>
      </c>
      <c r="Q239" s="10">
        <v>0</v>
      </c>
      <c r="R239" s="16">
        <v>0</v>
      </c>
      <c r="S239" s="10">
        <v>0</v>
      </c>
      <c r="T239" s="10">
        <v>0</v>
      </c>
      <c r="U239" s="10">
        <v>0</v>
      </c>
      <c r="V239" s="10">
        <v>0</v>
      </c>
      <c r="W239" s="10">
        <v>0</v>
      </c>
      <c r="X239" s="10">
        <v>0</v>
      </c>
      <c r="Y239" s="10">
        <v>0</v>
      </c>
      <c r="Z239" s="10">
        <v>0</v>
      </c>
      <c r="AA239" s="38">
        <v>0</v>
      </c>
      <c r="AB239" s="10">
        <v>0</v>
      </c>
      <c r="AC239" s="10">
        <v>0</v>
      </c>
      <c r="AD239" s="10">
        <v>0</v>
      </c>
      <c r="AE239" s="10">
        <v>0</v>
      </c>
      <c r="AF239" s="10">
        <v>0</v>
      </c>
      <c r="AG239" s="10">
        <v>0</v>
      </c>
      <c r="AH239" s="10">
        <v>0</v>
      </c>
      <c r="AI239" s="10">
        <v>0</v>
      </c>
      <c r="AJ239" s="10">
        <v>0</v>
      </c>
      <c r="AK239" s="10">
        <v>0</v>
      </c>
      <c r="AL239" s="10">
        <v>0</v>
      </c>
      <c r="AM239" s="25">
        <v>0</v>
      </c>
      <c r="AN239" s="10">
        <v>0</v>
      </c>
      <c r="AO239" s="10">
        <v>0</v>
      </c>
      <c r="AP239" s="10">
        <v>0</v>
      </c>
      <c r="AQ239" s="10">
        <v>0</v>
      </c>
      <c r="AR239" s="10">
        <v>0</v>
      </c>
      <c r="AS239" s="10">
        <v>0</v>
      </c>
      <c r="AT239" s="10">
        <v>0</v>
      </c>
      <c r="AU239" s="10">
        <v>0</v>
      </c>
      <c r="AV239" s="10">
        <v>0</v>
      </c>
      <c r="AW239" s="10">
        <v>0</v>
      </c>
      <c r="AX239" s="10">
        <v>0</v>
      </c>
      <c r="AY239">
        <v>0</v>
      </c>
      <c r="AZ239">
        <v>0</v>
      </c>
      <c r="BA239">
        <v>0</v>
      </c>
      <c r="BB239">
        <v>0</v>
      </c>
      <c r="BC239">
        <v>0</v>
      </c>
      <c r="BD239">
        <v>0</v>
      </c>
      <c r="BE239">
        <v>0</v>
      </c>
      <c r="BF239">
        <v>0</v>
      </c>
      <c r="BG239">
        <v>0</v>
      </c>
      <c r="BH239">
        <v>0</v>
      </c>
      <c r="BI239">
        <v>0</v>
      </c>
      <c r="BJ239">
        <v>0</v>
      </c>
      <c r="BK239">
        <v>0</v>
      </c>
      <c r="BL239">
        <v>0</v>
      </c>
      <c r="BM239">
        <v>0</v>
      </c>
      <c r="BN239">
        <v>0</v>
      </c>
      <c r="BO239">
        <v>0</v>
      </c>
      <c r="BP239">
        <v>0</v>
      </c>
    </row>
    <row r="240" spans="1:68" ht="21">
      <c r="A240" s="106">
        <v>236</v>
      </c>
      <c r="B240" t="str">
        <f t="shared" si="3"/>
        <v>South Korea-Turkey</v>
      </c>
      <c r="C240" s="30" t="str">
        <v>236. South Korea-Turkey</v>
      </c>
      <c r="D240" s="21" t="str">
        <v>1 or 0</v>
      </c>
      <c r="E240" s="10">
        <v>0</v>
      </c>
      <c r="F240" s="10">
        <v>0</v>
      </c>
      <c r="G240" s="10">
        <v>0</v>
      </c>
      <c r="H240" s="10">
        <v>0</v>
      </c>
      <c r="I240" s="10">
        <v>0</v>
      </c>
      <c r="J240" s="10">
        <v>0</v>
      </c>
      <c r="K240" s="10">
        <v>0</v>
      </c>
      <c r="L240" s="10">
        <v>0</v>
      </c>
      <c r="M240" s="10">
        <v>0</v>
      </c>
      <c r="N240" s="10">
        <v>0</v>
      </c>
      <c r="O240" s="10">
        <v>0</v>
      </c>
      <c r="P240" s="10">
        <v>0</v>
      </c>
      <c r="Q240" s="10">
        <v>0</v>
      </c>
      <c r="R240" s="16">
        <v>0</v>
      </c>
      <c r="S240" s="10">
        <v>0</v>
      </c>
      <c r="T240" s="10">
        <v>0</v>
      </c>
      <c r="U240" s="10">
        <v>0</v>
      </c>
      <c r="V240" s="10">
        <v>0</v>
      </c>
      <c r="W240" s="10">
        <v>0</v>
      </c>
      <c r="X240" s="10">
        <v>0</v>
      </c>
      <c r="Y240" s="10">
        <v>0</v>
      </c>
      <c r="Z240" s="10">
        <v>0</v>
      </c>
      <c r="AA240" s="38">
        <v>0</v>
      </c>
      <c r="AB240" s="10">
        <v>0</v>
      </c>
      <c r="AC240" s="10">
        <v>0</v>
      </c>
      <c r="AD240" s="10">
        <v>0</v>
      </c>
      <c r="AE240" s="10">
        <v>0</v>
      </c>
      <c r="AF240" s="10">
        <v>0</v>
      </c>
      <c r="AG240" s="10">
        <v>0</v>
      </c>
      <c r="AH240" s="10">
        <v>0</v>
      </c>
      <c r="AI240" s="10">
        <v>0</v>
      </c>
      <c r="AJ240" s="10">
        <v>0</v>
      </c>
      <c r="AK240" s="10">
        <v>0</v>
      </c>
      <c r="AL240" s="10">
        <v>0</v>
      </c>
      <c r="AM240" s="25">
        <v>0</v>
      </c>
      <c r="AN240" s="10">
        <v>0</v>
      </c>
      <c r="AO240" s="10">
        <v>0</v>
      </c>
      <c r="AP240" s="10">
        <v>0</v>
      </c>
      <c r="AQ240" s="10">
        <v>0</v>
      </c>
      <c r="AR240" s="10">
        <v>0</v>
      </c>
      <c r="AS240" s="10">
        <v>0</v>
      </c>
      <c r="AT240" s="10">
        <v>0</v>
      </c>
      <c r="AU240" s="10">
        <v>0</v>
      </c>
      <c r="AV240" s="10">
        <v>0</v>
      </c>
      <c r="AW240" s="10">
        <v>0</v>
      </c>
      <c r="AX240" s="10">
        <v>0</v>
      </c>
      <c r="AY240">
        <v>0</v>
      </c>
      <c r="AZ240">
        <v>0</v>
      </c>
      <c r="BA240">
        <v>0</v>
      </c>
      <c r="BB240">
        <v>0</v>
      </c>
      <c r="BC240">
        <v>0</v>
      </c>
      <c r="BD240">
        <v>0</v>
      </c>
      <c r="BE240">
        <v>0</v>
      </c>
      <c r="BF240">
        <v>0</v>
      </c>
      <c r="BG240">
        <v>0</v>
      </c>
      <c r="BH240">
        <v>0</v>
      </c>
      <c r="BI240">
        <v>0</v>
      </c>
      <c r="BJ240">
        <v>0</v>
      </c>
      <c r="BK240">
        <v>0</v>
      </c>
      <c r="BL240">
        <v>0</v>
      </c>
      <c r="BM240">
        <v>0</v>
      </c>
      <c r="BN240">
        <v>0</v>
      </c>
      <c r="BO240">
        <v>0</v>
      </c>
      <c r="BP240">
        <v>0</v>
      </c>
    </row>
    <row r="241" spans="1:68" ht="21">
      <c r="A241" s="106">
        <v>237</v>
      </c>
      <c r="B241" t="str">
        <f t="shared" si="3"/>
        <v>Malaysia-Australia</v>
      </c>
      <c r="C241" s="30" t="str">
        <v>237. Malaysia-Australia</v>
      </c>
      <c r="D241" s="21" t="str">
        <v>1 or 0</v>
      </c>
      <c r="E241" s="10">
        <v>0</v>
      </c>
      <c r="F241" s="10">
        <v>0</v>
      </c>
      <c r="G241" s="10">
        <v>0</v>
      </c>
      <c r="H241" s="10">
        <v>0</v>
      </c>
      <c r="I241" s="10">
        <v>0</v>
      </c>
      <c r="J241" s="10">
        <v>0</v>
      </c>
      <c r="K241" s="10">
        <v>0</v>
      </c>
      <c r="L241" s="10">
        <v>0</v>
      </c>
      <c r="M241" s="10">
        <v>1</v>
      </c>
      <c r="N241" s="10">
        <v>0</v>
      </c>
      <c r="O241" s="10">
        <v>0</v>
      </c>
      <c r="P241" s="10">
        <v>0</v>
      </c>
      <c r="Q241" s="10">
        <v>0</v>
      </c>
      <c r="R241" s="16">
        <v>0</v>
      </c>
      <c r="S241" s="10">
        <v>0</v>
      </c>
      <c r="T241" s="10">
        <v>0</v>
      </c>
      <c r="U241" s="10">
        <v>0</v>
      </c>
      <c r="V241" s="10">
        <v>0</v>
      </c>
      <c r="W241" s="10">
        <v>1</v>
      </c>
      <c r="X241" s="10">
        <v>1</v>
      </c>
      <c r="Y241" s="10">
        <v>1</v>
      </c>
      <c r="Z241" s="10">
        <v>1</v>
      </c>
      <c r="AA241" s="38">
        <v>1</v>
      </c>
      <c r="AB241" s="10">
        <v>1</v>
      </c>
      <c r="AC241" s="10">
        <v>0</v>
      </c>
      <c r="AD241" s="10">
        <v>1</v>
      </c>
      <c r="AE241" s="10">
        <v>1</v>
      </c>
      <c r="AF241" s="10">
        <v>0</v>
      </c>
      <c r="AG241" s="10">
        <v>0</v>
      </c>
      <c r="AH241" s="10">
        <v>0</v>
      </c>
      <c r="AI241" s="10">
        <v>0</v>
      </c>
      <c r="AJ241" s="10">
        <v>0</v>
      </c>
      <c r="AK241" s="10">
        <v>0</v>
      </c>
      <c r="AL241" s="10">
        <v>0</v>
      </c>
      <c r="AM241" s="25">
        <v>1</v>
      </c>
      <c r="AN241" s="10">
        <v>0</v>
      </c>
      <c r="AO241" s="10">
        <v>0</v>
      </c>
      <c r="AP241" s="10">
        <v>1</v>
      </c>
      <c r="AQ241" s="10">
        <v>0</v>
      </c>
      <c r="AR241" s="10">
        <v>1</v>
      </c>
      <c r="AS241" s="10">
        <v>0</v>
      </c>
      <c r="AT241" s="10">
        <v>0</v>
      </c>
      <c r="AU241" s="10">
        <v>0</v>
      </c>
      <c r="AV241" s="10">
        <v>0</v>
      </c>
      <c r="AW241" s="10">
        <v>1</v>
      </c>
      <c r="AX241" s="10">
        <v>0</v>
      </c>
      <c r="AY241">
        <v>0</v>
      </c>
      <c r="AZ241">
        <v>1</v>
      </c>
      <c r="BA241">
        <v>0</v>
      </c>
      <c r="BB241">
        <v>0</v>
      </c>
      <c r="BC241">
        <v>0</v>
      </c>
      <c r="BD241">
        <v>0</v>
      </c>
      <c r="BE241">
        <v>0</v>
      </c>
      <c r="BF241">
        <v>1</v>
      </c>
      <c r="BG241">
        <v>1</v>
      </c>
      <c r="BH241">
        <v>0</v>
      </c>
      <c r="BI241">
        <v>0</v>
      </c>
      <c r="BJ241">
        <v>0</v>
      </c>
      <c r="BK241">
        <v>0</v>
      </c>
      <c r="BL241">
        <v>0</v>
      </c>
      <c r="BM241">
        <v>0</v>
      </c>
      <c r="BN241">
        <v>0</v>
      </c>
      <c r="BO241">
        <v>0</v>
      </c>
      <c r="BP241">
        <v>0</v>
      </c>
    </row>
    <row r="242" spans="1:68" ht="21">
      <c r="A242" s="106">
        <v>238</v>
      </c>
      <c r="B242" t="str">
        <f t="shared" si="3"/>
        <v>Turkey-Mauritius</v>
      </c>
      <c r="C242" s="30" t="str">
        <v>238. Turkey-Mauritius</v>
      </c>
      <c r="D242" s="21" t="str">
        <v>1 or 0</v>
      </c>
      <c r="E242" s="10">
        <v>0</v>
      </c>
      <c r="F242" s="10">
        <v>0</v>
      </c>
      <c r="G242" s="10">
        <v>0</v>
      </c>
      <c r="H242" s="10">
        <v>0</v>
      </c>
      <c r="I242" s="10">
        <v>0</v>
      </c>
      <c r="J242" s="10">
        <v>0</v>
      </c>
      <c r="K242" s="10">
        <v>0</v>
      </c>
      <c r="L242" s="10">
        <v>0</v>
      </c>
      <c r="M242" s="10">
        <v>0</v>
      </c>
      <c r="N242" s="10">
        <v>0</v>
      </c>
      <c r="O242" s="10">
        <v>0</v>
      </c>
      <c r="P242" s="10">
        <v>0</v>
      </c>
      <c r="Q242" s="10">
        <v>0</v>
      </c>
      <c r="R242" s="16">
        <v>0</v>
      </c>
      <c r="S242" s="10">
        <v>0</v>
      </c>
      <c r="T242" s="10">
        <v>0</v>
      </c>
      <c r="U242" s="10">
        <v>0</v>
      </c>
      <c r="V242" s="10">
        <v>0</v>
      </c>
      <c r="W242" s="10">
        <v>0</v>
      </c>
      <c r="X242" s="10">
        <v>0</v>
      </c>
      <c r="Y242" s="10">
        <v>0</v>
      </c>
      <c r="Z242" s="10">
        <v>0</v>
      </c>
      <c r="AA242" s="38">
        <v>0</v>
      </c>
      <c r="AB242" s="10">
        <v>0</v>
      </c>
      <c r="AC242" s="10">
        <v>0</v>
      </c>
      <c r="AD242" s="10">
        <v>0</v>
      </c>
      <c r="AE242" s="10">
        <v>0</v>
      </c>
      <c r="AF242" s="10">
        <v>0</v>
      </c>
      <c r="AG242" s="10">
        <v>0</v>
      </c>
      <c r="AH242" s="10">
        <v>0</v>
      </c>
      <c r="AI242" s="10">
        <v>0</v>
      </c>
      <c r="AJ242" s="10">
        <v>0</v>
      </c>
      <c r="AK242" s="10">
        <v>0</v>
      </c>
      <c r="AL242" s="10">
        <v>0</v>
      </c>
      <c r="AM242" s="25">
        <v>0</v>
      </c>
      <c r="AN242" s="10">
        <v>0</v>
      </c>
      <c r="AO242" s="10">
        <v>0</v>
      </c>
      <c r="AP242" s="10">
        <v>0</v>
      </c>
      <c r="AQ242" s="10">
        <v>0</v>
      </c>
      <c r="AR242" s="10">
        <v>0</v>
      </c>
      <c r="AS242" s="10">
        <v>0</v>
      </c>
      <c r="AT242" s="10">
        <v>0</v>
      </c>
      <c r="AU242" s="10">
        <v>0</v>
      </c>
      <c r="AV242" s="10">
        <v>0</v>
      </c>
      <c r="AW242" s="10">
        <v>0</v>
      </c>
      <c r="AX242" s="10">
        <v>0</v>
      </c>
      <c r="AY242">
        <v>0</v>
      </c>
      <c r="AZ242">
        <v>0</v>
      </c>
      <c r="BA242">
        <v>0</v>
      </c>
      <c r="BB242">
        <v>0</v>
      </c>
      <c r="BC242">
        <v>0</v>
      </c>
      <c r="BD242">
        <v>0</v>
      </c>
      <c r="BE242">
        <v>0</v>
      </c>
      <c r="BF242">
        <v>0</v>
      </c>
      <c r="BG242">
        <v>0</v>
      </c>
      <c r="BH242">
        <v>0</v>
      </c>
      <c r="BI242">
        <v>0</v>
      </c>
      <c r="BJ242">
        <v>0</v>
      </c>
      <c r="BK242">
        <v>0</v>
      </c>
      <c r="BL242">
        <v>0</v>
      </c>
      <c r="BM242">
        <v>0</v>
      </c>
      <c r="BN242">
        <v>0</v>
      </c>
      <c r="BO242">
        <v>0</v>
      </c>
      <c r="BP242">
        <v>0</v>
      </c>
    </row>
    <row r="243" spans="1:68" ht="21">
      <c r="A243" s="106">
        <v>239</v>
      </c>
      <c r="B243" t="str">
        <f t="shared" si="3"/>
        <v>Costa Rica-Peru</v>
      </c>
      <c r="C243" s="30" t="str">
        <v>239. Costa Rica-Peru</v>
      </c>
      <c r="D243" s="21" t="str">
        <v>1 or 0</v>
      </c>
      <c r="E243" s="10">
        <v>0</v>
      </c>
      <c r="F243" s="10">
        <v>0</v>
      </c>
      <c r="G243" s="10">
        <v>0</v>
      </c>
      <c r="H243" s="10">
        <v>0</v>
      </c>
      <c r="I243" s="10">
        <v>1</v>
      </c>
      <c r="J243" s="10">
        <v>0</v>
      </c>
      <c r="K243" s="10">
        <v>0</v>
      </c>
      <c r="L243" s="10">
        <v>1</v>
      </c>
      <c r="M243" s="10">
        <v>0</v>
      </c>
      <c r="N243" s="10">
        <v>0</v>
      </c>
      <c r="O243" s="10">
        <v>0</v>
      </c>
      <c r="P243" s="10">
        <v>0</v>
      </c>
      <c r="Q243" s="10">
        <v>0</v>
      </c>
      <c r="R243" s="16">
        <v>0</v>
      </c>
      <c r="S243" s="10">
        <v>0</v>
      </c>
      <c r="T243" s="10">
        <v>0</v>
      </c>
      <c r="U243" s="10">
        <v>0</v>
      </c>
      <c r="V243" s="10">
        <v>0</v>
      </c>
      <c r="W243" s="10">
        <v>1</v>
      </c>
      <c r="X243" s="10">
        <v>1</v>
      </c>
      <c r="Y243" s="10">
        <v>1</v>
      </c>
      <c r="Z243" s="10">
        <v>1</v>
      </c>
      <c r="AA243" s="38">
        <v>1</v>
      </c>
      <c r="AB243" s="10">
        <v>1</v>
      </c>
      <c r="AC243" s="10">
        <v>0</v>
      </c>
      <c r="AD243" s="10">
        <v>1</v>
      </c>
      <c r="AE243" s="10">
        <v>1</v>
      </c>
      <c r="AF243" s="10">
        <v>0</v>
      </c>
      <c r="AG243" s="10">
        <v>0</v>
      </c>
      <c r="AH243" s="10">
        <v>0</v>
      </c>
      <c r="AI243" s="10">
        <v>1</v>
      </c>
      <c r="AJ243" s="10">
        <v>0</v>
      </c>
      <c r="AK243" s="10">
        <v>1</v>
      </c>
      <c r="AL243" s="10">
        <v>0</v>
      </c>
      <c r="AM243" s="25">
        <v>1</v>
      </c>
      <c r="AN243" s="10">
        <v>1</v>
      </c>
      <c r="AO243" s="10">
        <v>1</v>
      </c>
      <c r="AP243" s="10">
        <v>1</v>
      </c>
      <c r="AQ243" s="10">
        <v>0</v>
      </c>
      <c r="AR243" s="10">
        <v>0</v>
      </c>
      <c r="AS243" s="10">
        <v>1</v>
      </c>
      <c r="AT243" s="10">
        <v>1</v>
      </c>
      <c r="AU243" s="10">
        <v>0</v>
      </c>
      <c r="AV243" s="10">
        <v>0</v>
      </c>
      <c r="AW243" s="10">
        <v>0</v>
      </c>
      <c r="AX243" s="10">
        <v>0</v>
      </c>
      <c r="AY243">
        <v>0</v>
      </c>
      <c r="AZ243">
        <v>1</v>
      </c>
      <c r="BA243">
        <v>0</v>
      </c>
      <c r="BB243">
        <v>0</v>
      </c>
      <c r="BC243">
        <v>0</v>
      </c>
      <c r="BD243">
        <v>0</v>
      </c>
      <c r="BE243">
        <v>0</v>
      </c>
      <c r="BF243">
        <v>1</v>
      </c>
      <c r="BG243">
        <v>1</v>
      </c>
      <c r="BH243">
        <v>0</v>
      </c>
      <c r="BI243">
        <v>0</v>
      </c>
      <c r="BJ243">
        <v>0</v>
      </c>
      <c r="BK243">
        <v>0</v>
      </c>
      <c r="BL243">
        <v>0</v>
      </c>
      <c r="BM243">
        <v>0</v>
      </c>
      <c r="BN243">
        <v>0</v>
      </c>
      <c r="BO243">
        <v>0</v>
      </c>
      <c r="BP243">
        <v>0</v>
      </c>
    </row>
    <row r="244" spans="1:68" ht="21">
      <c r="A244" s="106">
        <v>240</v>
      </c>
      <c r="B244" t="str">
        <f t="shared" si="3"/>
        <v>FTA btw members of CIS</v>
      </c>
      <c r="C244" s="30" t="str">
        <v>240. FTA btw members of CIS</v>
      </c>
      <c r="D244" s="21" t="str">
        <v>1 or 0</v>
      </c>
      <c r="E244" s="10">
        <v>0</v>
      </c>
      <c r="F244" s="10">
        <v>0</v>
      </c>
      <c r="G244" s="10">
        <v>0</v>
      </c>
      <c r="H244" s="10">
        <v>0</v>
      </c>
      <c r="I244" s="10">
        <v>0</v>
      </c>
      <c r="J244" s="10">
        <v>0</v>
      </c>
      <c r="K244" s="10">
        <v>0</v>
      </c>
      <c r="L244" s="10">
        <v>0</v>
      </c>
      <c r="M244" s="10">
        <v>0</v>
      </c>
      <c r="N244" s="10">
        <v>0</v>
      </c>
      <c r="O244" s="10">
        <v>0</v>
      </c>
      <c r="P244" s="10">
        <v>0</v>
      </c>
      <c r="Q244" s="10">
        <v>0</v>
      </c>
      <c r="R244" s="16">
        <v>0</v>
      </c>
      <c r="S244" s="10">
        <v>0</v>
      </c>
      <c r="T244" s="10">
        <v>0</v>
      </c>
      <c r="U244" s="10">
        <v>0</v>
      </c>
      <c r="V244" s="10">
        <v>0</v>
      </c>
      <c r="W244" s="10">
        <v>0</v>
      </c>
      <c r="X244" s="10">
        <v>0</v>
      </c>
      <c r="Y244" s="10">
        <v>0</v>
      </c>
      <c r="Z244" s="10">
        <v>0</v>
      </c>
      <c r="AA244" s="25">
        <v>0</v>
      </c>
      <c r="AB244" s="10">
        <v>0</v>
      </c>
      <c r="AC244" s="10">
        <v>0</v>
      </c>
      <c r="AD244" s="10">
        <v>0</v>
      </c>
      <c r="AE244" s="10">
        <v>0</v>
      </c>
      <c r="AF244" s="10">
        <v>0</v>
      </c>
      <c r="AG244" s="10">
        <v>0</v>
      </c>
      <c r="AH244" s="10">
        <v>0</v>
      </c>
      <c r="AI244" s="10">
        <v>0</v>
      </c>
      <c r="AJ244" s="10">
        <v>0</v>
      </c>
      <c r="AK244" s="10">
        <v>0</v>
      </c>
      <c r="AL244" s="10">
        <v>0</v>
      </c>
      <c r="AM244" s="25">
        <v>0</v>
      </c>
      <c r="AN244" s="10">
        <v>0</v>
      </c>
      <c r="AO244" s="10">
        <v>0</v>
      </c>
      <c r="AP244" s="10">
        <v>0</v>
      </c>
      <c r="AQ244" s="10">
        <v>0</v>
      </c>
      <c r="AR244" s="10">
        <v>0</v>
      </c>
      <c r="AS244" s="10">
        <v>0</v>
      </c>
      <c r="AT244" s="10">
        <v>0</v>
      </c>
      <c r="AU244" s="10">
        <v>0</v>
      </c>
      <c r="AV244" s="10">
        <v>0</v>
      </c>
      <c r="AW244" s="10">
        <v>0</v>
      </c>
      <c r="AX244" s="10">
        <v>0</v>
      </c>
      <c r="AY244">
        <v>0</v>
      </c>
      <c r="AZ244">
        <v>0</v>
      </c>
      <c r="BA244">
        <v>0</v>
      </c>
      <c r="BB244">
        <v>0</v>
      </c>
      <c r="BC244">
        <v>0</v>
      </c>
      <c r="BD244">
        <v>0</v>
      </c>
      <c r="BE244">
        <v>0</v>
      </c>
      <c r="BF244">
        <v>0</v>
      </c>
      <c r="BG244">
        <v>0</v>
      </c>
      <c r="BH244">
        <v>0</v>
      </c>
      <c r="BI244">
        <v>0</v>
      </c>
      <c r="BJ244">
        <v>0</v>
      </c>
      <c r="BK244">
        <v>0</v>
      </c>
      <c r="BL244">
        <v>0</v>
      </c>
      <c r="BM244">
        <v>0</v>
      </c>
      <c r="BN244">
        <v>0</v>
      </c>
      <c r="BO244">
        <v>0</v>
      </c>
      <c r="BP244">
        <v>0</v>
      </c>
    </row>
    <row r="245" spans="1:68" ht="21">
      <c r="A245" s="106">
        <v>241</v>
      </c>
      <c r="B245" t="str">
        <f t="shared" si="3"/>
        <v>Chile - Nicaragua (CA)</v>
      </c>
      <c r="C245" s="30" t="str">
        <v>241. Chile - Nicaragua (CA)</v>
      </c>
      <c r="D245" s="21" t="str">
        <v>1 or 0</v>
      </c>
      <c r="E245" s="10">
        <v>0</v>
      </c>
      <c r="F245" s="10">
        <v>0</v>
      </c>
      <c r="G245" s="10">
        <v>0</v>
      </c>
      <c r="H245" s="10">
        <v>0</v>
      </c>
      <c r="I245" s="10">
        <v>0</v>
      </c>
      <c r="J245" s="10">
        <v>0</v>
      </c>
      <c r="K245" s="10">
        <v>0</v>
      </c>
      <c r="L245" s="10">
        <v>0</v>
      </c>
      <c r="M245" s="10">
        <v>1</v>
      </c>
      <c r="N245" s="10">
        <v>1</v>
      </c>
      <c r="O245" s="10">
        <v>0</v>
      </c>
      <c r="P245" s="10">
        <v>0</v>
      </c>
      <c r="Q245" s="10">
        <v>0</v>
      </c>
      <c r="R245" s="16">
        <v>0</v>
      </c>
      <c r="S245" s="10">
        <v>0</v>
      </c>
      <c r="T245" s="10">
        <v>0</v>
      </c>
      <c r="U245" s="10">
        <v>0</v>
      </c>
      <c r="V245" s="10">
        <v>0</v>
      </c>
      <c r="W245" s="10">
        <v>1</v>
      </c>
      <c r="X245" s="10">
        <v>1</v>
      </c>
      <c r="Y245" s="10">
        <v>1</v>
      </c>
      <c r="Z245" s="10">
        <v>1</v>
      </c>
      <c r="AA245" s="38">
        <v>1</v>
      </c>
      <c r="AB245" s="10">
        <v>1</v>
      </c>
      <c r="AC245" s="10">
        <v>0</v>
      </c>
      <c r="AD245" s="10">
        <v>1</v>
      </c>
      <c r="AE245" s="10">
        <v>1</v>
      </c>
      <c r="AF245" s="10">
        <v>0</v>
      </c>
      <c r="AG245" s="10">
        <v>0</v>
      </c>
      <c r="AH245" s="10">
        <v>0</v>
      </c>
      <c r="AI245" s="10">
        <v>0</v>
      </c>
      <c r="AJ245" s="10">
        <v>1</v>
      </c>
      <c r="AK245" s="10">
        <v>1</v>
      </c>
      <c r="AL245" s="10">
        <v>0</v>
      </c>
      <c r="AM245" s="25">
        <v>1</v>
      </c>
      <c r="AN245" s="10">
        <v>0</v>
      </c>
      <c r="AO245" s="10">
        <v>1</v>
      </c>
      <c r="AP245" s="10">
        <v>1</v>
      </c>
      <c r="AQ245" s="10">
        <v>0</v>
      </c>
      <c r="AR245" s="10">
        <v>0</v>
      </c>
      <c r="AS245" s="10">
        <v>0</v>
      </c>
      <c r="AT245" s="10">
        <v>0</v>
      </c>
      <c r="AU245" s="10">
        <v>0</v>
      </c>
      <c r="AV245" s="10">
        <v>0</v>
      </c>
      <c r="AW245" s="10">
        <v>0</v>
      </c>
      <c r="AX245" s="10">
        <v>1</v>
      </c>
      <c r="AY245">
        <v>0</v>
      </c>
      <c r="AZ245">
        <v>0</v>
      </c>
      <c r="BA245">
        <v>0</v>
      </c>
      <c r="BB245">
        <v>0</v>
      </c>
      <c r="BC245">
        <v>1</v>
      </c>
      <c r="BD245">
        <v>0</v>
      </c>
      <c r="BE245">
        <v>0</v>
      </c>
      <c r="BF245">
        <v>1</v>
      </c>
      <c r="BG245">
        <v>1</v>
      </c>
      <c r="BH245">
        <v>0</v>
      </c>
      <c r="BI245">
        <v>0</v>
      </c>
      <c r="BJ245">
        <v>0</v>
      </c>
      <c r="BK245">
        <v>0</v>
      </c>
      <c r="BL245">
        <v>0</v>
      </c>
      <c r="BM245">
        <v>0</v>
      </c>
      <c r="BN245">
        <v>0</v>
      </c>
      <c r="BO245">
        <v>0</v>
      </c>
      <c r="BP245">
        <v>0</v>
      </c>
    </row>
    <row r="246" spans="1:68" ht="21">
      <c r="A246" s="106">
        <v>242</v>
      </c>
      <c r="B246" t="str">
        <f t="shared" si="3"/>
        <v>Mexico-Uruguay</v>
      </c>
      <c r="C246" s="30" t="str">
        <v>242. Mexico-Uruguay</v>
      </c>
      <c r="D246" s="21" t="str">
        <v>1 or 0</v>
      </c>
      <c r="E246" s="10">
        <v>0</v>
      </c>
      <c r="F246" s="10">
        <v>0</v>
      </c>
      <c r="G246" s="10">
        <v>0</v>
      </c>
      <c r="H246" s="10">
        <v>0</v>
      </c>
      <c r="I246" s="10">
        <v>0</v>
      </c>
      <c r="J246" s="10">
        <v>0</v>
      </c>
      <c r="K246" s="10">
        <v>1</v>
      </c>
      <c r="L246" s="10">
        <v>0</v>
      </c>
      <c r="M246" s="10">
        <v>1</v>
      </c>
      <c r="N246" s="10">
        <v>1</v>
      </c>
      <c r="O246" s="10">
        <v>0</v>
      </c>
      <c r="P246" s="10">
        <v>0</v>
      </c>
      <c r="Q246" s="10">
        <v>0</v>
      </c>
      <c r="R246" s="16">
        <v>0</v>
      </c>
      <c r="S246" s="10">
        <v>1</v>
      </c>
      <c r="T246" s="10">
        <v>0</v>
      </c>
      <c r="U246" s="10">
        <v>0</v>
      </c>
      <c r="V246" s="10">
        <v>0</v>
      </c>
      <c r="W246" s="10">
        <v>1</v>
      </c>
      <c r="X246" s="10">
        <v>1</v>
      </c>
      <c r="Y246" s="10">
        <v>1</v>
      </c>
      <c r="Z246" s="10">
        <v>1</v>
      </c>
      <c r="AA246" s="38">
        <v>1</v>
      </c>
      <c r="AB246" s="10">
        <v>1</v>
      </c>
      <c r="AC246" s="10">
        <v>0</v>
      </c>
      <c r="AD246" s="10">
        <v>1</v>
      </c>
      <c r="AE246" s="10">
        <v>1</v>
      </c>
      <c r="AF246" s="10">
        <v>0</v>
      </c>
      <c r="AG246" s="10">
        <v>0</v>
      </c>
      <c r="AH246" s="10">
        <v>1</v>
      </c>
      <c r="AI246" s="10">
        <v>0</v>
      </c>
      <c r="AJ246" s="10">
        <v>1</v>
      </c>
      <c r="AK246" s="10">
        <v>1</v>
      </c>
      <c r="AL246" s="10">
        <v>0</v>
      </c>
      <c r="AM246" s="25">
        <v>1</v>
      </c>
      <c r="AN246" s="10">
        <v>1</v>
      </c>
      <c r="AO246" s="10">
        <v>1</v>
      </c>
      <c r="AP246" s="10">
        <v>1</v>
      </c>
      <c r="AQ246" s="10">
        <v>0</v>
      </c>
      <c r="AR246" s="10">
        <v>0</v>
      </c>
      <c r="AS246" s="10">
        <v>0</v>
      </c>
      <c r="AT246" s="10">
        <v>0</v>
      </c>
      <c r="AU246" s="10">
        <v>0</v>
      </c>
      <c r="AV246" s="10">
        <v>0</v>
      </c>
      <c r="AW246" s="10">
        <v>0</v>
      </c>
      <c r="AX246" s="10">
        <v>0</v>
      </c>
      <c r="AY246">
        <v>0</v>
      </c>
      <c r="AZ246">
        <v>1</v>
      </c>
      <c r="BA246">
        <v>0</v>
      </c>
      <c r="BB246">
        <v>0</v>
      </c>
      <c r="BC246">
        <v>1</v>
      </c>
      <c r="BD246">
        <v>0</v>
      </c>
      <c r="BE246">
        <v>0</v>
      </c>
      <c r="BF246">
        <v>1</v>
      </c>
      <c r="BG246">
        <v>1</v>
      </c>
      <c r="BH246">
        <v>0</v>
      </c>
      <c r="BI246">
        <v>0</v>
      </c>
      <c r="BJ246">
        <v>0</v>
      </c>
      <c r="BK246">
        <v>0</v>
      </c>
      <c r="BL246">
        <v>0</v>
      </c>
      <c r="BM246">
        <v>0</v>
      </c>
      <c r="BN246">
        <v>0</v>
      </c>
      <c r="BO246">
        <v>0</v>
      </c>
      <c r="BP246">
        <v>0</v>
      </c>
    </row>
    <row r="247" spans="1:68" ht="21">
      <c r="A247" s="106">
        <v>243</v>
      </c>
      <c r="B247" t="str">
        <f t="shared" si="3"/>
        <v>Costa Rica-Singapore</v>
      </c>
      <c r="C247" s="30" t="str">
        <v>243. Costa Rica-Singapore</v>
      </c>
      <c r="D247" s="21" t="str">
        <v>1 or 0</v>
      </c>
      <c r="E247" s="10">
        <v>0</v>
      </c>
      <c r="F247" s="10">
        <v>0</v>
      </c>
      <c r="G247" s="10">
        <v>0</v>
      </c>
      <c r="H247" s="10">
        <v>0</v>
      </c>
      <c r="I247" s="10">
        <v>0</v>
      </c>
      <c r="J247" s="10">
        <v>0</v>
      </c>
      <c r="K247" s="10">
        <v>1</v>
      </c>
      <c r="L247" s="10">
        <v>0</v>
      </c>
      <c r="M247" s="10">
        <v>1</v>
      </c>
      <c r="N247" s="10">
        <v>0</v>
      </c>
      <c r="O247" s="10">
        <v>0</v>
      </c>
      <c r="P247" s="10">
        <v>0</v>
      </c>
      <c r="Q247" s="10">
        <v>0</v>
      </c>
      <c r="R247" s="16">
        <v>0</v>
      </c>
      <c r="S247" s="10">
        <v>0</v>
      </c>
      <c r="T247" s="10">
        <v>0</v>
      </c>
      <c r="U247" s="10">
        <v>0</v>
      </c>
      <c r="V247" s="10">
        <v>0</v>
      </c>
      <c r="W247" s="10">
        <v>1</v>
      </c>
      <c r="X247" s="10">
        <v>1</v>
      </c>
      <c r="Y247" s="10">
        <v>1</v>
      </c>
      <c r="Z247" s="10">
        <v>1</v>
      </c>
      <c r="AA247" s="38">
        <v>1</v>
      </c>
      <c r="AB247" s="10">
        <v>1</v>
      </c>
      <c r="AC247" s="10">
        <v>0</v>
      </c>
      <c r="AD247" s="10">
        <v>0</v>
      </c>
      <c r="AE247" s="10">
        <v>1</v>
      </c>
      <c r="AF247" s="10">
        <v>0</v>
      </c>
      <c r="AG247" s="10">
        <v>0</v>
      </c>
      <c r="AH247" s="10">
        <v>0</v>
      </c>
      <c r="AI247" s="10">
        <v>0</v>
      </c>
      <c r="AJ247" s="10">
        <v>0</v>
      </c>
      <c r="AK247" s="10">
        <v>0</v>
      </c>
      <c r="AL247" s="10">
        <v>0</v>
      </c>
      <c r="AM247" s="25">
        <v>1</v>
      </c>
      <c r="AN247" s="10">
        <v>0</v>
      </c>
      <c r="AO247" s="10">
        <v>1</v>
      </c>
      <c r="AP247" s="10">
        <v>1</v>
      </c>
      <c r="AQ247" s="10">
        <v>0</v>
      </c>
      <c r="AR247" s="10">
        <v>1</v>
      </c>
      <c r="AS247" s="10">
        <v>0</v>
      </c>
      <c r="AT247" s="10">
        <v>0</v>
      </c>
      <c r="AU247" s="10">
        <v>0</v>
      </c>
      <c r="AV247" s="10">
        <v>0</v>
      </c>
      <c r="AW247" s="10">
        <v>0</v>
      </c>
      <c r="AX247" s="10">
        <v>0</v>
      </c>
      <c r="AY247">
        <v>0</v>
      </c>
      <c r="AZ247">
        <v>1</v>
      </c>
      <c r="BA247">
        <v>0</v>
      </c>
      <c r="BB247">
        <v>0</v>
      </c>
      <c r="BC247">
        <v>0</v>
      </c>
      <c r="BD247">
        <v>0</v>
      </c>
      <c r="BE247">
        <v>0</v>
      </c>
      <c r="BF247">
        <v>1</v>
      </c>
      <c r="BG247">
        <v>1</v>
      </c>
      <c r="BH247">
        <v>0</v>
      </c>
      <c r="BI247">
        <v>0</v>
      </c>
      <c r="BJ247">
        <v>0</v>
      </c>
      <c r="BK247">
        <v>0</v>
      </c>
      <c r="BL247">
        <v>0</v>
      </c>
      <c r="BM247">
        <v>0</v>
      </c>
      <c r="BN247">
        <v>0</v>
      </c>
      <c r="BO247">
        <v>0</v>
      </c>
      <c r="BP247">
        <v>0</v>
      </c>
    </row>
    <row r="248" spans="1:68" ht="21">
      <c r="A248" s="106">
        <v>244</v>
      </c>
      <c r="B248" t="str">
        <f t="shared" si="3"/>
        <v>NZ-Chinese Taipei</v>
      </c>
      <c r="C248" s="30" t="str">
        <v>244. NZ-Chinese Taipei</v>
      </c>
      <c r="D248" s="21" t="str">
        <v>1 or 0</v>
      </c>
      <c r="E248" s="10">
        <v>0</v>
      </c>
      <c r="F248" s="10">
        <v>0</v>
      </c>
      <c r="G248" s="10">
        <v>0</v>
      </c>
      <c r="H248" s="10">
        <v>0</v>
      </c>
      <c r="I248" s="10">
        <v>0</v>
      </c>
      <c r="J248" s="10">
        <v>0</v>
      </c>
      <c r="K248" s="10">
        <v>0</v>
      </c>
      <c r="L248" s="10">
        <v>0</v>
      </c>
      <c r="M248" s="10">
        <v>0</v>
      </c>
      <c r="N248" s="10">
        <v>1</v>
      </c>
      <c r="O248" s="10">
        <v>0</v>
      </c>
      <c r="P248" s="10">
        <v>0</v>
      </c>
      <c r="Q248" s="10">
        <v>0</v>
      </c>
      <c r="R248" s="16">
        <v>0</v>
      </c>
      <c r="S248" s="10">
        <v>0</v>
      </c>
      <c r="T248" s="10">
        <v>0</v>
      </c>
      <c r="U248" s="10">
        <v>0</v>
      </c>
      <c r="V248" s="10">
        <v>0</v>
      </c>
      <c r="W248" s="10">
        <v>1</v>
      </c>
      <c r="X248" s="10">
        <v>1</v>
      </c>
      <c r="Y248" s="10">
        <v>1</v>
      </c>
      <c r="Z248" s="10">
        <v>1</v>
      </c>
      <c r="AA248" s="38">
        <v>1</v>
      </c>
      <c r="AB248" s="10">
        <v>1</v>
      </c>
      <c r="AC248" s="10">
        <v>0</v>
      </c>
      <c r="AD248" s="10">
        <v>1</v>
      </c>
      <c r="AE248" s="10">
        <v>1</v>
      </c>
      <c r="AF248" s="10">
        <v>0</v>
      </c>
      <c r="AG248" s="10">
        <v>0</v>
      </c>
      <c r="AH248" s="10">
        <v>0</v>
      </c>
      <c r="AI248" s="10">
        <v>0</v>
      </c>
      <c r="AJ248" s="10">
        <v>0</v>
      </c>
      <c r="AK248" s="10">
        <v>0</v>
      </c>
      <c r="AL248" s="10">
        <v>0</v>
      </c>
      <c r="AM248" s="25">
        <v>1</v>
      </c>
      <c r="AN248" s="10">
        <v>0</v>
      </c>
      <c r="AO248" s="10">
        <v>1</v>
      </c>
      <c r="AP248" s="10">
        <v>1</v>
      </c>
      <c r="AQ248" s="10">
        <v>0</v>
      </c>
      <c r="AR248" s="10">
        <v>1</v>
      </c>
      <c r="AS248" s="10">
        <v>0</v>
      </c>
      <c r="AT248" s="10">
        <v>0</v>
      </c>
      <c r="AU248" s="10">
        <v>0</v>
      </c>
      <c r="AV248" s="10">
        <v>0</v>
      </c>
      <c r="AW248" s="10">
        <v>0</v>
      </c>
      <c r="AX248" s="10">
        <v>0</v>
      </c>
      <c r="AY248">
        <v>0</v>
      </c>
      <c r="AZ248">
        <v>1</v>
      </c>
      <c r="BA248">
        <v>0</v>
      </c>
      <c r="BB248">
        <v>0</v>
      </c>
      <c r="BC248">
        <v>0</v>
      </c>
      <c r="BD248">
        <v>0</v>
      </c>
      <c r="BE248">
        <v>0</v>
      </c>
      <c r="BF248">
        <v>1</v>
      </c>
      <c r="BG248">
        <v>1</v>
      </c>
      <c r="BH248">
        <v>0</v>
      </c>
      <c r="BI248">
        <v>0</v>
      </c>
      <c r="BJ248">
        <v>0</v>
      </c>
      <c r="BK248">
        <v>0</v>
      </c>
      <c r="BL248">
        <v>0</v>
      </c>
      <c r="BM248">
        <v>0</v>
      </c>
      <c r="BN248">
        <v>0</v>
      </c>
      <c r="BO248">
        <v>0</v>
      </c>
      <c r="BP248">
        <v>0</v>
      </c>
    </row>
    <row r="249" spans="1:68" ht="21">
      <c r="A249" s="106">
        <v>245</v>
      </c>
      <c r="B249" t="str">
        <f t="shared" si="3"/>
        <v>El Salvador-Cuba</v>
      </c>
      <c r="C249" s="30" t="str">
        <v>245. El Salvador-Cuba</v>
      </c>
      <c r="D249" s="21" t="str">
        <v>1 or 0</v>
      </c>
      <c r="E249" s="10">
        <v>0</v>
      </c>
      <c r="F249" s="10">
        <v>0</v>
      </c>
      <c r="G249" s="10">
        <v>0</v>
      </c>
      <c r="H249" s="10">
        <v>0</v>
      </c>
      <c r="I249" s="10">
        <v>0</v>
      </c>
      <c r="J249" s="10">
        <v>0</v>
      </c>
      <c r="K249" s="10">
        <v>0</v>
      </c>
      <c r="L249" s="10">
        <v>0</v>
      </c>
      <c r="M249" s="10">
        <v>0</v>
      </c>
      <c r="N249" s="10">
        <v>0</v>
      </c>
      <c r="O249" s="10">
        <v>0</v>
      </c>
      <c r="P249" s="10">
        <v>0</v>
      </c>
      <c r="Q249" s="10">
        <v>0</v>
      </c>
      <c r="R249" s="16">
        <v>0</v>
      </c>
      <c r="S249" s="10">
        <v>0</v>
      </c>
      <c r="T249" s="10">
        <v>0</v>
      </c>
      <c r="U249" s="10">
        <v>0</v>
      </c>
      <c r="V249" s="10">
        <v>0</v>
      </c>
      <c r="W249" s="10">
        <v>0</v>
      </c>
      <c r="X249" s="10">
        <v>0</v>
      </c>
      <c r="Y249" s="10">
        <v>0</v>
      </c>
      <c r="Z249" s="10">
        <v>0</v>
      </c>
      <c r="AA249" s="38">
        <v>0</v>
      </c>
      <c r="AB249" s="10">
        <v>0</v>
      </c>
      <c r="AC249" s="10">
        <v>0</v>
      </c>
      <c r="AD249" s="10">
        <v>0</v>
      </c>
      <c r="AE249" s="10">
        <v>0</v>
      </c>
      <c r="AF249" s="10">
        <v>0</v>
      </c>
      <c r="AG249" s="10">
        <v>0</v>
      </c>
      <c r="AH249" s="10">
        <v>0</v>
      </c>
      <c r="AI249" s="10">
        <v>0</v>
      </c>
      <c r="AJ249" s="10">
        <v>0</v>
      </c>
      <c r="AK249" s="10">
        <v>0</v>
      </c>
      <c r="AL249" s="10">
        <v>0</v>
      </c>
      <c r="AM249" s="25">
        <v>0</v>
      </c>
      <c r="AN249" s="10">
        <v>0</v>
      </c>
      <c r="AO249" s="10">
        <v>0</v>
      </c>
      <c r="AP249" s="10">
        <v>0</v>
      </c>
      <c r="AQ249" s="10">
        <v>0</v>
      </c>
      <c r="AR249" s="10">
        <v>0</v>
      </c>
      <c r="AS249" s="10">
        <v>0</v>
      </c>
      <c r="AT249" s="10">
        <v>0</v>
      </c>
      <c r="AU249" s="10">
        <v>0</v>
      </c>
      <c r="AV249" s="10">
        <v>0</v>
      </c>
      <c r="AW249" s="10">
        <v>0</v>
      </c>
      <c r="AX249" s="10">
        <v>0</v>
      </c>
      <c r="AY249">
        <v>0</v>
      </c>
      <c r="AZ249">
        <v>0</v>
      </c>
      <c r="BA249">
        <v>0</v>
      </c>
      <c r="BB249">
        <v>0</v>
      </c>
      <c r="BC249">
        <v>0</v>
      </c>
      <c r="BD249">
        <v>0</v>
      </c>
      <c r="BE249">
        <v>0</v>
      </c>
      <c r="BF249">
        <v>0</v>
      </c>
      <c r="BG249">
        <v>0</v>
      </c>
      <c r="BH249">
        <v>0</v>
      </c>
      <c r="BI249">
        <v>0</v>
      </c>
      <c r="BJ249">
        <v>0</v>
      </c>
      <c r="BK249">
        <v>0</v>
      </c>
      <c r="BL249">
        <v>0</v>
      </c>
      <c r="BM249">
        <v>0</v>
      </c>
      <c r="BN249">
        <v>0</v>
      </c>
      <c r="BO249">
        <v>0</v>
      </c>
      <c r="BP249">
        <v>0</v>
      </c>
    </row>
    <row r="250" spans="1:68" ht="21">
      <c r="A250" s="106">
        <v>246</v>
      </c>
      <c r="B250" t="str">
        <f t="shared" si="3"/>
        <v>Mexico-Central America</v>
      </c>
      <c r="C250" s="30" t="str">
        <v>246. Mexico-Central America</v>
      </c>
      <c r="D250" s="21" t="str">
        <v>1 or 0</v>
      </c>
      <c r="E250" s="10">
        <v>0</v>
      </c>
      <c r="F250" s="10">
        <v>0</v>
      </c>
      <c r="G250" s="10">
        <v>0</v>
      </c>
      <c r="H250" s="10">
        <v>0</v>
      </c>
      <c r="I250" s="10">
        <v>0</v>
      </c>
      <c r="J250" s="10">
        <v>0</v>
      </c>
      <c r="K250" s="10">
        <v>0</v>
      </c>
      <c r="L250" s="10">
        <v>0</v>
      </c>
      <c r="M250" s="10">
        <v>0</v>
      </c>
      <c r="N250" s="10">
        <v>0</v>
      </c>
      <c r="O250" s="10">
        <v>0</v>
      </c>
      <c r="P250" s="10">
        <v>0</v>
      </c>
      <c r="Q250" s="10">
        <v>0</v>
      </c>
      <c r="R250" s="16">
        <v>0</v>
      </c>
      <c r="S250" s="10">
        <v>0</v>
      </c>
      <c r="T250" s="10">
        <v>0</v>
      </c>
      <c r="U250" s="10">
        <v>0</v>
      </c>
      <c r="V250" s="10">
        <v>0</v>
      </c>
      <c r="W250" s="10">
        <v>0</v>
      </c>
      <c r="X250" s="10">
        <v>0</v>
      </c>
      <c r="Y250" s="10">
        <v>0</v>
      </c>
      <c r="Z250" s="10">
        <v>0</v>
      </c>
      <c r="AA250" s="38">
        <v>0</v>
      </c>
      <c r="AB250" s="10">
        <v>0</v>
      </c>
      <c r="AC250" s="10">
        <v>0</v>
      </c>
      <c r="AD250" s="10">
        <v>0</v>
      </c>
      <c r="AE250" s="10">
        <v>0</v>
      </c>
      <c r="AF250" s="10">
        <v>0</v>
      </c>
      <c r="AG250" s="10">
        <v>0</v>
      </c>
      <c r="AH250" s="10">
        <v>0</v>
      </c>
      <c r="AI250" s="10">
        <v>0</v>
      </c>
      <c r="AJ250" s="10">
        <v>0</v>
      </c>
      <c r="AK250" s="10">
        <v>0</v>
      </c>
      <c r="AL250" s="10">
        <v>0</v>
      </c>
      <c r="AM250" s="25">
        <v>0</v>
      </c>
      <c r="AN250" s="10">
        <v>0</v>
      </c>
      <c r="AO250" s="10">
        <v>0</v>
      </c>
      <c r="AP250" s="10">
        <v>0</v>
      </c>
      <c r="AQ250" s="10">
        <v>0</v>
      </c>
      <c r="AR250" s="10">
        <v>0</v>
      </c>
      <c r="AS250" s="10">
        <v>0</v>
      </c>
      <c r="AT250" s="10">
        <v>0</v>
      </c>
      <c r="AU250" s="10">
        <v>0</v>
      </c>
      <c r="AV250" s="10">
        <v>0</v>
      </c>
      <c r="AW250" s="10">
        <v>0</v>
      </c>
      <c r="AX250" s="10">
        <v>0</v>
      </c>
      <c r="AY250">
        <v>0</v>
      </c>
      <c r="AZ250">
        <v>0</v>
      </c>
      <c r="BA250">
        <v>0</v>
      </c>
      <c r="BB250">
        <v>0</v>
      </c>
      <c r="BC250">
        <v>0</v>
      </c>
      <c r="BD250">
        <v>0</v>
      </c>
      <c r="BE250">
        <v>0</v>
      </c>
      <c r="BF250">
        <v>0</v>
      </c>
      <c r="BG250">
        <v>0</v>
      </c>
      <c r="BH250">
        <v>0</v>
      </c>
      <c r="BI250">
        <v>0</v>
      </c>
      <c r="BJ250">
        <v>0</v>
      </c>
      <c r="BK250">
        <v>0</v>
      </c>
      <c r="BL250">
        <v>0</v>
      </c>
      <c r="BM250">
        <v>0</v>
      </c>
      <c r="BN250">
        <v>0</v>
      </c>
      <c r="BO250">
        <v>0</v>
      </c>
      <c r="BP250">
        <v>0</v>
      </c>
    </row>
    <row r="251" spans="1:68" ht="21">
      <c r="A251" s="106">
        <v>247</v>
      </c>
      <c r="B251" t="str">
        <f t="shared" si="3"/>
        <v>Singapore-Chinese Taipei</v>
      </c>
      <c r="C251" s="30" t="str">
        <v>247. Singapore-Chinese Taipei</v>
      </c>
      <c r="D251" s="21" t="str">
        <v>1 or 0</v>
      </c>
      <c r="E251" s="10">
        <v>0</v>
      </c>
      <c r="F251" s="10">
        <v>0</v>
      </c>
      <c r="G251" s="10">
        <v>0</v>
      </c>
      <c r="H251" s="10">
        <v>0</v>
      </c>
      <c r="I251" s="10">
        <v>0</v>
      </c>
      <c r="J251" s="10">
        <v>0</v>
      </c>
      <c r="K251" s="10">
        <v>0</v>
      </c>
      <c r="L251" s="10">
        <v>0</v>
      </c>
      <c r="M251" s="10">
        <v>0</v>
      </c>
      <c r="N251" s="10">
        <v>0</v>
      </c>
      <c r="O251" s="10">
        <v>0</v>
      </c>
      <c r="P251" s="10">
        <v>0</v>
      </c>
      <c r="Q251" s="10">
        <v>0</v>
      </c>
      <c r="R251" s="16">
        <v>0</v>
      </c>
      <c r="S251" s="10">
        <v>0</v>
      </c>
      <c r="T251" s="10">
        <v>0</v>
      </c>
      <c r="U251" s="10">
        <v>0</v>
      </c>
      <c r="V251" s="10">
        <v>0</v>
      </c>
      <c r="W251" s="10">
        <v>1</v>
      </c>
      <c r="X251" s="10">
        <v>1</v>
      </c>
      <c r="Y251" s="10">
        <v>1</v>
      </c>
      <c r="Z251" s="10">
        <v>1</v>
      </c>
      <c r="AA251" s="38">
        <v>1</v>
      </c>
      <c r="AB251" s="10">
        <v>1</v>
      </c>
      <c r="AC251" s="10">
        <v>0</v>
      </c>
      <c r="AD251" s="10">
        <v>1</v>
      </c>
      <c r="AE251" s="10">
        <v>1</v>
      </c>
      <c r="AF251" s="10">
        <v>0</v>
      </c>
      <c r="AG251" s="10">
        <v>0</v>
      </c>
      <c r="AH251" s="10">
        <v>0</v>
      </c>
      <c r="AI251" s="10">
        <v>0</v>
      </c>
      <c r="AJ251" s="10">
        <v>0</v>
      </c>
      <c r="AK251" s="10">
        <v>1</v>
      </c>
      <c r="AL251" s="10">
        <v>0</v>
      </c>
      <c r="AM251" s="25">
        <v>0</v>
      </c>
      <c r="AN251" s="10">
        <v>0</v>
      </c>
      <c r="AO251" s="10">
        <v>1</v>
      </c>
      <c r="AP251" s="10">
        <v>1</v>
      </c>
      <c r="AQ251" s="10">
        <v>1</v>
      </c>
      <c r="AR251" s="10">
        <v>0</v>
      </c>
      <c r="AS251" s="10">
        <v>0</v>
      </c>
      <c r="AT251" s="10">
        <v>0</v>
      </c>
      <c r="AU251" s="10">
        <v>0</v>
      </c>
      <c r="AV251" s="10">
        <v>0</v>
      </c>
      <c r="AW251" s="10">
        <v>1</v>
      </c>
      <c r="AX251" s="10">
        <v>0</v>
      </c>
      <c r="AY251">
        <v>0</v>
      </c>
      <c r="AZ251">
        <v>0</v>
      </c>
      <c r="BA251">
        <v>0</v>
      </c>
      <c r="BB251">
        <v>0</v>
      </c>
      <c r="BC251">
        <v>0</v>
      </c>
      <c r="BD251">
        <v>0</v>
      </c>
      <c r="BE251">
        <v>0</v>
      </c>
      <c r="BF251">
        <v>0</v>
      </c>
      <c r="BG251">
        <v>0</v>
      </c>
      <c r="BH251">
        <v>0</v>
      </c>
      <c r="BI251">
        <v>0</v>
      </c>
      <c r="BJ251">
        <v>0</v>
      </c>
      <c r="BK251">
        <v>0</v>
      </c>
      <c r="BL251">
        <v>0</v>
      </c>
      <c r="BM251">
        <v>0</v>
      </c>
      <c r="BN251">
        <v>0</v>
      </c>
      <c r="BO251">
        <v>0</v>
      </c>
      <c r="BP251">
        <v>0</v>
      </c>
    </row>
    <row r="252" spans="1:68" ht="21">
      <c r="A252" s="106">
        <v>248</v>
      </c>
      <c r="B252" t="str">
        <f t="shared" si="3"/>
        <v xml:space="preserve"> EU-Rep. Moldova</v>
      </c>
      <c r="C252" s="30" t="str">
        <v>248.  EU-Rep. Moldova</v>
      </c>
      <c r="D252" s="21" t="str">
        <v>1 or 0</v>
      </c>
      <c r="E252" s="10">
        <v>0</v>
      </c>
      <c r="F252" s="10">
        <v>0</v>
      </c>
      <c r="G252" s="10">
        <v>0</v>
      </c>
      <c r="H252" s="10">
        <v>0</v>
      </c>
      <c r="I252" s="10">
        <v>0</v>
      </c>
      <c r="J252" s="10">
        <v>0</v>
      </c>
      <c r="K252" s="10">
        <v>0</v>
      </c>
      <c r="L252" s="10">
        <v>0</v>
      </c>
      <c r="M252" s="10">
        <v>0</v>
      </c>
      <c r="N252" s="10">
        <v>0</v>
      </c>
      <c r="O252" s="10">
        <v>0</v>
      </c>
      <c r="P252" s="10">
        <v>0</v>
      </c>
      <c r="Q252" s="10">
        <v>0</v>
      </c>
      <c r="R252" s="16">
        <v>0</v>
      </c>
      <c r="S252" s="10">
        <v>0</v>
      </c>
      <c r="T252" s="10">
        <v>0</v>
      </c>
      <c r="U252" s="10">
        <v>0</v>
      </c>
      <c r="V252" s="10">
        <v>0</v>
      </c>
      <c r="W252" s="10">
        <v>1</v>
      </c>
      <c r="X252" s="10">
        <v>1</v>
      </c>
      <c r="Y252" s="10">
        <v>1</v>
      </c>
      <c r="Z252" s="10">
        <v>1</v>
      </c>
      <c r="AA252" s="38">
        <v>1</v>
      </c>
      <c r="AB252" s="10">
        <v>1</v>
      </c>
      <c r="AC252" s="10">
        <v>0</v>
      </c>
      <c r="AD252" s="10">
        <v>1</v>
      </c>
      <c r="AE252" s="10">
        <v>1</v>
      </c>
      <c r="AF252" s="10">
        <v>0</v>
      </c>
      <c r="AG252" s="10">
        <v>0</v>
      </c>
      <c r="AH252" s="10">
        <v>0</v>
      </c>
      <c r="AI252" s="10">
        <v>0</v>
      </c>
      <c r="AJ252" s="10">
        <v>0</v>
      </c>
      <c r="AK252" s="10">
        <v>1</v>
      </c>
      <c r="AL252" s="10">
        <v>0</v>
      </c>
      <c r="AM252" s="25">
        <v>0</v>
      </c>
      <c r="AN252" s="10">
        <v>0</v>
      </c>
      <c r="AO252" s="10">
        <v>1</v>
      </c>
      <c r="AP252" s="10">
        <v>1</v>
      </c>
      <c r="AQ252" s="10">
        <v>0</v>
      </c>
      <c r="AR252" s="10">
        <v>0</v>
      </c>
      <c r="AS252" s="10">
        <v>0</v>
      </c>
      <c r="AT252" s="10">
        <v>0</v>
      </c>
      <c r="AU252" s="10">
        <v>0</v>
      </c>
      <c r="AV252" s="10">
        <v>0</v>
      </c>
      <c r="AW252" s="10">
        <v>1</v>
      </c>
      <c r="AX252" s="10">
        <v>0</v>
      </c>
      <c r="AY252">
        <v>0</v>
      </c>
      <c r="AZ252">
        <v>0</v>
      </c>
      <c r="BA252">
        <v>0</v>
      </c>
      <c r="BB252">
        <v>0</v>
      </c>
      <c r="BC252">
        <v>0</v>
      </c>
      <c r="BD252">
        <v>0</v>
      </c>
      <c r="BE252">
        <v>0</v>
      </c>
      <c r="BF252">
        <v>0</v>
      </c>
      <c r="BG252">
        <v>0</v>
      </c>
      <c r="BH252">
        <v>0</v>
      </c>
      <c r="BI252">
        <v>0</v>
      </c>
      <c r="BJ252">
        <v>0</v>
      </c>
      <c r="BK252">
        <v>0</v>
      </c>
      <c r="BL252">
        <v>0</v>
      </c>
      <c r="BM252">
        <v>0</v>
      </c>
      <c r="BN252">
        <v>0</v>
      </c>
      <c r="BO252">
        <v>0</v>
      </c>
      <c r="BP252">
        <v>0</v>
      </c>
    </row>
    <row r="253" spans="1:68" ht="21">
      <c r="A253" s="106">
        <v>249</v>
      </c>
      <c r="B253" t="str">
        <f t="shared" si="3"/>
        <v>Switzerland-China</v>
      </c>
      <c r="C253" s="30" t="str">
        <v>249. Switzerland-China</v>
      </c>
      <c r="D253" s="21" t="str">
        <v>1 or 0</v>
      </c>
      <c r="E253" s="10">
        <v>0</v>
      </c>
      <c r="F253" s="10">
        <v>0</v>
      </c>
      <c r="G253" s="10">
        <v>0</v>
      </c>
      <c r="H253" s="10">
        <v>0</v>
      </c>
      <c r="I253" s="10">
        <v>1</v>
      </c>
      <c r="J253" s="10">
        <v>0</v>
      </c>
      <c r="K253" s="10">
        <v>0</v>
      </c>
      <c r="L253" s="10">
        <v>0</v>
      </c>
      <c r="M253" s="10">
        <v>1</v>
      </c>
      <c r="N253" s="10">
        <v>0</v>
      </c>
      <c r="O253" s="10">
        <v>0</v>
      </c>
      <c r="P253" s="10">
        <v>0</v>
      </c>
      <c r="Q253" s="10">
        <v>0</v>
      </c>
      <c r="R253" s="16">
        <v>0</v>
      </c>
      <c r="S253" s="10">
        <v>0</v>
      </c>
      <c r="T253" s="10">
        <v>0</v>
      </c>
      <c r="U253" s="10">
        <v>0</v>
      </c>
      <c r="V253" s="10">
        <v>0</v>
      </c>
      <c r="W253" s="10">
        <v>1</v>
      </c>
      <c r="X253" s="10">
        <v>1</v>
      </c>
      <c r="Y253" s="10">
        <v>1</v>
      </c>
      <c r="Z253" s="10">
        <v>1</v>
      </c>
      <c r="AA253" s="38">
        <v>1</v>
      </c>
      <c r="AB253" s="10">
        <v>1</v>
      </c>
      <c r="AC253" s="10">
        <v>0</v>
      </c>
      <c r="AD253" s="10">
        <v>0</v>
      </c>
      <c r="AE253" s="10">
        <v>1</v>
      </c>
      <c r="AF253" s="10">
        <v>0</v>
      </c>
      <c r="AG253" s="10">
        <v>0</v>
      </c>
      <c r="AH253" s="10">
        <v>0</v>
      </c>
      <c r="AI253" s="10">
        <v>0</v>
      </c>
      <c r="AJ253" s="10">
        <v>0</v>
      </c>
      <c r="AK253" s="10">
        <v>0</v>
      </c>
      <c r="AL253" s="10">
        <v>0</v>
      </c>
      <c r="AM253" s="25">
        <v>1</v>
      </c>
      <c r="AN253" s="10">
        <v>1</v>
      </c>
      <c r="AO253" s="10">
        <v>1</v>
      </c>
      <c r="AP253" s="10">
        <v>1</v>
      </c>
      <c r="AQ253" s="10">
        <v>0</v>
      </c>
      <c r="AR253" s="10">
        <v>1</v>
      </c>
      <c r="AS253" s="10">
        <v>1</v>
      </c>
      <c r="AT253" s="10">
        <v>1</v>
      </c>
      <c r="AU253" s="10">
        <v>0</v>
      </c>
      <c r="AV253" s="10">
        <v>0</v>
      </c>
      <c r="AW253" s="10">
        <v>1</v>
      </c>
      <c r="AX253" s="10">
        <v>0</v>
      </c>
      <c r="AY253">
        <v>0</v>
      </c>
      <c r="AZ253">
        <v>1</v>
      </c>
      <c r="BA253">
        <v>0</v>
      </c>
      <c r="BB253">
        <v>0</v>
      </c>
      <c r="BC253">
        <v>0</v>
      </c>
      <c r="BD253">
        <v>0</v>
      </c>
      <c r="BE253">
        <v>0</v>
      </c>
      <c r="BF253">
        <v>1</v>
      </c>
      <c r="BG253">
        <v>1</v>
      </c>
      <c r="BH253">
        <v>0</v>
      </c>
      <c r="BI253">
        <v>0</v>
      </c>
      <c r="BJ253">
        <v>0</v>
      </c>
      <c r="BK253">
        <v>0</v>
      </c>
      <c r="BL253">
        <v>0</v>
      </c>
      <c r="BM253">
        <v>0</v>
      </c>
      <c r="BN253">
        <v>0</v>
      </c>
      <c r="BO253">
        <v>0</v>
      </c>
      <c r="BP253">
        <v>0</v>
      </c>
    </row>
    <row r="254" spans="1:68" ht="21">
      <c r="A254" s="106">
        <v>250</v>
      </c>
      <c r="B254" t="str">
        <f t="shared" si="3"/>
        <v>EU-Ukraine</v>
      </c>
      <c r="C254" s="30" t="str">
        <v>250. EU-Ukraine</v>
      </c>
      <c r="D254" s="21" t="str">
        <v>1 or 0</v>
      </c>
      <c r="E254" s="10">
        <v>0</v>
      </c>
      <c r="F254" s="10">
        <v>0</v>
      </c>
      <c r="G254" s="10">
        <v>0</v>
      </c>
      <c r="H254" s="10">
        <v>0</v>
      </c>
      <c r="I254" s="10">
        <v>0</v>
      </c>
      <c r="J254" s="10">
        <v>0</v>
      </c>
      <c r="K254" s="10">
        <v>0</v>
      </c>
      <c r="L254" s="10">
        <v>0</v>
      </c>
      <c r="M254" s="10">
        <v>0</v>
      </c>
      <c r="N254" s="10">
        <v>0</v>
      </c>
      <c r="O254" s="10">
        <v>0</v>
      </c>
      <c r="P254" s="10">
        <v>0</v>
      </c>
      <c r="Q254" s="10">
        <v>0</v>
      </c>
      <c r="R254" s="16">
        <v>0</v>
      </c>
      <c r="S254" s="10">
        <v>0</v>
      </c>
      <c r="T254" s="10">
        <v>0</v>
      </c>
      <c r="U254" s="10">
        <v>0</v>
      </c>
      <c r="V254" s="10">
        <v>0</v>
      </c>
      <c r="W254" s="10">
        <v>1</v>
      </c>
      <c r="X254" s="10">
        <v>1</v>
      </c>
      <c r="Y254" s="10">
        <v>1</v>
      </c>
      <c r="Z254" s="10">
        <v>1</v>
      </c>
      <c r="AA254" s="25">
        <v>1</v>
      </c>
      <c r="AB254" s="10">
        <v>1</v>
      </c>
      <c r="AC254" s="10">
        <v>0</v>
      </c>
      <c r="AD254" s="10">
        <v>1</v>
      </c>
      <c r="AE254" s="10">
        <v>1</v>
      </c>
      <c r="AF254" s="10">
        <v>0</v>
      </c>
      <c r="AG254" s="10">
        <v>0</v>
      </c>
      <c r="AH254" s="10">
        <v>1</v>
      </c>
      <c r="AI254" s="10">
        <v>0</v>
      </c>
      <c r="AJ254" s="10">
        <v>1</v>
      </c>
      <c r="AK254" s="10">
        <v>1</v>
      </c>
      <c r="AL254" s="10">
        <v>0</v>
      </c>
      <c r="AM254" s="25">
        <v>1</v>
      </c>
      <c r="AN254" s="10">
        <v>0</v>
      </c>
      <c r="AO254" s="10">
        <v>1</v>
      </c>
      <c r="AP254" s="10">
        <v>1</v>
      </c>
      <c r="AQ254" s="10">
        <v>0</v>
      </c>
      <c r="AR254" s="10">
        <v>0</v>
      </c>
      <c r="AS254" s="10">
        <v>0</v>
      </c>
      <c r="AT254" s="10">
        <v>0</v>
      </c>
      <c r="AU254" s="10">
        <v>0</v>
      </c>
      <c r="AV254" s="10">
        <v>0</v>
      </c>
      <c r="AW254" s="10">
        <v>1</v>
      </c>
      <c r="AX254" s="10">
        <v>0</v>
      </c>
      <c r="AY254">
        <v>0</v>
      </c>
      <c r="AZ254">
        <v>0</v>
      </c>
      <c r="BA254">
        <v>0</v>
      </c>
      <c r="BB254">
        <v>0</v>
      </c>
      <c r="BC254">
        <v>0</v>
      </c>
      <c r="BD254">
        <v>0</v>
      </c>
      <c r="BE254">
        <v>0</v>
      </c>
      <c r="BF254">
        <v>0</v>
      </c>
      <c r="BG254">
        <v>1</v>
      </c>
      <c r="BH254">
        <v>0</v>
      </c>
      <c r="BI254">
        <v>0</v>
      </c>
      <c r="BJ254">
        <v>0</v>
      </c>
      <c r="BK254">
        <v>0</v>
      </c>
      <c r="BL254">
        <v>0</v>
      </c>
      <c r="BM254">
        <v>0</v>
      </c>
      <c r="BN254">
        <v>0</v>
      </c>
      <c r="BO254">
        <v>0</v>
      </c>
      <c r="BP254">
        <v>0</v>
      </c>
    </row>
    <row r="255" spans="1:68" ht="21">
      <c r="A255" s="106">
        <v>251</v>
      </c>
      <c r="B255" t="str">
        <f t="shared" si="3"/>
        <v>EU-Georgia</v>
      </c>
      <c r="C255" s="30" t="str">
        <v>251. EU-Georgia</v>
      </c>
      <c r="D255" s="21" t="str">
        <v>1 or 0</v>
      </c>
      <c r="E255" s="10">
        <v>0</v>
      </c>
      <c r="F255" s="10">
        <v>0</v>
      </c>
      <c r="G255" s="10">
        <v>0</v>
      </c>
      <c r="H255" s="10">
        <v>0</v>
      </c>
      <c r="I255" s="10">
        <v>1</v>
      </c>
      <c r="J255" s="10">
        <v>0</v>
      </c>
      <c r="K255" s="10">
        <v>0</v>
      </c>
      <c r="L255" s="10">
        <v>0</v>
      </c>
      <c r="M255" s="10">
        <v>0</v>
      </c>
      <c r="N255" s="10">
        <v>0</v>
      </c>
      <c r="O255" s="10">
        <v>0</v>
      </c>
      <c r="P255" s="10">
        <v>0</v>
      </c>
      <c r="Q255" s="10">
        <v>0</v>
      </c>
      <c r="R255" s="16">
        <v>0</v>
      </c>
      <c r="S255" s="10">
        <v>0</v>
      </c>
      <c r="T255" s="10">
        <v>0</v>
      </c>
      <c r="U255" s="10">
        <v>0</v>
      </c>
      <c r="V255" s="10">
        <v>0</v>
      </c>
      <c r="W255" s="10">
        <v>1</v>
      </c>
      <c r="X255" s="10">
        <v>1</v>
      </c>
      <c r="Y255" s="10">
        <v>1</v>
      </c>
      <c r="Z255" s="10">
        <v>1</v>
      </c>
      <c r="AA255" s="38">
        <v>1</v>
      </c>
      <c r="AB255" s="10">
        <v>1</v>
      </c>
      <c r="AC255" s="10">
        <v>0</v>
      </c>
      <c r="AD255" s="10">
        <v>1</v>
      </c>
      <c r="AE255" s="10">
        <v>1</v>
      </c>
      <c r="AF255" s="10">
        <v>0</v>
      </c>
      <c r="AG255" s="10">
        <v>0</v>
      </c>
      <c r="AH255" s="10">
        <v>0</v>
      </c>
      <c r="AI255" s="10">
        <v>0</v>
      </c>
      <c r="AJ255" s="10">
        <v>0</v>
      </c>
      <c r="AK255" s="10">
        <v>1</v>
      </c>
      <c r="AL255" s="10">
        <v>0</v>
      </c>
      <c r="AM255" s="25">
        <v>1</v>
      </c>
      <c r="AN255" s="10">
        <v>0</v>
      </c>
      <c r="AO255" s="10">
        <v>1</v>
      </c>
      <c r="AP255" s="10">
        <v>1</v>
      </c>
      <c r="AQ255" s="10">
        <v>0</v>
      </c>
      <c r="AR255" s="10">
        <v>1</v>
      </c>
      <c r="AS255" s="10">
        <v>0</v>
      </c>
      <c r="AT255" s="10">
        <v>0</v>
      </c>
      <c r="AU255" s="10">
        <v>0</v>
      </c>
      <c r="AV255" s="10">
        <v>0</v>
      </c>
      <c r="AW255" s="10">
        <v>1</v>
      </c>
      <c r="AX255" s="10">
        <v>0</v>
      </c>
      <c r="AY255">
        <v>0</v>
      </c>
      <c r="AZ255">
        <v>1</v>
      </c>
      <c r="BA255">
        <v>0</v>
      </c>
      <c r="BB255">
        <v>0</v>
      </c>
      <c r="BC255">
        <v>0</v>
      </c>
      <c r="BD255">
        <v>0</v>
      </c>
      <c r="BE255">
        <v>0</v>
      </c>
      <c r="BF255">
        <v>1</v>
      </c>
      <c r="BG255">
        <v>1</v>
      </c>
      <c r="BH255">
        <v>0</v>
      </c>
      <c r="BI255">
        <v>0</v>
      </c>
      <c r="BJ255">
        <v>0</v>
      </c>
      <c r="BK255">
        <v>0</v>
      </c>
      <c r="BL255">
        <v>0</v>
      </c>
      <c r="BM255">
        <v>0</v>
      </c>
      <c r="BN255">
        <v>0</v>
      </c>
      <c r="BO255">
        <v>0</v>
      </c>
      <c r="BP255">
        <v>0</v>
      </c>
    </row>
    <row r="256" spans="1:68" ht="21">
      <c r="A256" s="106">
        <v>252</v>
      </c>
      <c r="B256" t="str">
        <f t="shared" si="3"/>
        <v>Iceland-China</v>
      </c>
      <c r="C256" s="30" t="str">
        <v>252. Iceland-China</v>
      </c>
      <c r="D256" s="21" t="str">
        <v>1 or 0</v>
      </c>
      <c r="E256" s="10">
        <v>0</v>
      </c>
      <c r="F256" s="10">
        <v>0</v>
      </c>
      <c r="G256" s="10">
        <v>0</v>
      </c>
      <c r="H256" s="10">
        <v>0</v>
      </c>
      <c r="I256" s="10">
        <v>1</v>
      </c>
      <c r="J256" s="10">
        <v>0</v>
      </c>
      <c r="K256" s="10">
        <v>0</v>
      </c>
      <c r="L256" s="10">
        <v>0</v>
      </c>
      <c r="M256" s="10">
        <v>0</v>
      </c>
      <c r="N256" s="10">
        <v>0</v>
      </c>
      <c r="O256" s="10">
        <v>0</v>
      </c>
      <c r="P256" s="10">
        <v>0</v>
      </c>
      <c r="Q256" s="10">
        <v>0</v>
      </c>
      <c r="R256" s="16">
        <v>0</v>
      </c>
      <c r="S256" s="10">
        <v>0</v>
      </c>
      <c r="T256" s="10">
        <v>0</v>
      </c>
      <c r="U256" s="10">
        <v>0</v>
      </c>
      <c r="V256" s="10">
        <v>0</v>
      </c>
      <c r="W256" s="10">
        <v>1</v>
      </c>
      <c r="X256" s="10">
        <v>1</v>
      </c>
      <c r="Y256" s="10">
        <v>1</v>
      </c>
      <c r="Z256" s="10">
        <v>1</v>
      </c>
      <c r="AA256" s="38">
        <v>1</v>
      </c>
      <c r="AB256" s="10">
        <v>1</v>
      </c>
      <c r="AC256" s="10">
        <v>0</v>
      </c>
      <c r="AD256" s="10">
        <v>1</v>
      </c>
      <c r="AE256" s="10">
        <v>1</v>
      </c>
      <c r="AF256" s="10">
        <v>1</v>
      </c>
      <c r="AG256" s="10">
        <v>0</v>
      </c>
      <c r="AH256" s="10">
        <v>0</v>
      </c>
      <c r="AI256" s="10">
        <v>0</v>
      </c>
      <c r="AJ256" s="10">
        <v>0</v>
      </c>
      <c r="AK256" s="10">
        <v>0</v>
      </c>
      <c r="AL256" s="10">
        <v>0</v>
      </c>
      <c r="AM256" s="25">
        <v>1</v>
      </c>
      <c r="AN256" s="10">
        <v>1</v>
      </c>
      <c r="AO256" s="10">
        <v>1</v>
      </c>
      <c r="AP256" s="10">
        <v>1</v>
      </c>
      <c r="AQ256" s="10">
        <v>0</v>
      </c>
      <c r="AR256" s="10">
        <v>0</v>
      </c>
      <c r="AS256" s="10">
        <v>0</v>
      </c>
      <c r="AT256" s="10">
        <v>1</v>
      </c>
      <c r="AU256" s="10">
        <v>1</v>
      </c>
      <c r="AV256" s="10">
        <v>0</v>
      </c>
      <c r="AW256" s="10">
        <v>1</v>
      </c>
      <c r="AX256" s="10">
        <v>0</v>
      </c>
      <c r="AY256">
        <v>0</v>
      </c>
      <c r="AZ256">
        <v>1</v>
      </c>
      <c r="BA256">
        <v>0</v>
      </c>
      <c r="BB256">
        <v>0</v>
      </c>
      <c r="BC256">
        <v>0</v>
      </c>
      <c r="BD256">
        <v>0</v>
      </c>
      <c r="BE256">
        <v>0</v>
      </c>
      <c r="BF256">
        <v>1</v>
      </c>
      <c r="BG256">
        <v>1</v>
      </c>
      <c r="BH256">
        <v>0</v>
      </c>
      <c r="BI256">
        <v>0</v>
      </c>
      <c r="BJ256">
        <v>0</v>
      </c>
      <c r="BK256">
        <v>0</v>
      </c>
      <c r="BL256">
        <v>0</v>
      </c>
      <c r="BM256">
        <v>0</v>
      </c>
      <c r="BN256">
        <v>0</v>
      </c>
      <c r="BO256">
        <v>0</v>
      </c>
      <c r="BP256">
        <v>0</v>
      </c>
    </row>
    <row r="257" spans="1:68" ht="21">
      <c r="A257" s="106">
        <v>253</v>
      </c>
      <c r="B257" t="str">
        <f t="shared" si="3"/>
        <v>HK, China-Chile</v>
      </c>
      <c r="C257" s="30" t="str">
        <v>253. HK, China-Chile</v>
      </c>
      <c r="D257" s="21" t="str">
        <v>1 or 0</v>
      </c>
      <c r="E257" s="10">
        <v>0</v>
      </c>
      <c r="F257" s="10">
        <v>0</v>
      </c>
      <c r="G257" s="10">
        <v>0</v>
      </c>
      <c r="H257" s="10">
        <v>0</v>
      </c>
      <c r="I257" s="10">
        <v>0</v>
      </c>
      <c r="J257" s="10">
        <v>0</v>
      </c>
      <c r="K257" s="10">
        <v>0</v>
      </c>
      <c r="L257" s="10">
        <v>0</v>
      </c>
      <c r="M257" s="10">
        <v>0</v>
      </c>
      <c r="N257" s="10">
        <v>0</v>
      </c>
      <c r="O257" s="10">
        <v>0</v>
      </c>
      <c r="P257" s="10">
        <v>0</v>
      </c>
      <c r="Q257" s="10">
        <v>0</v>
      </c>
      <c r="R257" s="16">
        <v>0</v>
      </c>
      <c r="S257" s="10">
        <v>0</v>
      </c>
      <c r="T257" s="10">
        <v>0</v>
      </c>
      <c r="U257" s="10">
        <v>0</v>
      </c>
      <c r="V257" s="10">
        <v>0</v>
      </c>
      <c r="W257" s="10">
        <v>1</v>
      </c>
      <c r="X257" s="10">
        <v>1</v>
      </c>
      <c r="Y257" s="10">
        <v>1</v>
      </c>
      <c r="Z257" s="10">
        <v>1</v>
      </c>
      <c r="AA257" s="38">
        <v>1</v>
      </c>
      <c r="AB257" s="10">
        <v>1</v>
      </c>
      <c r="AC257" s="10">
        <v>0</v>
      </c>
      <c r="AD257" s="10">
        <v>0</v>
      </c>
      <c r="AE257" s="10">
        <v>0</v>
      </c>
      <c r="AF257" s="10">
        <v>0</v>
      </c>
      <c r="AG257" s="10">
        <v>0</v>
      </c>
      <c r="AH257" s="10">
        <v>0</v>
      </c>
      <c r="AI257" s="10">
        <v>0</v>
      </c>
      <c r="AJ257" s="10">
        <v>0</v>
      </c>
      <c r="AK257" s="10">
        <v>0</v>
      </c>
      <c r="AL257" s="10">
        <v>0</v>
      </c>
      <c r="AM257" s="25">
        <v>0</v>
      </c>
      <c r="AN257" s="10">
        <v>0</v>
      </c>
      <c r="AO257" s="10">
        <v>1</v>
      </c>
      <c r="AP257" s="10">
        <v>1</v>
      </c>
      <c r="AQ257" s="10">
        <v>0</v>
      </c>
      <c r="AR257" s="10">
        <v>0</v>
      </c>
      <c r="AS257" s="10">
        <v>0</v>
      </c>
      <c r="AT257" s="10">
        <v>0</v>
      </c>
      <c r="AU257" s="10">
        <v>0</v>
      </c>
      <c r="AV257" s="10">
        <v>0</v>
      </c>
      <c r="AW257" s="10">
        <v>0</v>
      </c>
      <c r="AX257" s="10">
        <v>0</v>
      </c>
      <c r="AY257">
        <v>0</v>
      </c>
      <c r="AZ257">
        <v>0</v>
      </c>
      <c r="BA257">
        <v>0</v>
      </c>
      <c r="BB257">
        <v>0</v>
      </c>
      <c r="BC257">
        <v>0</v>
      </c>
      <c r="BD257">
        <v>0</v>
      </c>
      <c r="BE257">
        <v>0</v>
      </c>
      <c r="BF257">
        <v>0</v>
      </c>
      <c r="BG257">
        <v>1</v>
      </c>
      <c r="BH257">
        <v>0</v>
      </c>
      <c r="BI257">
        <v>0</v>
      </c>
      <c r="BJ257">
        <v>0</v>
      </c>
      <c r="BK257">
        <v>0</v>
      </c>
      <c r="BL257">
        <v>0</v>
      </c>
      <c r="BM257">
        <v>0</v>
      </c>
      <c r="BN257">
        <v>0</v>
      </c>
      <c r="BO257">
        <v>0</v>
      </c>
      <c r="BP257">
        <v>0</v>
      </c>
    </row>
    <row r="258" spans="1:68" ht="21">
      <c r="A258" s="106">
        <v>254</v>
      </c>
      <c r="B258" t="str">
        <f t="shared" si="3"/>
        <v>EFTA-(Panama; Costa Rica)</v>
      </c>
      <c r="C258" s="30" t="str">
        <v>254. EFTA-(Panama; Costa Rica)</v>
      </c>
      <c r="D258" s="21" t="str">
        <v>1 or 0</v>
      </c>
      <c r="E258" s="10">
        <v>0</v>
      </c>
      <c r="F258" s="10">
        <v>0</v>
      </c>
      <c r="G258" s="10">
        <v>0</v>
      </c>
      <c r="H258" s="10">
        <v>0</v>
      </c>
      <c r="I258" s="10">
        <v>1</v>
      </c>
      <c r="J258" s="10">
        <v>0</v>
      </c>
      <c r="K258" s="10">
        <v>0</v>
      </c>
      <c r="L258" s="10">
        <v>0</v>
      </c>
      <c r="M258" s="10">
        <v>0</v>
      </c>
      <c r="N258" s="10">
        <v>0</v>
      </c>
      <c r="O258" s="10">
        <v>0</v>
      </c>
      <c r="P258" s="10">
        <v>0</v>
      </c>
      <c r="Q258" s="10">
        <v>0</v>
      </c>
      <c r="R258" s="16">
        <v>0</v>
      </c>
      <c r="S258" s="10">
        <v>0</v>
      </c>
      <c r="T258" s="10">
        <v>0</v>
      </c>
      <c r="U258" s="10">
        <v>0</v>
      </c>
      <c r="V258" s="10">
        <v>0</v>
      </c>
      <c r="W258" s="10">
        <v>1</v>
      </c>
      <c r="X258" s="10">
        <v>1</v>
      </c>
      <c r="Y258" s="10">
        <v>1</v>
      </c>
      <c r="Z258" s="10">
        <v>1</v>
      </c>
      <c r="AA258" s="38">
        <v>1</v>
      </c>
      <c r="AB258" s="10">
        <v>1</v>
      </c>
      <c r="AC258" s="10">
        <v>0</v>
      </c>
      <c r="AD258" s="10">
        <v>1</v>
      </c>
      <c r="AE258" s="10">
        <v>1</v>
      </c>
      <c r="AF258" s="10">
        <v>0</v>
      </c>
      <c r="AG258" s="10">
        <v>0</v>
      </c>
      <c r="AH258" s="10">
        <v>0</v>
      </c>
      <c r="AI258" s="10">
        <v>0</v>
      </c>
      <c r="AJ258" s="10">
        <v>0</v>
      </c>
      <c r="AK258" s="10">
        <v>0</v>
      </c>
      <c r="AL258" s="10">
        <v>0</v>
      </c>
      <c r="AM258" s="25">
        <v>1</v>
      </c>
      <c r="AN258" s="10">
        <v>1</v>
      </c>
      <c r="AO258" s="10">
        <v>1</v>
      </c>
      <c r="AP258" s="10">
        <v>1</v>
      </c>
      <c r="AQ258" s="10">
        <v>0</v>
      </c>
      <c r="AR258" s="10">
        <v>1</v>
      </c>
      <c r="AS258" s="10">
        <v>1</v>
      </c>
      <c r="AT258" s="10">
        <v>1</v>
      </c>
      <c r="AU258" s="10">
        <v>0</v>
      </c>
      <c r="AV258" s="10">
        <v>0</v>
      </c>
      <c r="AW258" s="10">
        <v>1</v>
      </c>
      <c r="AX258" s="10">
        <v>0</v>
      </c>
      <c r="AY258">
        <v>0</v>
      </c>
      <c r="AZ258">
        <v>1</v>
      </c>
      <c r="BA258">
        <v>0</v>
      </c>
      <c r="BB258">
        <v>0</v>
      </c>
      <c r="BC258">
        <v>0</v>
      </c>
      <c r="BD258">
        <v>0</v>
      </c>
      <c r="BE258">
        <v>0</v>
      </c>
      <c r="BF258">
        <v>1</v>
      </c>
      <c r="BG258">
        <v>1</v>
      </c>
      <c r="BH258">
        <v>0</v>
      </c>
      <c r="BI258">
        <v>0</v>
      </c>
      <c r="BJ258">
        <v>0</v>
      </c>
      <c r="BK258">
        <v>0</v>
      </c>
      <c r="BL258">
        <v>0</v>
      </c>
      <c r="BM258">
        <v>0</v>
      </c>
      <c r="BN258">
        <v>0</v>
      </c>
      <c r="BO258">
        <v>0</v>
      </c>
      <c r="BP258">
        <v>0</v>
      </c>
    </row>
    <row r="259" spans="1:68" ht="21">
      <c r="A259" s="106">
        <v>255</v>
      </c>
      <c r="B259" t="str">
        <f t="shared" ref="B259:B285" si="4">RIGHT(C259,LEN(C259)-SEARCH(".",C259,1)-1)</f>
        <v>EAEU</v>
      </c>
      <c r="C259" s="30" t="str">
        <v>255. EAEU</v>
      </c>
      <c r="D259" s="21" t="str">
        <v>1 or 0</v>
      </c>
      <c r="E259" s="10">
        <v>0</v>
      </c>
      <c r="F259" s="10">
        <v>0</v>
      </c>
      <c r="G259" s="10">
        <v>0</v>
      </c>
      <c r="H259" s="10">
        <v>0</v>
      </c>
      <c r="I259" s="10">
        <v>0</v>
      </c>
      <c r="J259" s="10">
        <v>0</v>
      </c>
      <c r="K259" s="10">
        <v>0</v>
      </c>
      <c r="L259" s="10">
        <v>0</v>
      </c>
      <c r="M259" s="10">
        <v>0</v>
      </c>
      <c r="N259" s="10">
        <v>0</v>
      </c>
      <c r="O259" s="10">
        <v>0</v>
      </c>
      <c r="P259" s="10">
        <v>0</v>
      </c>
      <c r="Q259" s="10">
        <v>0</v>
      </c>
      <c r="R259" s="16">
        <v>0</v>
      </c>
      <c r="S259" s="10">
        <v>0</v>
      </c>
      <c r="T259" s="10">
        <v>0</v>
      </c>
      <c r="U259" s="10">
        <v>0</v>
      </c>
      <c r="V259" s="10">
        <v>0</v>
      </c>
      <c r="W259" s="10">
        <v>1</v>
      </c>
      <c r="X259" s="10">
        <v>1</v>
      </c>
      <c r="Y259" s="10">
        <v>1</v>
      </c>
      <c r="Z259" s="10">
        <v>1</v>
      </c>
      <c r="AA259" s="38">
        <v>1</v>
      </c>
      <c r="AB259" s="10">
        <v>1</v>
      </c>
      <c r="AC259" s="10">
        <v>0</v>
      </c>
      <c r="AD259" s="10">
        <v>1</v>
      </c>
      <c r="AE259" s="10">
        <v>1</v>
      </c>
      <c r="AF259" s="10">
        <v>0</v>
      </c>
      <c r="AG259" s="10">
        <v>0</v>
      </c>
      <c r="AH259" s="10">
        <v>0</v>
      </c>
      <c r="AI259" s="10">
        <v>0</v>
      </c>
      <c r="AJ259" s="10">
        <v>0</v>
      </c>
      <c r="AK259" s="10">
        <v>0</v>
      </c>
      <c r="AL259" s="10">
        <v>0</v>
      </c>
      <c r="AM259" s="25">
        <v>0</v>
      </c>
      <c r="AN259" s="10">
        <v>0</v>
      </c>
      <c r="AO259" s="10">
        <v>0</v>
      </c>
      <c r="AP259" s="10">
        <v>1</v>
      </c>
      <c r="AQ259" s="10">
        <v>0</v>
      </c>
      <c r="AR259" s="10">
        <v>1</v>
      </c>
      <c r="AS259" s="10">
        <v>0</v>
      </c>
      <c r="AT259" s="10">
        <v>0</v>
      </c>
      <c r="AU259" s="10">
        <v>0</v>
      </c>
      <c r="AV259" s="10">
        <v>0</v>
      </c>
      <c r="AW259" s="10">
        <v>0</v>
      </c>
      <c r="AX259" s="10">
        <v>0</v>
      </c>
      <c r="AY259">
        <v>0</v>
      </c>
      <c r="AZ259">
        <v>0</v>
      </c>
      <c r="BA259">
        <v>0</v>
      </c>
      <c r="BB259">
        <v>0</v>
      </c>
      <c r="BC259">
        <v>0</v>
      </c>
      <c r="BD259">
        <v>0</v>
      </c>
      <c r="BE259">
        <v>0</v>
      </c>
      <c r="BF259">
        <v>1</v>
      </c>
      <c r="BG259">
        <v>1</v>
      </c>
      <c r="BH259">
        <v>0</v>
      </c>
      <c r="BI259">
        <v>0</v>
      </c>
      <c r="BJ259">
        <v>0</v>
      </c>
      <c r="BK259">
        <v>0</v>
      </c>
      <c r="BL259">
        <v>0</v>
      </c>
      <c r="BM259">
        <v>0</v>
      </c>
      <c r="BN259">
        <v>0</v>
      </c>
      <c r="BO259">
        <v>0</v>
      </c>
      <c r="BP259">
        <v>0</v>
      </c>
    </row>
    <row r="260" spans="1:68" ht="21">
      <c r="A260" s="106">
        <v>256</v>
      </c>
      <c r="B260" t="str">
        <f t="shared" si="4"/>
        <v>South Korea-Australia</v>
      </c>
      <c r="C260" s="30" t="str">
        <v>256. South Korea-Australia</v>
      </c>
      <c r="D260" s="21" t="str">
        <v>1 or 0</v>
      </c>
      <c r="E260" s="10">
        <v>0</v>
      </c>
      <c r="F260" s="10">
        <v>0</v>
      </c>
      <c r="G260" s="10">
        <v>0</v>
      </c>
      <c r="H260" s="10">
        <v>0</v>
      </c>
      <c r="I260" s="10">
        <v>0</v>
      </c>
      <c r="J260" s="10">
        <v>0</v>
      </c>
      <c r="K260" s="10">
        <v>1</v>
      </c>
      <c r="L260" s="10">
        <v>0</v>
      </c>
      <c r="M260" s="10">
        <v>0</v>
      </c>
      <c r="N260" s="10">
        <v>0</v>
      </c>
      <c r="O260" s="10">
        <v>0</v>
      </c>
      <c r="P260" s="10">
        <v>1</v>
      </c>
      <c r="Q260" s="10">
        <v>0</v>
      </c>
      <c r="R260" s="16">
        <v>0</v>
      </c>
      <c r="S260" s="10">
        <v>0</v>
      </c>
      <c r="T260" s="10">
        <v>1</v>
      </c>
      <c r="U260" s="10">
        <v>0</v>
      </c>
      <c r="V260" s="10">
        <v>0</v>
      </c>
      <c r="W260" s="10">
        <v>1</v>
      </c>
      <c r="X260" s="10">
        <v>1</v>
      </c>
      <c r="Y260" s="10">
        <v>1</v>
      </c>
      <c r="Z260" s="10">
        <v>1</v>
      </c>
      <c r="AA260" s="38">
        <v>1</v>
      </c>
      <c r="AB260" s="10">
        <v>1</v>
      </c>
      <c r="AC260" s="10">
        <v>0</v>
      </c>
      <c r="AD260" s="10">
        <v>1</v>
      </c>
      <c r="AE260" s="10">
        <v>1</v>
      </c>
      <c r="AF260" s="10">
        <v>0</v>
      </c>
      <c r="AG260" s="10">
        <v>0</v>
      </c>
      <c r="AH260" s="10">
        <v>0</v>
      </c>
      <c r="AI260" s="10">
        <v>0</v>
      </c>
      <c r="AJ260" s="10">
        <v>0</v>
      </c>
      <c r="AK260" s="10">
        <v>0</v>
      </c>
      <c r="AL260" s="10">
        <v>0</v>
      </c>
      <c r="AM260" s="25">
        <v>0</v>
      </c>
      <c r="AN260" s="10">
        <v>0</v>
      </c>
      <c r="AO260" s="10">
        <v>0</v>
      </c>
      <c r="AP260" s="10">
        <v>1</v>
      </c>
      <c r="AQ260" s="10">
        <v>0</v>
      </c>
      <c r="AR260" s="10">
        <v>0</v>
      </c>
      <c r="AS260" s="10">
        <v>0</v>
      </c>
      <c r="AT260" s="10">
        <v>0</v>
      </c>
      <c r="AU260" s="10">
        <v>0</v>
      </c>
      <c r="AV260" s="10">
        <v>0</v>
      </c>
      <c r="AW260" s="10">
        <v>1</v>
      </c>
      <c r="AX260" s="10">
        <v>0</v>
      </c>
      <c r="AY260">
        <v>0</v>
      </c>
      <c r="AZ260">
        <v>0</v>
      </c>
      <c r="BA260">
        <v>0</v>
      </c>
      <c r="BB260">
        <v>0</v>
      </c>
      <c r="BC260">
        <v>0</v>
      </c>
      <c r="BD260">
        <v>0</v>
      </c>
      <c r="BE260">
        <v>0</v>
      </c>
      <c r="BF260">
        <v>0</v>
      </c>
      <c r="BG260">
        <v>1</v>
      </c>
      <c r="BH260">
        <v>0</v>
      </c>
      <c r="BI260">
        <v>0</v>
      </c>
      <c r="BJ260">
        <v>0</v>
      </c>
      <c r="BK260">
        <v>0</v>
      </c>
      <c r="BL260">
        <v>0</v>
      </c>
      <c r="BM260">
        <v>0</v>
      </c>
      <c r="BN260">
        <v>0</v>
      </c>
      <c r="BO260">
        <v>0</v>
      </c>
      <c r="BP260">
        <v>0</v>
      </c>
    </row>
    <row r="261" spans="1:68" ht="21">
      <c r="A261" s="106">
        <v>257</v>
      </c>
      <c r="B261" t="str">
        <f t="shared" si="4"/>
        <v>EAEU-Acc. Armenia</v>
      </c>
      <c r="C261" s="30" t="str">
        <v>257. EAEU-Acc. Armenia</v>
      </c>
      <c r="D261" s="21" t="str">
        <v>1 or 0</v>
      </c>
      <c r="E261" s="10">
        <v>0</v>
      </c>
      <c r="F261" s="10">
        <v>0</v>
      </c>
      <c r="G261" s="10">
        <v>0</v>
      </c>
      <c r="H261" s="10">
        <v>0</v>
      </c>
      <c r="I261" s="10">
        <v>0</v>
      </c>
      <c r="J261" s="10">
        <v>0</v>
      </c>
      <c r="K261" s="10">
        <v>0</v>
      </c>
      <c r="L261" s="10">
        <v>0</v>
      </c>
      <c r="M261" s="10">
        <v>0</v>
      </c>
      <c r="N261" s="10">
        <v>0</v>
      </c>
      <c r="O261" s="10">
        <v>0</v>
      </c>
      <c r="P261" s="10">
        <v>0</v>
      </c>
      <c r="Q261" s="10">
        <v>0</v>
      </c>
      <c r="R261" s="16">
        <v>0</v>
      </c>
      <c r="S261" s="10">
        <v>0</v>
      </c>
      <c r="T261" s="10">
        <v>0</v>
      </c>
      <c r="U261" s="10">
        <v>0</v>
      </c>
      <c r="V261" s="10">
        <v>0</v>
      </c>
      <c r="W261" s="10">
        <v>0</v>
      </c>
      <c r="X261" s="10">
        <v>0</v>
      </c>
      <c r="Y261" s="10">
        <v>0</v>
      </c>
      <c r="Z261" s="10">
        <v>0</v>
      </c>
      <c r="AA261" s="38">
        <v>0</v>
      </c>
      <c r="AB261" s="10">
        <v>0</v>
      </c>
      <c r="AC261" s="10">
        <v>0</v>
      </c>
      <c r="AD261" s="10">
        <v>0</v>
      </c>
      <c r="AE261" s="10">
        <v>0</v>
      </c>
      <c r="AF261" s="10">
        <v>0</v>
      </c>
      <c r="AG261" s="10">
        <v>0</v>
      </c>
      <c r="AH261" s="10">
        <v>0</v>
      </c>
      <c r="AI261" s="10">
        <v>0</v>
      </c>
      <c r="AJ261" s="10">
        <v>0</v>
      </c>
      <c r="AK261" s="10">
        <v>0</v>
      </c>
      <c r="AL261" s="10">
        <v>0</v>
      </c>
      <c r="AM261" s="25">
        <v>0</v>
      </c>
      <c r="AN261" s="10">
        <v>0</v>
      </c>
      <c r="AO261" s="10">
        <v>0</v>
      </c>
      <c r="AP261" s="10">
        <v>0</v>
      </c>
      <c r="AQ261" s="10">
        <v>0</v>
      </c>
      <c r="AR261" s="10">
        <v>0</v>
      </c>
      <c r="AS261" s="10">
        <v>0</v>
      </c>
      <c r="AT261" s="10">
        <v>0</v>
      </c>
      <c r="AU261" s="10">
        <v>0</v>
      </c>
      <c r="AV261" s="10">
        <v>0</v>
      </c>
      <c r="AW261" s="10">
        <v>0</v>
      </c>
      <c r="AX261" s="10">
        <v>0</v>
      </c>
      <c r="AY261">
        <v>0</v>
      </c>
      <c r="AZ261">
        <v>0</v>
      </c>
      <c r="BA261">
        <v>0</v>
      </c>
      <c r="BB261">
        <v>0</v>
      </c>
      <c r="BC261">
        <v>0</v>
      </c>
      <c r="BD261">
        <v>0</v>
      </c>
      <c r="BE261">
        <v>0</v>
      </c>
      <c r="BF261">
        <v>0</v>
      </c>
      <c r="BG261">
        <v>0</v>
      </c>
      <c r="BH261">
        <v>0</v>
      </c>
      <c r="BI261">
        <v>0</v>
      </c>
      <c r="BJ261">
        <v>0</v>
      </c>
      <c r="BK261">
        <v>0</v>
      </c>
      <c r="BL261">
        <v>0</v>
      </c>
      <c r="BM261">
        <v>0</v>
      </c>
      <c r="BN261">
        <v>0</v>
      </c>
      <c r="BO261">
        <v>0</v>
      </c>
      <c r="BP261">
        <v>0</v>
      </c>
    </row>
    <row r="262" spans="1:68" ht="21">
      <c r="A262" s="106">
        <v>258</v>
      </c>
      <c r="B262" t="str">
        <f t="shared" si="4"/>
        <v>EFTA-Bosnia &amp; Herz.</v>
      </c>
      <c r="C262" s="30" t="str">
        <v>258. EFTA-Bosnia &amp; Herz.</v>
      </c>
      <c r="D262" s="21" t="str">
        <v>1 or 0</v>
      </c>
      <c r="E262" s="10">
        <v>0</v>
      </c>
      <c r="F262" s="10">
        <v>0</v>
      </c>
      <c r="G262" s="10">
        <v>0</v>
      </c>
      <c r="H262" s="10">
        <v>0</v>
      </c>
      <c r="I262" s="10">
        <v>1</v>
      </c>
      <c r="J262" s="10">
        <v>0</v>
      </c>
      <c r="K262" s="10">
        <v>0</v>
      </c>
      <c r="L262" s="10">
        <v>0</v>
      </c>
      <c r="M262" s="10">
        <v>0</v>
      </c>
      <c r="N262" s="10">
        <v>0</v>
      </c>
      <c r="O262" s="10">
        <v>0</v>
      </c>
      <c r="P262" s="10">
        <v>0</v>
      </c>
      <c r="Q262" s="10">
        <v>0</v>
      </c>
      <c r="R262" s="16">
        <v>0</v>
      </c>
      <c r="S262" s="10">
        <v>0</v>
      </c>
      <c r="T262" s="10">
        <v>0</v>
      </c>
      <c r="U262" s="10">
        <v>0</v>
      </c>
      <c r="V262" s="10">
        <v>0</v>
      </c>
      <c r="W262" s="10">
        <v>1</v>
      </c>
      <c r="X262" s="10">
        <v>1</v>
      </c>
      <c r="Y262" s="10">
        <v>1</v>
      </c>
      <c r="Z262" s="10">
        <v>1</v>
      </c>
      <c r="AA262" s="38">
        <v>1</v>
      </c>
      <c r="AB262" s="10">
        <v>1</v>
      </c>
      <c r="AC262" s="10">
        <v>0</v>
      </c>
      <c r="AD262" s="10">
        <v>1</v>
      </c>
      <c r="AE262" s="10">
        <v>0</v>
      </c>
      <c r="AF262" s="10">
        <v>0</v>
      </c>
      <c r="AG262" s="10">
        <v>0</v>
      </c>
      <c r="AH262" s="10">
        <v>0</v>
      </c>
      <c r="AI262" s="10">
        <v>0</v>
      </c>
      <c r="AJ262" s="10">
        <v>0</v>
      </c>
      <c r="AK262" s="10">
        <v>0</v>
      </c>
      <c r="AL262" s="10">
        <v>0</v>
      </c>
      <c r="AM262" s="25">
        <v>1</v>
      </c>
      <c r="AN262" s="10">
        <v>1</v>
      </c>
      <c r="AO262" s="10">
        <v>1</v>
      </c>
      <c r="AP262" s="10">
        <v>1</v>
      </c>
      <c r="AQ262" s="10">
        <v>0</v>
      </c>
      <c r="AR262" s="10">
        <v>0</v>
      </c>
      <c r="AS262" s="10">
        <v>1</v>
      </c>
      <c r="AT262" s="10">
        <v>1</v>
      </c>
      <c r="AU262" s="10">
        <v>0</v>
      </c>
      <c r="AV262" s="10">
        <v>0</v>
      </c>
      <c r="AW262" s="10">
        <v>1</v>
      </c>
      <c r="AX262" s="10">
        <v>0</v>
      </c>
      <c r="AY262">
        <v>0</v>
      </c>
      <c r="AZ262">
        <v>1</v>
      </c>
      <c r="BA262">
        <v>0</v>
      </c>
      <c r="BB262">
        <v>0</v>
      </c>
      <c r="BC262">
        <v>0</v>
      </c>
      <c r="BD262">
        <v>0</v>
      </c>
      <c r="BE262">
        <v>0</v>
      </c>
      <c r="BF262">
        <v>1</v>
      </c>
      <c r="BG262">
        <v>1</v>
      </c>
      <c r="BH262">
        <v>0</v>
      </c>
      <c r="BI262">
        <v>0</v>
      </c>
      <c r="BJ262">
        <v>0</v>
      </c>
      <c r="BK262">
        <v>0</v>
      </c>
      <c r="BL262">
        <v>0</v>
      </c>
      <c r="BM262">
        <v>0</v>
      </c>
      <c r="BN262">
        <v>0</v>
      </c>
      <c r="BO262">
        <v>0</v>
      </c>
      <c r="BP262">
        <v>0</v>
      </c>
    </row>
    <row r="263" spans="1:68" ht="21">
      <c r="A263" s="106">
        <v>259</v>
      </c>
      <c r="B263" t="str">
        <f t="shared" si="4"/>
        <v>Japan-Australia</v>
      </c>
      <c r="C263" s="30" t="str">
        <v>259. Japan-Australia</v>
      </c>
      <c r="D263" s="21" t="str">
        <v>1 or 0</v>
      </c>
      <c r="E263" s="10">
        <v>0</v>
      </c>
      <c r="F263" s="10">
        <v>0</v>
      </c>
      <c r="G263" s="10">
        <v>0</v>
      </c>
      <c r="H263" s="10">
        <v>0</v>
      </c>
      <c r="I263" s="10">
        <v>0</v>
      </c>
      <c r="J263" s="10">
        <v>0</v>
      </c>
      <c r="K263" s="10">
        <v>0</v>
      </c>
      <c r="L263" s="10">
        <v>0</v>
      </c>
      <c r="M263" s="10">
        <v>1</v>
      </c>
      <c r="N263" s="10">
        <v>0</v>
      </c>
      <c r="O263" s="10">
        <v>0</v>
      </c>
      <c r="P263" s="10">
        <v>0</v>
      </c>
      <c r="Q263" s="10">
        <v>0</v>
      </c>
      <c r="R263" s="16">
        <v>0</v>
      </c>
      <c r="S263" s="10">
        <v>0</v>
      </c>
      <c r="T263" s="10">
        <v>0</v>
      </c>
      <c r="U263" s="10">
        <v>0</v>
      </c>
      <c r="V263" s="10">
        <v>0</v>
      </c>
      <c r="W263" s="10">
        <v>1</v>
      </c>
      <c r="X263" s="10">
        <v>0</v>
      </c>
      <c r="Y263" s="10">
        <v>1</v>
      </c>
      <c r="Z263" s="10">
        <v>1</v>
      </c>
      <c r="AA263" s="38">
        <v>1</v>
      </c>
      <c r="AB263" s="10">
        <v>1</v>
      </c>
      <c r="AC263" s="10">
        <v>0</v>
      </c>
      <c r="AD263" s="10">
        <v>0</v>
      </c>
      <c r="AE263" s="10">
        <v>1</v>
      </c>
      <c r="AF263" s="10">
        <v>1</v>
      </c>
      <c r="AG263" s="10">
        <v>0</v>
      </c>
      <c r="AH263" s="10">
        <v>0</v>
      </c>
      <c r="AI263" s="10">
        <v>0</v>
      </c>
      <c r="AJ263" s="10">
        <v>0</v>
      </c>
      <c r="AK263" s="10">
        <v>1</v>
      </c>
      <c r="AL263" s="10">
        <v>0</v>
      </c>
      <c r="AM263" s="25">
        <v>1</v>
      </c>
      <c r="AN263" s="10">
        <v>0</v>
      </c>
      <c r="AO263" s="10">
        <v>1</v>
      </c>
      <c r="AP263" s="10">
        <v>1</v>
      </c>
      <c r="AQ263" s="10">
        <v>0</v>
      </c>
      <c r="AR263" s="10">
        <v>1</v>
      </c>
      <c r="AS263" s="10">
        <v>1</v>
      </c>
      <c r="AT263" s="10">
        <v>0</v>
      </c>
      <c r="AU263" s="10">
        <v>0</v>
      </c>
      <c r="AV263" s="10">
        <v>0</v>
      </c>
      <c r="AW263" s="10">
        <v>0</v>
      </c>
      <c r="AX263" s="10">
        <v>0</v>
      </c>
      <c r="AY263">
        <v>0</v>
      </c>
      <c r="AZ263">
        <v>1</v>
      </c>
      <c r="BA263">
        <v>0</v>
      </c>
      <c r="BB263">
        <v>0</v>
      </c>
      <c r="BC263">
        <v>0</v>
      </c>
      <c r="BD263">
        <v>0</v>
      </c>
      <c r="BE263">
        <v>0</v>
      </c>
      <c r="BF263">
        <v>1</v>
      </c>
      <c r="BG263">
        <v>0</v>
      </c>
      <c r="BH263">
        <v>0</v>
      </c>
      <c r="BI263">
        <v>0</v>
      </c>
      <c r="BJ263">
        <v>0</v>
      </c>
      <c r="BK263">
        <v>0</v>
      </c>
      <c r="BL263">
        <v>0</v>
      </c>
      <c r="BM263">
        <v>0</v>
      </c>
      <c r="BN263">
        <v>0</v>
      </c>
      <c r="BO263">
        <v>0</v>
      </c>
      <c r="BP263">
        <v>0</v>
      </c>
    </row>
    <row r="264" spans="1:68" ht="21">
      <c r="A264" s="106">
        <v>260</v>
      </c>
      <c r="B264" t="str">
        <f t="shared" si="4"/>
        <v>Canada-South Korea</v>
      </c>
      <c r="C264" s="30" t="str">
        <v>260. Canada-South Korea</v>
      </c>
      <c r="D264" s="21" t="str">
        <v>1 or 0</v>
      </c>
      <c r="E264" s="10">
        <v>0</v>
      </c>
      <c r="F264" s="10">
        <v>0</v>
      </c>
      <c r="G264" s="10">
        <v>0</v>
      </c>
      <c r="H264" s="10">
        <v>0</v>
      </c>
      <c r="I264" s="10">
        <v>0</v>
      </c>
      <c r="J264" s="10">
        <v>0</v>
      </c>
      <c r="K264" s="10">
        <v>1</v>
      </c>
      <c r="L264" s="10">
        <v>0</v>
      </c>
      <c r="M264" s="10">
        <v>1</v>
      </c>
      <c r="N264" s="10">
        <v>1</v>
      </c>
      <c r="O264" s="10">
        <v>0</v>
      </c>
      <c r="P264" s="10">
        <v>0</v>
      </c>
      <c r="Q264" s="10">
        <v>0</v>
      </c>
      <c r="R264" s="16">
        <v>1</v>
      </c>
      <c r="S264" s="10">
        <v>0</v>
      </c>
      <c r="T264" s="10">
        <v>0</v>
      </c>
      <c r="U264" s="10">
        <v>0</v>
      </c>
      <c r="V264" s="10">
        <v>0</v>
      </c>
      <c r="W264" s="10">
        <v>1</v>
      </c>
      <c r="X264" s="10">
        <v>1</v>
      </c>
      <c r="Y264" s="10">
        <v>1</v>
      </c>
      <c r="Z264" s="10">
        <v>1</v>
      </c>
      <c r="AA264" s="38">
        <v>1</v>
      </c>
      <c r="AB264" s="10">
        <v>1</v>
      </c>
      <c r="AC264" s="10">
        <v>0</v>
      </c>
      <c r="AD264" s="10">
        <v>1</v>
      </c>
      <c r="AE264" s="10">
        <v>1</v>
      </c>
      <c r="AF264" s="10">
        <v>1</v>
      </c>
      <c r="AG264" s="10">
        <v>0</v>
      </c>
      <c r="AH264" s="10">
        <v>0</v>
      </c>
      <c r="AI264" s="10">
        <v>0</v>
      </c>
      <c r="AJ264" s="10">
        <v>1</v>
      </c>
      <c r="AK264" s="10">
        <v>1</v>
      </c>
      <c r="AL264" s="10">
        <v>0</v>
      </c>
      <c r="AM264" s="25">
        <v>1</v>
      </c>
      <c r="AN264" s="10">
        <v>1</v>
      </c>
      <c r="AO264" s="10">
        <v>0</v>
      </c>
      <c r="AP264" s="10">
        <v>1</v>
      </c>
      <c r="AQ264" s="10">
        <v>0</v>
      </c>
      <c r="AR264" s="10">
        <v>1</v>
      </c>
      <c r="AS264" s="10">
        <v>0</v>
      </c>
      <c r="AT264" s="10">
        <v>0</v>
      </c>
      <c r="AU264" s="10">
        <v>0</v>
      </c>
      <c r="AV264" s="10">
        <v>0</v>
      </c>
      <c r="AW264" s="10">
        <v>1</v>
      </c>
      <c r="AX264" s="10">
        <v>0</v>
      </c>
      <c r="AY264">
        <v>0</v>
      </c>
      <c r="AZ264">
        <v>1</v>
      </c>
      <c r="BA264">
        <v>0</v>
      </c>
      <c r="BB264">
        <v>0</v>
      </c>
      <c r="BC264">
        <v>0</v>
      </c>
      <c r="BD264">
        <v>0</v>
      </c>
      <c r="BE264">
        <v>0</v>
      </c>
      <c r="BF264">
        <v>1</v>
      </c>
      <c r="BG264">
        <v>0</v>
      </c>
      <c r="BH264">
        <v>0</v>
      </c>
      <c r="BI264">
        <v>0</v>
      </c>
      <c r="BJ264">
        <v>0</v>
      </c>
      <c r="BK264">
        <v>0</v>
      </c>
      <c r="BL264">
        <v>0</v>
      </c>
      <c r="BM264">
        <v>0</v>
      </c>
      <c r="BN264">
        <v>0</v>
      </c>
      <c r="BO264">
        <v>0</v>
      </c>
      <c r="BP264">
        <v>0</v>
      </c>
    </row>
    <row r="265" spans="1:68" ht="21">
      <c r="A265" s="106">
        <v>261</v>
      </c>
      <c r="B265" t="str">
        <f t="shared" si="4"/>
        <v>Canada-Honduras</v>
      </c>
      <c r="C265" s="30" t="str">
        <v>261. Canada-Honduras</v>
      </c>
      <c r="D265" s="21" t="str">
        <v>1 or 0</v>
      </c>
      <c r="E265" s="10">
        <v>0</v>
      </c>
      <c r="F265" s="10">
        <v>0</v>
      </c>
      <c r="G265" s="10">
        <v>0</v>
      </c>
      <c r="H265" s="10">
        <v>0</v>
      </c>
      <c r="I265" s="10">
        <v>0</v>
      </c>
      <c r="J265" s="10">
        <v>0</v>
      </c>
      <c r="K265" s="10">
        <v>1</v>
      </c>
      <c r="L265" s="10">
        <v>0</v>
      </c>
      <c r="M265" s="10">
        <v>1</v>
      </c>
      <c r="N265" s="10">
        <v>1</v>
      </c>
      <c r="O265" s="10">
        <v>0</v>
      </c>
      <c r="P265" s="10">
        <v>0</v>
      </c>
      <c r="Q265" s="10">
        <v>0</v>
      </c>
      <c r="R265" s="16">
        <v>0</v>
      </c>
      <c r="S265" s="10">
        <v>1</v>
      </c>
      <c r="T265" s="10">
        <v>0</v>
      </c>
      <c r="U265" s="10">
        <v>0</v>
      </c>
      <c r="V265" s="10">
        <v>0</v>
      </c>
      <c r="W265" s="10">
        <v>1</v>
      </c>
      <c r="X265" s="10">
        <v>1</v>
      </c>
      <c r="Y265" s="10">
        <v>1</v>
      </c>
      <c r="Z265" s="10">
        <v>1</v>
      </c>
      <c r="AA265" s="38">
        <v>1</v>
      </c>
      <c r="AB265" s="10">
        <v>1</v>
      </c>
      <c r="AC265" s="10">
        <v>0</v>
      </c>
      <c r="AD265" s="10">
        <v>1</v>
      </c>
      <c r="AE265" s="10">
        <v>1</v>
      </c>
      <c r="AF265" s="10">
        <v>0</v>
      </c>
      <c r="AG265" s="10">
        <v>0</v>
      </c>
      <c r="AH265" s="10">
        <v>0</v>
      </c>
      <c r="AI265" s="10">
        <v>1</v>
      </c>
      <c r="AJ265" s="10">
        <v>1</v>
      </c>
      <c r="AK265" s="10">
        <v>1</v>
      </c>
      <c r="AL265" s="10">
        <v>0</v>
      </c>
      <c r="AM265" s="25">
        <v>1</v>
      </c>
      <c r="AN265" s="10">
        <v>1</v>
      </c>
      <c r="AO265" s="10">
        <v>1</v>
      </c>
      <c r="AP265" s="10">
        <v>1</v>
      </c>
      <c r="AQ265" s="10">
        <v>0</v>
      </c>
      <c r="AR265" s="10">
        <v>1</v>
      </c>
      <c r="AS265" s="10">
        <v>0</v>
      </c>
      <c r="AT265" s="10">
        <v>0</v>
      </c>
      <c r="AU265" s="10">
        <v>0</v>
      </c>
      <c r="AV265" s="10">
        <v>0</v>
      </c>
      <c r="AW265" s="10">
        <v>1</v>
      </c>
      <c r="AX265" s="10">
        <v>0</v>
      </c>
      <c r="AY265">
        <v>0</v>
      </c>
      <c r="AZ265">
        <v>1</v>
      </c>
      <c r="BA265">
        <v>0</v>
      </c>
      <c r="BB265">
        <v>0</v>
      </c>
      <c r="BC265">
        <v>0</v>
      </c>
      <c r="BD265">
        <v>0</v>
      </c>
      <c r="BE265">
        <v>0</v>
      </c>
      <c r="BF265">
        <v>1</v>
      </c>
      <c r="BG265">
        <v>0</v>
      </c>
      <c r="BH265">
        <v>0</v>
      </c>
      <c r="BI265">
        <v>0</v>
      </c>
      <c r="BJ265">
        <v>0</v>
      </c>
      <c r="BK265">
        <v>0</v>
      </c>
      <c r="BL265">
        <v>0</v>
      </c>
      <c r="BM265">
        <v>0</v>
      </c>
      <c r="BN265">
        <v>0</v>
      </c>
      <c r="BO265">
        <v>0</v>
      </c>
      <c r="BP265">
        <v>0</v>
      </c>
    </row>
    <row r="266" spans="1:68" ht="21">
      <c r="A266" s="106">
        <v>262</v>
      </c>
      <c r="B266" t="str">
        <f t="shared" si="4"/>
        <v>Chile-Viet Nam</v>
      </c>
      <c r="C266" s="30" t="str">
        <v>262. Chile-Viet Nam</v>
      </c>
      <c r="D266" s="21" t="str">
        <v>1 or 0</v>
      </c>
      <c r="E266" s="10">
        <v>0</v>
      </c>
      <c r="F266" s="10">
        <v>0</v>
      </c>
      <c r="G266" s="10">
        <v>0</v>
      </c>
      <c r="H266" s="10">
        <v>0</v>
      </c>
      <c r="I266" s="10">
        <v>0</v>
      </c>
      <c r="J266" s="10">
        <v>0</v>
      </c>
      <c r="K266" s="10">
        <v>0</v>
      </c>
      <c r="L266" s="10">
        <v>0</v>
      </c>
      <c r="M266" s="10">
        <v>0</v>
      </c>
      <c r="N266" s="10">
        <v>0</v>
      </c>
      <c r="O266" s="10">
        <v>0</v>
      </c>
      <c r="P266" s="10">
        <v>0</v>
      </c>
      <c r="Q266" s="10">
        <v>0</v>
      </c>
      <c r="R266" s="16">
        <v>0</v>
      </c>
      <c r="S266" s="10">
        <v>0</v>
      </c>
      <c r="T266" s="10">
        <v>0</v>
      </c>
      <c r="U266" s="10">
        <v>0</v>
      </c>
      <c r="V266" s="10">
        <v>0</v>
      </c>
      <c r="W266" s="10">
        <v>0</v>
      </c>
      <c r="X266" s="10">
        <v>0</v>
      </c>
      <c r="Y266" s="10">
        <v>0</v>
      </c>
      <c r="Z266" s="10">
        <v>0</v>
      </c>
      <c r="AA266" s="38">
        <v>0</v>
      </c>
      <c r="AB266" s="10">
        <v>0</v>
      </c>
      <c r="AC266" s="10">
        <v>0</v>
      </c>
      <c r="AD266" s="10">
        <v>0</v>
      </c>
      <c r="AE266" s="10">
        <v>0</v>
      </c>
      <c r="AF266" s="10">
        <v>0</v>
      </c>
      <c r="AG266" s="10">
        <v>0</v>
      </c>
      <c r="AH266" s="10">
        <v>0</v>
      </c>
      <c r="AI266" s="10">
        <v>0</v>
      </c>
      <c r="AJ266" s="10">
        <v>0</v>
      </c>
      <c r="AK266" s="10">
        <v>0</v>
      </c>
      <c r="AL266" s="10">
        <v>0</v>
      </c>
      <c r="AM266" s="25">
        <v>0</v>
      </c>
      <c r="AN266" s="10">
        <v>0</v>
      </c>
      <c r="AO266" s="10">
        <v>0</v>
      </c>
      <c r="AP266" s="10">
        <v>0</v>
      </c>
      <c r="AQ266" s="10">
        <v>0</v>
      </c>
      <c r="AR266" s="10">
        <v>0</v>
      </c>
      <c r="AS266" s="10">
        <v>0</v>
      </c>
      <c r="AT266" s="10">
        <v>0</v>
      </c>
      <c r="AU266" s="10">
        <v>0</v>
      </c>
      <c r="AV266" s="10">
        <v>0</v>
      </c>
      <c r="AW266" s="10">
        <v>0</v>
      </c>
      <c r="AX266" s="10">
        <v>0</v>
      </c>
      <c r="AY266">
        <v>0</v>
      </c>
      <c r="AZ266">
        <v>0</v>
      </c>
      <c r="BA266">
        <v>0</v>
      </c>
      <c r="BB266">
        <v>0</v>
      </c>
      <c r="BC266">
        <v>0</v>
      </c>
      <c r="BD266">
        <v>0</v>
      </c>
      <c r="BE266">
        <v>0</v>
      </c>
      <c r="BF266">
        <v>0</v>
      </c>
      <c r="BG266">
        <v>0</v>
      </c>
      <c r="BH266">
        <v>0</v>
      </c>
      <c r="BI266">
        <v>0</v>
      </c>
      <c r="BJ266">
        <v>0</v>
      </c>
      <c r="BK266">
        <v>0</v>
      </c>
      <c r="BL266">
        <v>0</v>
      </c>
      <c r="BM266">
        <v>0</v>
      </c>
      <c r="BN266">
        <v>0</v>
      </c>
      <c r="BO266">
        <v>0</v>
      </c>
      <c r="BP266">
        <v>0</v>
      </c>
    </row>
    <row r="267" spans="1:68" ht="21">
      <c r="A267" s="106">
        <v>263</v>
      </c>
      <c r="B267" t="str">
        <f t="shared" si="4"/>
        <v>GCC-Singapore</v>
      </c>
      <c r="C267" s="30" t="str">
        <v>263. GCC-Singapore</v>
      </c>
      <c r="D267" s="21" t="str">
        <v>1 or 0</v>
      </c>
      <c r="E267" s="10">
        <v>0</v>
      </c>
      <c r="F267" s="10">
        <v>0</v>
      </c>
      <c r="G267" s="10">
        <v>0</v>
      </c>
      <c r="H267" s="10">
        <v>0</v>
      </c>
      <c r="I267" s="10">
        <v>1</v>
      </c>
      <c r="J267" s="10">
        <v>0</v>
      </c>
      <c r="K267" s="10">
        <v>0</v>
      </c>
      <c r="L267" s="10">
        <v>0</v>
      </c>
      <c r="M267" s="10">
        <v>1</v>
      </c>
      <c r="N267" s="10">
        <v>0</v>
      </c>
      <c r="O267" s="10">
        <v>0</v>
      </c>
      <c r="P267" s="10">
        <v>0</v>
      </c>
      <c r="Q267" s="10">
        <v>0</v>
      </c>
      <c r="R267" s="16">
        <v>0</v>
      </c>
      <c r="S267" s="10">
        <v>0</v>
      </c>
      <c r="T267" s="10">
        <v>0</v>
      </c>
      <c r="U267" s="10">
        <v>0</v>
      </c>
      <c r="V267" s="10">
        <v>0</v>
      </c>
      <c r="W267" s="10">
        <v>0</v>
      </c>
      <c r="X267" s="10">
        <v>1</v>
      </c>
      <c r="Y267" s="10">
        <v>1</v>
      </c>
      <c r="Z267" s="10">
        <v>1</v>
      </c>
      <c r="AA267" s="38">
        <v>1</v>
      </c>
      <c r="AB267" s="10">
        <v>1</v>
      </c>
      <c r="AC267" s="10">
        <v>0</v>
      </c>
      <c r="AD267" s="10">
        <v>1</v>
      </c>
      <c r="AE267" s="10">
        <v>1</v>
      </c>
      <c r="AF267" s="10">
        <v>0</v>
      </c>
      <c r="AG267" s="10">
        <v>0</v>
      </c>
      <c r="AH267" s="10">
        <v>0</v>
      </c>
      <c r="AI267" s="10">
        <v>0</v>
      </c>
      <c r="AJ267" s="10">
        <v>0</v>
      </c>
      <c r="AK267" s="10">
        <v>1</v>
      </c>
      <c r="AL267" s="10">
        <v>0</v>
      </c>
      <c r="AM267" s="25">
        <v>1</v>
      </c>
      <c r="AN267" s="10">
        <v>1</v>
      </c>
      <c r="AO267" s="10">
        <v>1</v>
      </c>
      <c r="AP267" s="10">
        <v>1</v>
      </c>
      <c r="AQ267" s="10">
        <v>0</v>
      </c>
      <c r="AR267" s="10">
        <v>1</v>
      </c>
      <c r="AS267" s="10">
        <v>1</v>
      </c>
      <c r="AT267" s="10">
        <v>1</v>
      </c>
      <c r="AU267" s="10">
        <v>0</v>
      </c>
      <c r="AV267" s="10">
        <v>0</v>
      </c>
      <c r="AW267" s="10">
        <v>0</v>
      </c>
      <c r="AX267" s="10">
        <v>0</v>
      </c>
      <c r="AY267">
        <v>0</v>
      </c>
      <c r="AZ267">
        <v>1</v>
      </c>
      <c r="BA267">
        <v>0</v>
      </c>
      <c r="BB267">
        <v>0</v>
      </c>
      <c r="BC267">
        <v>0</v>
      </c>
      <c r="BD267">
        <v>0</v>
      </c>
      <c r="BE267">
        <v>0</v>
      </c>
      <c r="BF267">
        <v>1</v>
      </c>
      <c r="BG267">
        <v>1</v>
      </c>
      <c r="BH267">
        <v>0</v>
      </c>
      <c r="BI267">
        <v>0</v>
      </c>
      <c r="BJ267">
        <v>0</v>
      </c>
      <c r="BK267">
        <v>0</v>
      </c>
      <c r="BL267">
        <v>0</v>
      </c>
      <c r="BM267">
        <v>0</v>
      </c>
      <c r="BN267">
        <v>0</v>
      </c>
      <c r="BO267">
        <v>0</v>
      </c>
      <c r="BP267">
        <v>0</v>
      </c>
    </row>
    <row r="268" spans="1:68" ht="21">
      <c r="A268" s="106">
        <v>264</v>
      </c>
      <c r="B268" t="str">
        <f t="shared" si="4"/>
        <v>EAEU-Acc. Kyrgyz Republic</v>
      </c>
      <c r="C268" s="30" t="str">
        <v>264. EAEU-Acc. Kyrgyz Republic</v>
      </c>
      <c r="D268" s="21" t="str">
        <v>1 or 0</v>
      </c>
      <c r="E268" s="10">
        <v>0</v>
      </c>
      <c r="F268" s="10">
        <v>0</v>
      </c>
      <c r="G268" s="10">
        <v>0</v>
      </c>
      <c r="H268" s="10">
        <v>0</v>
      </c>
      <c r="I268" s="10">
        <v>0</v>
      </c>
      <c r="J268" s="10">
        <v>0</v>
      </c>
      <c r="K268" s="10">
        <v>0</v>
      </c>
      <c r="L268" s="10">
        <v>0</v>
      </c>
      <c r="M268" s="10">
        <v>0</v>
      </c>
      <c r="N268" s="10">
        <v>0</v>
      </c>
      <c r="O268" s="10">
        <v>0</v>
      </c>
      <c r="P268" s="10">
        <v>0</v>
      </c>
      <c r="Q268" s="10">
        <v>0</v>
      </c>
      <c r="R268" s="16">
        <v>0</v>
      </c>
      <c r="S268" s="10">
        <v>0</v>
      </c>
      <c r="T268" s="10">
        <v>0</v>
      </c>
      <c r="U268" s="10">
        <v>0</v>
      </c>
      <c r="V268" s="10">
        <v>0</v>
      </c>
      <c r="W268" s="10">
        <v>0</v>
      </c>
      <c r="X268" s="10">
        <v>0</v>
      </c>
      <c r="Y268" s="10">
        <v>0</v>
      </c>
      <c r="Z268" s="10">
        <v>0</v>
      </c>
      <c r="AA268" s="38">
        <v>0</v>
      </c>
      <c r="AB268" s="10">
        <v>0</v>
      </c>
      <c r="AC268" s="10">
        <v>0</v>
      </c>
      <c r="AD268" s="10">
        <v>0</v>
      </c>
      <c r="AE268" s="10">
        <v>0</v>
      </c>
      <c r="AF268" s="10">
        <v>0</v>
      </c>
      <c r="AG268" s="10">
        <v>0</v>
      </c>
      <c r="AH268" s="10">
        <v>0</v>
      </c>
      <c r="AI268" s="10">
        <v>0</v>
      </c>
      <c r="AJ268" s="10">
        <v>0</v>
      </c>
      <c r="AK268" s="10">
        <v>0</v>
      </c>
      <c r="AL268" s="10">
        <v>0</v>
      </c>
      <c r="AM268" s="25">
        <v>0</v>
      </c>
      <c r="AN268" s="10">
        <v>0</v>
      </c>
      <c r="AO268" s="10">
        <v>0</v>
      </c>
      <c r="AP268" s="10">
        <v>0</v>
      </c>
      <c r="AQ268" s="10">
        <v>0</v>
      </c>
      <c r="AR268" s="10">
        <v>0</v>
      </c>
      <c r="AS268" s="10">
        <v>0</v>
      </c>
      <c r="AT268" s="10">
        <v>0</v>
      </c>
      <c r="AU268" s="10">
        <v>0</v>
      </c>
      <c r="AV268" s="10">
        <v>0</v>
      </c>
      <c r="AW268" s="10">
        <v>0</v>
      </c>
      <c r="AX268" s="10">
        <v>0</v>
      </c>
      <c r="AY268">
        <v>0</v>
      </c>
      <c r="AZ268">
        <v>0</v>
      </c>
      <c r="BA268">
        <v>0</v>
      </c>
      <c r="BB268">
        <v>0</v>
      </c>
      <c r="BC268">
        <v>0</v>
      </c>
      <c r="BD268">
        <v>0</v>
      </c>
      <c r="BE268">
        <v>0</v>
      </c>
      <c r="BF268">
        <v>0</v>
      </c>
      <c r="BG268">
        <v>0</v>
      </c>
      <c r="BH268">
        <v>0</v>
      </c>
      <c r="BI268">
        <v>0</v>
      </c>
      <c r="BJ268">
        <v>0</v>
      </c>
      <c r="BK268">
        <v>0</v>
      </c>
      <c r="BL268">
        <v>0</v>
      </c>
      <c r="BM268">
        <v>0</v>
      </c>
      <c r="BN268">
        <v>0</v>
      </c>
      <c r="BO268">
        <v>0</v>
      </c>
      <c r="BP268">
        <v>0</v>
      </c>
    </row>
    <row r="269" spans="1:68" ht="21">
      <c r="A269" s="106">
        <v>265</v>
      </c>
      <c r="B269" t="str">
        <f t="shared" si="4"/>
        <v>Mauritius-Pakistan</v>
      </c>
      <c r="C269" s="30" t="str">
        <v>265. Mauritius-Pakistan</v>
      </c>
      <c r="D269" s="21" t="str">
        <v>1 or 0</v>
      </c>
      <c r="E269" s="10">
        <v>0</v>
      </c>
      <c r="F269" s="10">
        <v>0</v>
      </c>
      <c r="G269" s="10">
        <v>0</v>
      </c>
      <c r="H269" s="10">
        <v>0</v>
      </c>
      <c r="I269" s="10">
        <v>1</v>
      </c>
      <c r="J269" s="10">
        <v>0</v>
      </c>
      <c r="K269" s="10">
        <v>0</v>
      </c>
      <c r="L269" s="10">
        <v>0</v>
      </c>
      <c r="M269" s="10">
        <v>0</v>
      </c>
      <c r="N269" s="10">
        <v>0</v>
      </c>
      <c r="O269" s="10">
        <v>0</v>
      </c>
      <c r="P269" s="10">
        <v>0</v>
      </c>
      <c r="Q269" s="10">
        <v>0</v>
      </c>
      <c r="R269" s="16">
        <v>0</v>
      </c>
      <c r="S269" s="10">
        <v>0</v>
      </c>
      <c r="T269" s="10">
        <v>0</v>
      </c>
      <c r="U269" s="10">
        <v>0</v>
      </c>
      <c r="V269" s="10">
        <v>0</v>
      </c>
      <c r="W269" s="10">
        <v>0</v>
      </c>
      <c r="X269" s="10">
        <v>1</v>
      </c>
      <c r="Y269" s="10">
        <v>0</v>
      </c>
      <c r="Z269" s="10">
        <v>0</v>
      </c>
      <c r="AA269" s="38">
        <v>0</v>
      </c>
      <c r="AB269" s="10">
        <v>0</v>
      </c>
      <c r="AC269" s="10">
        <v>0</v>
      </c>
      <c r="AD269" s="10">
        <v>1</v>
      </c>
      <c r="AE269" s="10">
        <v>0</v>
      </c>
      <c r="AF269" s="10">
        <v>0</v>
      </c>
      <c r="AG269" s="10">
        <v>0</v>
      </c>
      <c r="AH269" s="10">
        <v>0</v>
      </c>
      <c r="AI269" s="10">
        <v>0</v>
      </c>
      <c r="AJ269" s="10">
        <v>0</v>
      </c>
      <c r="AK269" s="10">
        <v>1</v>
      </c>
      <c r="AL269" s="10">
        <v>0</v>
      </c>
      <c r="AM269" s="25">
        <v>1</v>
      </c>
      <c r="AN269" s="10">
        <v>1</v>
      </c>
      <c r="AO269" s="10">
        <v>0</v>
      </c>
      <c r="AP269" s="10">
        <v>0</v>
      </c>
      <c r="AQ269" s="10">
        <v>0</v>
      </c>
      <c r="AR269" s="10">
        <v>1</v>
      </c>
      <c r="AS269" s="10">
        <v>1</v>
      </c>
      <c r="AT269" s="10">
        <v>1</v>
      </c>
      <c r="AU269" s="10">
        <v>0</v>
      </c>
      <c r="AV269" s="10">
        <v>0</v>
      </c>
      <c r="AW269" s="10">
        <v>0</v>
      </c>
      <c r="AX269" s="10">
        <v>0</v>
      </c>
      <c r="AY269">
        <v>0</v>
      </c>
      <c r="AZ269">
        <v>1</v>
      </c>
      <c r="BA269">
        <v>0</v>
      </c>
      <c r="BB269">
        <v>0</v>
      </c>
      <c r="BC269">
        <v>0</v>
      </c>
      <c r="BD269">
        <v>0</v>
      </c>
      <c r="BE269">
        <v>0</v>
      </c>
      <c r="BF269">
        <v>1</v>
      </c>
      <c r="BG269">
        <v>1</v>
      </c>
      <c r="BH269">
        <v>0</v>
      </c>
      <c r="BI269">
        <v>0</v>
      </c>
      <c r="BJ269">
        <v>0</v>
      </c>
      <c r="BK269">
        <v>0</v>
      </c>
      <c r="BL269">
        <v>0</v>
      </c>
      <c r="BM269">
        <v>0</v>
      </c>
      <c r="BN269">
        <v>0</v>
      </c>
      <c r="BO269">
        <v>0</v>
      </c>
      <c r="BP269">
        <v>0</v>
      </c>
    </row>
    <row r="270" spans="1:68" ht="21">
      <c r="A270" s="106">
        <v>266</v>
      </c>
      <c r="B270" t="str">
        <f t="shared" si="4"/>
        <v>S. Korea-New Zealand</v>
      </c>
      <c r="C270" s="30" t="str">
        <v>266. S. Korea-New Zealand</v>
      </c>
      <c r="D270" s="21" t="str">
        <v>1 or 0</v>
      </c>
      <c r="E270" s="10">
        <v>0</v>
      </c>
      <c r="F270" s="10">
        <v>0</v>
      </c>
      <c r="G270" s="10">
        <v>0</v>
      </c>
      <c r="H270" s="10">
        <v>0</v>
      </c>
      <c r="I270" s="10">
        <v>0</v>
      </c>
      <c r="J270" s="10">
        <v>0</v>
      </c>
      <c r="K270" s="10">
        <v>1</v>
      </c>
      <c r="L270" s="10">
        <v>0</v>
      </c>
      <c r="M270" s="10">
        <v>0</v>
      </c>
      <c r="N270" s="10">
        <v>0</v>
      </c>
      <c r="O270" s="10">
        <v>0</v>
      </c>
      <c r="P270" s="10">
        <v>0</v>
      </c>
      <c r="Q270" s="10">
        <v>0</v>
      </c>
      <c r="R270" s="16">
        <v>0</v>
      </c>
      <c r="S270" s="10">
        <v>0</v>
      </c>
      <c r="T270" s="10">
        <v>0</v>
      </c>
      <c r="U270" s="10">
        <v>0</v>
      </c>
      <c r="V270" s="10">
        <v>0</v>
      </c>
      <c r="W270" s="10">
        <v>1</v>
      </c>
      <c r="X270" s="10">
        <v>1</v>
      </c>
      <c r="Y270" s="10">
        <v>1</v>
      </c>
      <c r="Z270" s="10">
        <v>1</v>
      </c>
      <c r="AA270" s="38">
        <v>1</v>
      </c>
      <c r="AB270" s="10">
        <v>1</v>
      </c>
      <c r="AC270" s="10">
        <v>0</v>
      </c>
      <c r="AD270" s="10">
        <v>1</v>
      </c>
      <c r="AE270" s="10">
        <v>1</v>
      </c>
      <c r="AF270" s="10">
        <v>0</v>
      </c>
      <c r="AG270" s="10">
        <v>0</v>
      </c>
      <c r="AH270" s="10">
        <v>0</v>
      </c>
      <c r="AI270" s="10">
        <v>0</v>
      </c>
      <c r="AJ270" s="10">
        <v>0</v>
      </c>
      <c r="AK270" s="10">
        <v>0</v>
      </c>
      <c r="AL270" s="10">
        <v>0</v>
      </c>
      <c r="AM270" s="25">
        <v>0</v>
      </c>
      <c r="AN270" s="10">
        <v>0</v>
      </c>
      <c r="AO270" s="10">
        <v>1</v>
      </c>
      <c r="AP270" s="10">
        <v>1</v>
      </c>
      <c r="AQ270" s="10">
        <v>0</v>
      </c>
      <c r="AR270" s="10">
        <v>0</v>
      </c>
      <c r="AS270" s="10">
        <v>0</v>
      </c>
      <c r="AT270" s="10">
        <v>0</v>
      </c>
      <c r="AU270" s="10">
        <v>0</v>
      </c>
      <c r="AV270" s="10">
        <v>0</v>
      </c>
      <c r="AW270" s="10">
        <v>0</v>
      </c>
      <c r="AX270" s="10">
        <v>0</v>
      </c>
      <c r="AY270">
        <v>0</v>
      </c>
      <c r="AZ270">
        <v>0</v>
      </c>
      <c r="BA270">
        <v>0</v>
      </c>
      <c r="BB270">
        <v>0</v>
      </c>
      <c r="BC270">
        <v>0</v>
      </c>
      <c r="BD270">
        <v>0</v>
      </c>
      <c r="BE270">
        <v>0</v>
      </c>
      <c r="BF270">
        <v>0</v>
      </c>
      <c r="BG270">
        <v>1</v>
      </c>
      <c r="BH270">
        <v>0</v>
      </c>
      <c r="BI270">
        <v>0</v>
      </c>
      <c r="BJ270">
        <v>0</v>
      </c>
      <c r="BK270">
        <v>0</v>
      </c>
      <c r="BL270">
        <v>0</v>
      </c>
      <c r="BM270">
        <v>0</v>
      </c>
      <c r="BN270">
        <v>0</v>
      </c>
      <c r="BO270">
        <v>0</v>
      </c>
      <c r="BP270">
        <v>0</v>
      </c>
    </row>
    <row r="271" spans="1:68" ht="21">
      <c r="A271" s="106">
        <v>267</v>
      </c>
      <c r="B271" t="str">
        <f t="shared" si="4"/>
        <v>SADC-Acc Seychelles</v>
      </c>
      <c r="C271" s="30" t="str">
        <v>267. SADC-Acc Seychelles</v>
      </c>
      <c r="D271" s="21" t="str">
        <v>1 or 0</v>
      </c>
      <c r="E271" s="10">
        <v>0</v>
      </c>
      <c r="F271" s="10">
        <v>0</v>
      </c>
      <c r="G271" s="10">
        <v>0</v>
      </c>
      <c r="H271" s="10">
        <v>0</v>
      </c>
      <c r="I271" s="10">
        <v>1</v>
      </c>
      <c r="J271" s="10">
        <v>0</v>
      </c>
      <c r="K271" s="10">
        <v>0</v>
      </c>
      <c r="L271" s="10">
        <v>0</v>
      </c>
      <c r="M271" s="10">
        <v>0</v>
      </c>
      <c r="N271" s="10">
        <v>0</v>
      </c>
      <c r="O271" s="10">
        <v>0</v>
      </c>
      <c r="P271" s="10">
        <v>0</v>
      </c>
      <c r="Q271" s="10">
        <v>0</v>
      </c>
      <c r="R271" s="16">
        <v>0</v>
      </c>
      <c r="S271" s="10">
        <v>0</v>
      </c>
      <c r="T271" s="10">
        <v>0</v>
      </c>
      <c r="U271" s="10">
        <v>0</v>
      </c>
      <c r="V271" s="10">
        <v>0</v>
      </c>
      <c r="W271" s="10">
        <v>1</v>
      </c>
      <c r="X271" s="10">
        <v>1</v>
      </c>
      <c r="Y271" s="10">
        <v>1</v>
      </c>
      <c r="Z271" s="10">
        <v>1</v>
      </c>
      <c r="AA271" s="38">
        <v>1</v>
      </c>
      <c r="AB271" s="10">
        <v>1</v>
      </c>
      <c r="AC271" s="10">
        <v>0</v>
      </c>
      <c r="AD271" s="10">
        <v>0</v>
      </c>
      <c r="AE271" s="10">
        <v>0</v>
      </c>
      <c r="AF271" s="10">
        <v>0</v>
      </c>
      <c r="AG271" s="10">
        <v>0</v>
      </c>
      <c r="AH271" s="10">
        <v>0</v>
      </c>
      <c r="AI271" s="10">
        <v>0</v>
      </c>
      <c r="AJ271" s="10">
        <v>0</v>
      </c>
      <c r="AK271" s="10">
        <v>0</v>
      </c>
      <c r="AL271" s="10">
        <v>0</v>
      </c>
      <c r="AM271" s="25">
        <v>1</v>
      </c>
      <c r="AN271" s="10">
        <v>0</v>
      </c>
      <c r="AO271" s="10">
        <v>1</v>
      </c>
      <c r="AP271" s="10">
        <v>1</v>
      </c>
      <c r="AQ271" s="10">
        <v>0</v>
      </c>
      <c r="AR271" s="10">
        <v>1</v>
      </c>
      <c r="AS271" s="10">
        <v>0</v>
      </c>
      <c r="AT271" s="10">
        <v>0</v>
      </c>
      <c r="AU271" s="10">
        <v>0</v>
      </c>
      <c r="AV271" s="10">
        <v>0</v>
      </c>
      <c r="AW271" s="10">
        <v>0</v>
      </c>
      <c r="AX271" s="10">
        <v>0</v>
      </c>
      <c r="AY271">
        <v>0</v>
      </c>
      <c r="AZ271">
        <v>0</v>
      </c>
      <c r="BA271">
        <v>0</v>
      </c>
      <c r="BB271">
        <v>0</v>
      </c>
      <c r="BC271">
        <v>0</v>
      </c>
      <c r="BD271">
        <v>0</v>
      </c>
      <c r="BE271">
        <v>0</v>
      </c>
      <c r="BF271">
        <v>1</v>
      </c>
      <c r="BG271">
        <v>0</v>
      </c>
      <c r="BH271">
        <v>0</v>
      </c>
      <c r="BI271">
        <v>0</v>
      </c>
      <c r="BJ271">
        <v>0</v>
      </c>
      <c r="BK271">
        <v>0</v>
      </c>
      <c r="BL271">
        <v>0</v>
      </c>
      <c r="BM271">
        <v>0</v>
      </c>
      <c r="BN271">
        <v>0</v>
      </c>
      <c r="BO271">
        <v>0</v>
      </c>
      <c r="BP271">
        <v>0</v>
      </c>
    </row>
    <row r="272" spans="1:68" ht="21">
      <c r="A272" s="106">
        <v>268</v>
      </c>
      <c r="B272" t="str">
        <f t="shared" si="4"/>
        <v>Australia-China</v>
      </c>
      <c r="C272" s="30" t="str">
        <v>268. Australia-China</v>
      </c>
      <c r="D272" s="21" t="str">
        <v>1 or 0</v>
      </c>
      <c r="E272" s="10">
        <v>0</v>
      </c>
      <c r="F272" s="10">
        <v>0</v>
      </c>
      <c r="G272" s="10">
        <v>0</v>
      </c>
      <c r="H272" s="10">
        <v>0</v>
      </c>
      <c r="I272" s="10">
        <v>0</v>
      </c>
      <c r="J272" s="10">
        <v>0</v>
      </c>
      <c r="K272" s="10">
        <v>0</v>
      </c>
      <c r="L272" s="10">
        <v>0</v>
      </c>
      <c r="M272" s="10">
        <v>1</v>
      </c>
      <c r="N272" s="10">
        <v>0</v>
      </c>
      <c r="O272" s="10">
        <v>0</v>
      </c>
      <c r="P272" s="10">
        <v>0</v>
      </c>
      <c r="Q272" s="10">
        <v>0</v>
      </c>
      <c r="R272" s="16">
        <v>0</v>
      </c>
      <c r="S272" s="10">
        <v>0</v>
      </c>
      <c r="T272" s="10">
        <v>0</v>
      </c>
      <c r="U272" s="10">
        <v>0</v>
      </c>
      <c r="V272" s="10">
        <v>0</v>
      </c>
      <c r="W272" s="10">
        <v>0</v>
      </c>
      <c r="X272" s="10">
        <v>0</v>
      </c>
      <c r="Y272" s="10">
        <v>1</v>
      </c>
      <c r="Z272" s="10">
        <v>1</v>
      </c>
      <c r="AA272" s="38">
        <v>1</v>
      </c>
      <c r="AB272" s="10">
        <v>0</v>
      </c>
      <c r="AC272" s="10">
        <v>0</v>
      </c>
      <c r="AD272" s="10">
        <v>1</v>
      </c>
      <c r="AE272" s="10">
        <v>1</v>
      </c>
      <c r="AF272" s="10">
        <v>0</v>
      </c>
      <c r="AG272" s="10">
        <v>0</v>
      </c>
      <c r="AH272" s="10">
        <v>0</v>
      </c>
      <c r="AI272" s="10">
        <v>0</v>
      </c>
      <c r="AJ272" s="10">
        <v>0</v>
      </c>
      <c r="AK272" s="10">
        <v>0</v>
      </c>
      <c r="AL272" s="10">
        <v>0</v>
      </c>
      <c r="AM272" s="25">
        <v>0</v>
      </c>
      <c r="AN272" s="10">
        <v>0</v>
      </c>
      <c r="AO272" s="10">
        <v>1</v>
      </c>
      <c r="AP272" s="10">
        <v>0</v>
      </c>
      <c r="AQ272" s="10">
        <v>0</v>
      </c>
      <c r="AR272" s="10">
        <v>1</v>
      </c>
      <c r="AS272" s="10">
        <v>0</v>
      </c>
      <c r="AT272" s="10">
        <v>0</v>
      </c>
      <c r="AU272" s="10">
        <v>0</v>
      </c>
      <c r="AV272" s="10">
        <v>0</v>
      </c>
      <c r="AW272" s="10">
        <v>0</v>
      </c>
      <c r="AX272" s="10">
        <v>0</v>
      </c>
      <c r="AY272">
        <v>0</v>
      </c>
      <c r="AZ272">
        <v>1</v>
      </c>
      <c r="BA272">
        <v>0</v>
      </c>
      <c r="BB272">
        <v>0</v>
      </c>
      <c r="BC272">
        <v>0</v>
      </c>
      <c r="BD272">
        <v>0</v>
      </c>
      <c r="BE272">
        <v>0</v>
      </c>
      <c r="BF272">
        <v>1</v>
      </c>
      <c r="BG272">
        <v>1</v>
      </c>
      <c r="BH272">
        <v>0</v>
      </c>
      <c r="BI272">
        <v>0</v>
      </c>
      <c r="BJ272">
        <v>0</v>
      </c>
      <c r="BK272">
        <v>0</v>
      </c>
      <c r="BL272">
        <v>0</v>
      </c>
      <c r="BM272">
        <v>0</v>
      </c>
      <c r="BN272">
        <v>0</v>
      </c>
      <c r="BO272">
        <v>0</v>
      </c>
      <c r="BP272">
        <v>0</v>
      </c>
    </row>
    <row r="273" spans="1:68" ht="21">
      <c r="A273" s="106">
        <v>269</v>
      </c>
      <c r="B273" t="str">
        <f t="shared" si="4"/>
        <v>Agadir Agreement</v>
      </c>
      <c r="C273" s="30" t="str">
        <v>269. Agadir Agreement</v>
      </c>
      <c r="D273" s="21" t="str">
        <v>1 or 0</v>
      </c>
      <c r="E273" s="10">
        <v>0</v>
      </c>
      <c r="F273" s="10">
        <v>0</v>
      </c>
      <c r="G273" s="10">
        <v>0</v>
      </c>
      <c r="H273" s="10">
        <v>0</v>
      </c>
      <c r="I273" s="10">
        <v>0</v>
      </c>
      <c r="J273" s="10">
        <v>0</v>
      </c>
      <c r="K273" s="10">
        <v>0</v>
      </c>
      <c r="L273" s="10">
        <v>0</v>
      </c>
      <c r="M273" s="10">
        <v>0</v>
      </c>
      <c r="N273" s="10">
        <v>0</v>
      </c>
      <c r="O273" s="10">
        <v>0</v>
      </c>
      <c r="P273" s="10">
        <v>0</v>
      </c>
      <c r="Q273" s="10">
        <v>0</v>
      </c>
      <c r="R273" s="16">
        <v>0</v>
      </c>
      <c r="S273" s="10">
        <v>0</v>
      </c>
      <c r="T273" s="10">
        <v>0</v>
      </c>
      <c r="U273" s="10">
        <v>0</v>
      </c>
      <c r="V273" s="10">
        <v>0</v>
      </c>
      <c r="W273" s="10">
        <v>0</v>
      </c>
      <c r="X273" s="10">
        <v>0</v>
      </c>
      <c r="Y273" s="10">
        <v>0</v>
      </c>
      <c r="Z273" s="10">
        <v>0</v>
      </c>
      <c r="AA273" s="38">
        <v>0</v>
      </c>
      <c r="AB273" s="10">
        <v>0</v>
      </c>
      <c r="AC273" s="10">
        <v>0</v>
      </c>
      <c r="AD273" s="10">
        <v>0</v>
      </c>
      <c r="AE273" s="10">
        <v>0</v>
      </c>
      <c r="AF273" s="10">
        <v>0</v>
      </c>
      <c r="AG273" s="10">
        <v>0</v>
      </c>
      <c r="AH273" s="10">
        <v>0</v>
      </c>
      <c r="AI273" s="10">
        <v>0</v>
      </c>
      <c r="AJ273" s="10">
        <v>0</v>
      </c>
      <c r="AK273" s="10">
        <v>0</v>
      </c>
      <c r="AL273" s="10">
        <v>0</v>
      </c>
      <c r="AM273" s="25">
        <v>0</v>
      </c>
      <c r="AN273" s="10">
        <v>0</v>
      </c>
      <c r="AO273" s="10">
        <v>0</v>
      </c>
      <c r="AP273" s="10">
        <v>0</v>
      </c>
      <c r="AQ273" s="10">
        <v>0</v>
      </c>
      <c r="AR273" s="10">
        <v>0</v>
      </c>
      <c r="AS273" s="10">
        <v>0</v>
      </c>
      <c r="AT273" s="10">
        <v>0</v>
      </c>
      <c r="AU273" s="10">
        <v>0</v>
      </c>
      <c r="AV273" s="10">
        <v>0</v>
      </c>
      <c r="AW273" s="10">
        <v>0</v>
      </c>
      <c r="AX273" s="10">
        <v>0</v>
      </c>
      <c r="AY273">
        <v>0</v>
      </c>
      <c r="AZ273">
        <v>0</v>
      </c>
      <c r="BA273">
        <v>0</v>
      </c>
      <c r="BB273">
        <v>0</v>
      </c>
      <c r="BC273">
        <v>0</v>
      </c>
      <c r="BD273">
        <v>0</v>
      </c>
      <c r="BE273">
        <v>0</v>
      </c>
      <c r="BF273">
        <v>0</v>
      </c>
      <c r="BG273">
        <v>0</v>
      </c>
      <c r="BH273">
        <v>0</v>
      </c>
      <c r="BI273">
        <v>0</v>
      </c>
      <c r="BJ273">
        <v>0</v>
      </c>
      <c r="BK273">
        <v>0</v>
      </c>
      <c r="BL273">
        <v>0</v>
      </c>
      <c r="BM273">
        <v>0</v>
      </c>
      <c r="BN273">
        <v>0</v>
      </c>
      <c r="BO273">
        <v>0</v>
      </c>
      <c r="BP273">
        <v>0</v>
      </c>
    </row>
    <row r="274" spans="1:68" ht="21">
      <c r="A274" s="106">
        <v>270</v>
      </c>
      <c r="B274" t="str">
        <f t="shared" si="4"/>
        <v>China-S. Korea</v>
      </c>
      <c r="C274" s="30" t="str">
        <v>270. China-S. Korea</v>
      </c>
      <c r="D274" s="21" t="str">
        <v>1 or 0</v>
      </c>
      <c r="E274" s="10">
        <v>0</v>
      </c>
      <c r="F274" s="10">
        <v>0</v>
      </c>
      <c r="G274" s="10">
        <v>0</v>
      </c>
      <c r="H274" s="10">
        <v>0</v>
      </c>
      <c r="I274" s="10">
        <v>1</v>
      </c>
      <c r="J274" s="10">
        <v>0</v>
      </c>
      <c r="K274" s="10">
        <v>0</v>
      </c>
      <c r="L274" s="10">
        <v>0</v>
      </c>
      <c r="M274" s="10">
        <v>1</v>
      </c>
      <c r="N274" s="10">
        <v>0</v>
      </c>
      <c r="O274" s="10">
        <v>1</v>
      </c>
      <c r="P274" s="10">
        <v>0</v>
      </c>
      <c r="Q274" s="10">
        <v>0</v>
      </c>
      <c r="R274" s="16">
        <v>0</v>
      </c>
      <c r="S274" s="10">
        <v>0</v>
      </c>
      <c r="T274" s="10">
        <v>0</v>
      </c>
      <c r="U274" s="10">
        <v>0</v>
      </c>
      <c r="V274" s="10">
        <v>0</v>
      </c>
      <c r="W274" s="10">
        <v>1</v>
      </c>
      <c r="X274" s="10">
        <v>1</v>
      </c>
      <c r="Y274" s="10">
        <v>1</v>
      </c>
      <c r="Z274" s="10">
        <v>1</v>
      </c>
      <c r="AA274" s="38">
        <v>1</v>
      </c>
      <c r="AB274" s="10">
        <v>1</v>
      </c>
      <c r="AC274" s="10">
        <v>0</v>
      </c>
      <c r="AD274" s="10">
        <v>1</v>
      </c>
      <c r="AE274" s="10">
        <v>1</v>
      </c>
      <c r="AF274" s="10">
        <v>0</v>
      </c>
      <c r="AG274" s="10">
        <v>0</v>
      </c>
      <c r="AH274" s="10">
        <v>0</v>
      </c>
      <c r="AI274" s="10">
        <v>0</v>
      </c>
      <c r="AJ274" s="10">
        <v>0</v>
      </c>
      <c r="AK274" s="10">
        <v>1</v>
      </c>
      <c r="AL274" s="10">
        <v>0</v>
      </c>
      <c r="AM274" s="25">
        <v>1</v>
      </c>
      <c r="AN274" s="10">
        <v>1</v>
      </c>
      <c r="AO274" s="10">
        <v>1</v>
      </c>
      <c r="AP274" s="10">
        <v>1</v>
      </c>
      <c r="AQ274" s="10">
        <v>0</v>
      </c>
      <c r="AR274" s="10">
        <v>1</v>
      </c>
      <c r="AS274" s="10">
        <v>1</v>
      </c>
      <c r="AT274" s="10">
        <v>1</v>
      </c>
      <c r="AU274" s="10">
        <v>0</v>
      </c>
      <c r="AV274" s="10">
        <v>0</v>
      </c>
      <c r="AW274" s="10">
        <v>1</v>
      </c>
      <c r="AX274" s="10">
        <v>0</v>
      </c>
      <c r="AY274">
        <v>0</v>
      </c>
      <c r="AZ274">
        <v>1</v>
      </c>
      <c r="BA274">
        <v>0</v>
      </c>
      <c r="BB274">
        <v>0</v>
      </c>
      <c r="BC274">
        <v>0</v>
      </c>
      <c r="BD274">
        <v>0</v>
      </c>
      <c r="BE274">
        <v>0</v>
      </c>
      <c r="BF274">
        <v>1</v>
      </c>
      <c r="BG274">
        <v>1</v>
      </c>
      <c r="BH274">
        <v>0</v>
      </c>
      <c r="BI274">
        <v>0</v>
      </c>
      <c r="BJ274">
        <v>0</v>
      </c>
      <c r="BK274">
        <v>0</v>
      </c>
      <c r="BL274">
        <v>0</v>
      </c>
      <c r="BM274">
        <v>0</v>
      </c>
      <c r="BN274">
        <v>0</v>
      </c>
      <c r="BO274">
        <v>0</v>
      </c>
      <c r="BP274">
        <v>0</v>
      </c>
    </row>
    <row r="275" spans="1:68" ht="21">
      <c r="A275" s="106">
        <v>271</v>
      </c>
      <c r="B275" t="str">
        <f t="shared" si="4"/>
        <v>S. Korea-Vietnam</v>
      </c>
      <c r="C275" s="30" t="str">
        <v>271. S. Korea-Vietnam</v>
      </c>
      <c r="D275" s="21" t="str">
        <v>1 or 0</v>
      </c>
      <c r="E275" s="10">
        <v>0</v>
      </c>
      <c r="F275" s="10">
        <v>0</v>
      </c>
      <c r="G275" s="10">
        <v>0</v>
      </c>
      <c r="H275" s="10">
        <v>0</v>
      </c>
      <c r="I275" s="10">
        <v>0</v>
      </c>
      <c r="J275" s="10">
        <v>0</v>
      </c>
      <c r="K275" s="10">
        <v>1</v>
      </c>
      <c r="L275" s="10">
        <v>0</v>
      </c>
      <c r="M275" s="10">
        <v>1</v>
      </c>
      <c r="N275" s="10">
        <v>0</v>
      </c>
      <c r="O275" s="10">
        <v>0</v>
      </c>
      <c r="P275" s="10">
        <v>0</v>
      </c>
      <c r="Q275" s="10">
        <v>0</v>
      </c>
      <c r="R275" s="16">
        <v>0</v>
      </c>
      <c r="S275" s="10">
        <v>0</v>
      </c>
      <c r="T275" s="10">
        <v>0</v>
      </c>
      <c r="U275" s="10">
        <v>0</v>
      </c>
      <c r="V275" s="10">
        <v>0</v>
      </c>
      <c r="W275" s="10">
        <v>1</v>
      </c>
      <c r="X275" s="10">
        <v>1</v>
      </c>
      <c r="Y275" s="10">
        <v>1</v>
      </c>
      <c r="Z275" s="10">
        <v>1</v>
      </c>
      <c r="AA275" s="38">
        <v>1</v>
      </c>
      <c r="AB275" s="10">
        <v>1</v>
      </c>
      <c r="AC275" s="10">
        <v>0</v>
      </c>
      <c r="AD275" s="10">
        <v>1</v>
      </c>
      <c r="AE275" s="10">
        <v>1</v>
      </c>
      <c r="AF275" s="10">
        <v>0</v>
      </c>
      <c r="AG275" s="10">
        <v>0</v>
      </c>
      <c r="AH275" s="10">
        <v>0</v>
      </c>
      <c r="AI275" s="10">
        <v>0</v>
      </c>
      <c r="AJ275" s="10">
        <v>0</v>
      </c>
      <c r="AK275" s="10">
        <v>0</v>
      </c>
      <c r="AL275" s="10">
        <v>0</v>
      </c>
      <c r="AM275" s="25">
        <v>0</v>
      </c>
      <c r="AN275" s="10">
        <v>0</v>
      </c>
      <c r="AO275" s="10">
        <v>0</v>
      </c>
      <c r="AP275" s="10">
        <v>1</v>
      </c>
      <c r="AQ275" s="10">
        <v>0</v>
      </c>
      <c r="AR275" s="10">
        <v>1</v>
      </c>
      <c r="AS275" s="10">
        <v>0</v>
      </c>
      <c r="AT275" s="10">
        <v>0</v>
      </c>
      <c r="AU275" s="10">
        <v>0</v>
      </c>
      <c r="AV275" s="10">
        <v>0</v>
      </c>
      <c r="AW275" s="10">
        <v>0</v>
      </c>
      <c r="AX275" s="10">
        <v>0</v>
      </c>
      <c r="AY275">
        <v>0</v>
      </c>
      <c r="AZ275">
        <v>1</v>
      </c>
      <c r="BA275">
        <v>0</v>
      </c>
      <c r="BB275">
        <v>0</v>
      </c>
      <c r="BC275">
        <v>0</v>
      </c>
      <c r="BD275">
        <v>0</v>
      </c>
      <c r="BE275">
        <v>0</v>
      </c>
      <c r="BF275">
        <v>1</v>
      </c>
      <c r="BG275">
        <v>1</v>
      </c>
      <c r="BH275">
        <v>0</v>
      </c>
      <c r="BI275">
        <v>0</v>
      </c>
      <c r="BJ275">
        <v>0</v>
      </c>
      <c r="BK275">
        <v>0</v>
      </c>
      <c r="BL275">
        <v>0</v>
      </c>
      <c r="BM275">
        <v>0</v>
      </c>
      <c r="BN275">
        <v>0</v>
      </c>
      <c r="BO275">
        <v>0</v>
      </c>
      <c r="BP275">
        <v>0</v>
      </c>
    </row>
    <row r="276" spans="1:68" ht="21">
      <c r="A276" s="106">
        <v>272</v>
      </c>
      <c r="B276" t="str">
        <f t="shared" si="4"/>
        <v>Panama-Domincan Republic</v>
      </c>
      <c r="C276" s="30" t="str">
        <v>272. Panama-Domincan Republic</v>
      </c>
      <c r="D276" s="21" t="str">
        <v>1 or 0</v>
      </c>
      <c r="E276" s="10">
        <v>0</v>
      </c>
      <c r="F276" s="10">
        <v>0</v>
      </c>
      <c r="G276" s="10">
        <v>0</v>
      </c>
      <c r="H276" s="10">
        <v>0</v>
      </c>
      <c r="I276" s="10">
        <v>0</v>
      </c>
      <c r="J276" s="10">
        <v>0</v>
      </c>
      <c r="K276" s="10">
        <v>0</v>
      </c>
      <c r="L276" s="10">
        <v>0</v>
      </c>
      <c r="M276" s="10">
        <v>0</v>
      </c>
      <c r="N276" s="10">
        <v>0</v>
      </c>
      <c r="O276" s="10">
        <v>0</v>
      </c>
      <c r="P276" s="10">
        <v>0</v>
      </c>
      <c r="Q276" s="10">
        <v>0</v>
      </c>
      <c r="R276" s="16">
        <v>0</v>
      </c>
      <c r="S276" s="10">
        <v>0</v>
      </c>
      <c r="T276" s="10">
        <v>0</v>
      </c>
      <c r="U276" s="10">
        <v>0</v>
      </c>
      <c r="V276" s="10">
        <v>0</v>
      </c>
      <c r="W276" s="10">
        <v>0</v>
      </c>
      <c r="X276" s="10">
        <v>0</v>
      </c>
      <c r="Y276" s="10">
        <v>0</v>
      </c>
      <c r="Z276" s="10">
        <v>0</v>
      </c>
      <c r="AA276" s="38">
        <v>0</v>
      </c>
      <c r="AB276" s="10">
        <v>0</v>
      </c>
      <c r="AC276" s="10">
        <v>0</v>
      </c>
      <c r="AD276" s="10">
        <v>0</v>
      </c>
      <c r="AE276" s="10">
        <v>0</v>
      </c>
      <c r="AF276" s="10">
        <v>0</v>
      </c>
      <c r="AG276" s="10">
        <v>0</v>
      </c>
      <c r="AH276" s="10">
        <v>0</v>
      </c>
      <c r="AI276" s="10">
        <v>0</v>
      </c>
      <c r="AJ276" s="10">
        <v>0</v>
      </c>
      <c r="AK276" s="10">
        <v>0</v>
      </c>
      <c r="AL276" s="10">
        <v>0</v>
      </c>
      <c r="AM276" s="25">
        <v>0</v>
      </c>
      <c r="AN276" s="10">
        <v>0</v>
      </c>
      <c r="AO276" s="10">
        <v>0</v>
      </c>
      <c r="AP276" s="10">
        <v>0</v>
      </c>
      <c r="AQ276" s="10">
        <v>0</v>
      </c>
      <c r="AR276" s="10">
        <v>0</v>
      </c>
      <c r="AS276" s="10">
        <v>0</v>
      </c>
      <c r="AT276" s="10">
        <v>0</v>
      </c>
      <c r="AU276" s="10">
        <v>0</v>
      </c>
      <c r="AV276" s="10">
        <v>0</v>
      </c>
      <c r="AW276" s="10">
        <v>0</v>
      </c>
      <c r="AX276" s="10">
        <v>0</v>
      </c>
      <c r="AY276">
        <v>0</v>
      </c>
      <c r="AZ276">
        <v>0</v>
      </c>
      <c r="BA276">
        <v>0</v>
      </c>
      <c r="BB276">
        <v>0</v>
      </c>
      <c r="BC276">
        <v>0</v>
      </c>
      <c r="BD276">
        <v>0</v>
      </c>
      <c r="BE276">
        <v>0</v>
      </c>
      <c r="BF276">
        <v>0</v>
      </c>
      <c r="BG276">
        <v>0</v>
      </c>
      <c r="BH276">
        <v>0</v>
      </c>
      <c r="BI276">
        <v>0</v>
      </c>
      <c r="BJ276">
        <v>0</v>
      </c>
      <c r="BK276">
        <v>0</v>
      </c>
      <c r="BL276">
        <v>0</v>
      </c>
      <c r="BM276">
        <v>0</v>
      </c>
      <c r="BN276">
        <v>0</v>
      </c>
      <c r="BO276">
        <v>0</v>
      </c>
      <c r="BP276">
        <v>0</v>
      </c>
    </row>
    <row r="277" spans="1:68" ht="21">
      <c r="A277" s="106">
        <v>273</v>
      </c>
      <c r="B277" t="str">
        <f t="shared" si="4"/>
        <v>Japan Mongolia</v>
      </c>
      <c r="C277" s="30" t="str">
        <v>273. Japan Mongolia</v>
      </c>
      <c r="D277" s="21" t="str">
        <v>1 or 0</v>
      </c>
      <c r="E277" s="10">
        <v>0</v>
      </c>
      <c r="F277" s="10">
        <v>0</v>
      </c>
      <c r="G277" s="10">
        <v>0</v>
      </c>
      <c r="H277" s="10">
        <v>0</v>
      </c>
      <c r="I277" s="10">
        <v>0</v>
      </c>
      <c r="J277" s="10">
        <v>0</v>
      </c>
      <c r="K277" s="10">
        <v>0</v>
      </c>
      <c r="L277" s="10">
        <v>0</v>
      </c>
      <c r="M277" s="10">
        <v>1</v>
      </c>
      <c r="N277" s="10">
        <v>0</v>
      </c>
      <c r="O277" s="10">
        <v>0</v>
      </c>
      <c r="P277" s="10">
        <v>0</v>
      </c>
      <c r="Q277" s="10">
        <v>0</v>
      </c>
      <c r="R277" s="16">
        <v>0</v>
      </c>
      <c r="S277" s="10">
        <v>0</v>
      </c>
      <c r="T277" s="10">
        <v>0</v>
      </c>
      <c r="U277" s="10">
        <v>0</v>
      </c>
      <c r="V277" s="10">
        <v>0</v>
      </c>
      <c r="W277" s="10">
        <v>1</v>
      </c>
      <c r="X277" s="10">
        <v>1</v>
      </c>
      <c r="Y277" s="10">
        <v>1</v>
      </c>
      <c r="Z277" s="10">
        <v>1</v>
      </c>
      <c r="AA277" s="38">
        <v>1</v>
      </c>
      <c r="AB277" s="10">
        <v>1</v>
      </c>
      <c r="AC277" s="10">
        <v>0</v>
      </c>
      <c r="AD277" s="10">
        <v>1</v>
      </c>
      <c r="AE277" s="10">
        <v>1</v>
      </c>
      <c r="AF277" s="10">
        <v>0</v>
      </c>
      <c r="AG277" s="10">
        <v>0</v>
      </c>
      <c r="AH277" s="10">
        <v>0</v>
      </c>
      <c r="AI277" s="10">
        <v>0</v>
      </c>
      <c r="AJ277" s="10">
        <v>0</v>
      </c>
      <c r="AK277" s="10">
        <v>0</v>
      </c>
      <c r="AL277" s="10">
        <v>0</v>
      </c>
      <c r="AM277" s="25">
        <v>1</v>
      </c>
      <c r="AN277" s="10">
        <v>0</v>
      </c>
      <c r="AO277" s="10">
        <v>1</v>
      </c>
      <c r="AP277" s="10">
        <v>1</v>
      </c>
      <c r="AQ277" s="10">
        <v>0</v>
      </c>
      <c r="AR277" s="10">
        <v>1</v>
      </c>
      <c r="AS277" s="10">
        <v>0</v>
      </c>
      <c r="AT277" s="10">
        <v>0</v>
      </c>
      <c r="AU277" s="10">
        <v>0</v>
      </c>
      <c r="AV277" s="10">
        <v>0</v>
      </c>
      <c r="AW277" s="10">
        <v>0</v>
      </c>
      <c r="AX277" s="10">
        <v>0</v>
      </c>
      <c r="AY277">
        <v>0</v>
      </c>
      <c r="AZ277">
        <v>1</v>
      </c>
      <c r="BA277">
        <v>0</v>
      </c>
      <c r="BB277">
        <v>0</v>
      </c>
      <c r="BC277">
        <v>0</v>
      </c>
      <c r="BD277">
        <v>0</v>
      </c>
      <c r="BE277">
        <v>0</v>
      </c>
      <c r="BF277">
        <v>1</v>
      </c>
      <c r="BG277">
        <v>1</v>
      </c>
      <c r="BH277">
        <v>0</v>
      </c>
      <c r="BI277">
        <v>0</v>
      </c>
      <c r="BJ277">
        <v>0</v>
      </c>
      <c r="BK277">
        <v>0</v>
      </c>
      <c r="BL277">
        <v>0</v>
      </c>
      <c r="BM277">
        <v>0</v>
      </c>
      <c r="BN277">
        <v>0</v>
      </c>
      <c r="BO277">
        <v>0</v>
      </c>
      <c r="BP277">
        <v>0</v>
      </c>
    </row>
    <row r="278" spans="1:68" ht="21">
      <c r="A278" s="106">
        <v>274</v>
      </c>
      <c r="B278" t="str">
        <f t="shared" si="4"/>
        <v>Mexico-Panama</v>
      </c>
      <c r="C278" s="30" t="str">
        <v>274. Mexico-Panama</v>
      </c>
      <c r="D278" s="21" t="str">
        <v>1 or 0</v>
      </c>
      <c r="E278" s="10">
        <v>0</v>
      </c>
      <c r="F278" s="10">
        <v>0</v>
      </c>
      <c r="G278" s="10">
        <v>0</v>
      </c>
      <c r="H278" s="10">
        <v>0</v>
      </c>
      <c r="I278" s="10">
        <v>0</v>
      </c>
      <c r="J278" s="10">
        <v>0</v>
      </c>
      <c r="K278" s="10">
        <v>0</v>
      </c>
      <c r="L278" s="10">
        <v>0</v>
      </c>
      <c r="M278" s="10">
        <v>0</v>
      </c>
      <c r="N278" s="10">
        <v>0</v>
      </c>
      <c r="O278" s="10">
        <v>0</v>
      </c>
      <c r="P278" s="10">
        <v>0</v>
      </c>
      <c r="Q278" s="10">
        <v>0</v>
      </c>
      <c r="R278" s="16">
        <v>0</v>
      </c>
      <c r="S278" s="10">
        <v>0</v>
      </c>
      <c r="T278" s="10">
        <v>0</v>
      </c>
      <c r="U278" s="10">
        <v>0</v>
      </c>
      <c r="V278" s="10">
        <v>0</v>
      </c>
      <c r="W278" s="10">
        <v>1</v>
      </c>
      <c r="X278" s="10">
        <v>1</v>
      </c>
      <c r="Y278" s="10">
        <v>1</v>
      </c>
      <c r="Z278" s="10">
        <v>1</v>
      </c>
      <c r="AA278" s="38">
        <v>1</v>
      </c>
      <c r="AB278" s="10">
        <v>1</v>
      </c>
      <c r="AC278" s="10">
        <v>0</v>
      </c>
      <c r="AD278" s="10">
        <v>1</v>
      </c>
      <c r="AE278" s="10">
        <v>1</v>
      </c>
      <c r="AF278" s="10">
        <v>0</v>
      </c>
      <c r="AG278" s="10">
        <v>1</v>
      </c>
      <c r="AH278" s="10">
        <v>0</v>
      </c>
      <c r="AI278" s="10">
        <v>1</v>
      </c>
      <c r="AJ278" s="10">
        <v>1</v>
      </c>
      <c r="AK278" s="10">
        <v>1</v>
      </c>
      <c r="AL278" s="10">
        <v>0</v>
      </c>
      <c r="AM278" s="25">
        <v>0</v>
      </c>
      <c r="AN278" s="10">
        <v>0</v>
      </c>
      <c r="AO278" s="10">
        <v>1</v>
      </c>
      <c r="AP278" s="10">
        <v>0</v>
      </c>
      <c r="AQ278" s="10">
        <v>0</v>
      </c>
      <c r="AR278" s="10">
        <v>0</v>
      </c>
      <c r="AS278" s="10">
        <v>0</v>
      </c>
      <c r="AT278" s="10">
        <v>0</v>
      </c>
      <c r="AU278" s="10">
        <v>0</v>
      </c>
      <c r="AV278" s="10">
        <v>0</v>
      </c>
      <c r="AW278" s="10">
        <v>0</v>
      </c>
      <c r="AX278" s="10">
        <v>0</v>
      </c>
      <c r="AY278">
        <v>0</v>
      </c>
      <c r="AZ278">
        <v>0</v>
      </c>
      <c r="BA278">
        <v>0</v>
      </c>
      <c r="BB278">
        <v>0</v>
      </c>
      <c r="BC278">
        <v>0</v>
      </c>
      <c r="BD278">
        <v>0</v>
      </c>
      <c r="BE278">
        <v>0</v>
      </c>
      <c r="BF278">
        <v>1</v>
      </c>
      <c r="BG278">
        <v>1</v>
      </c>
      <c r="BH278">
        <v>0</v>
      </c>
      <c r="BI278">
        <v>0</v>
      </c>
      <c r="BJ278">
        <v>0</v>
      </c>
      <c r="BK278">
        <v>0</v>
      </c>
      <c r="BL278">
        <v>0</v>
      </c>
      <c r="BM278">
        <v>0</v>
      </c>
      <c r="BN278">
        <v>0</v>
      </c>
      <c r="BO278">
        <v>0</v>
      </c>
      <c r="BP278">
        <v>0</v>
      </c>
    </row>
    <row r="279" spans="1:68" ht="21">
      <c r="A279" s="106">
        <v>275</v>
      </c>
      <c r="B279" t="str">
        <f t="shared" si="4"/>
        <v>SAFTA-Acc. Afghanistan</v>
      </c>
      <c r="C279" s="30" t="str">
        <v>275. SAFTA-Acc. Afghanistan</v>
      </c>
      <c r="D279" s="21" t="str">
        <v>1 or 0</v>
      </c>
      <c r="E279" s="10">
        <v>0</v>
      </c>
      <c r="F279" s="10">
        <v>0</v>
      </c>
      <c r="G279" s="10">
        <v>0</v>
      </c>
      <c r="H279" s="10">
        <v>0</v>
      </c>
      <c r="I279" s="10">
        <v>0</v>
      </c>
      <c r="J279" s="10">
        <v>0</v>
      </c>
      <c r="K279" s="10">
        <v>0</v>
      </c>
      <c r="L279" s="10">
        <v>0</v>
      </c>
      <c r="M279" s="10">
        <v>0</v>
      </c>
      <c r="N279" s="10">
        <v>0</v>
      </c>
      <c r="O279" s="10">
        <v>0</v>
      </c>
      <c r="P279" s="10">
        <v>0</v>
      </c>
      <c r="Q279" s="10">
        <v>0</v>
      </c>
      <c r="R279" s="16">
        <v>0</v>
      </c>
      <c r="S279" s="10">
        <v>0</v>
      </c>
      <c r="T279" s="10">
        <v>0</v>
      </c>
      <c r="U279" s="10">
        <v>0</v>
      </c>
      <c r="V279" s="10">
        <v>0</v>
      </c>
      <c r="W279" s="10">
        <v>0</v>
      </c>
      <c r="X279" s="10">
        <v>1</v>
      </c>
      <c r="Y279" s="10">
        <v>0</v>
      </c>
      <c r="Z279" s="10">
        <v>0</v>
      </c>
      <c r="AA279" s="38">
        <v>0</v>
      </c>
      <c r="AB279" s="10">
        <v>1</v>
      </c>
      <c r="AC279" s="10">
        <v>0</v>
      </c>
      <c r="AD279" s="10">
        <v>1</v>
      </c>
      <c r="AE279" s="10">
        <v>0</v>
      </c>
      <c r="AF279" s="10">
        <v>0</v>
      </c>
      <c r="AG279" s="10">
        <v>0</v>
      </c>
      <c r="AH279" s="10">
        <v>0</v>
      </c>
      <c r="AI279" s="10">
        <v>0</v>
      </c>
      <c r="AJ279" s="10">
        <v>0</v>
      </c>
      <c r="AK279" s="10">
        <v>0</v>
      </c>
      <c r="AL279" s="10">
        <v>0</v>
      </c>
      <c r="AM279" s="25">
        <v>0</v>
      </c>
      <c r="AN279" s="10">
        <v>0</v>
      </c>
      <c r="AO279" s="10">
        <v>0</v>
      </c>
      <c r="AP279" s="10">
        <v>0</v>
      </c>
      <c r="AQ279" s="10">
        <v>0</v>
      </c>
      <c r="AR279" s="10">
        <v>0</v>
      </c>
      <c r="AS279" s="10">
        <v>0</v>
      </c>
      <c r="AT279" s="10">
        <v>0</v>
      </c>
      <c r="AU279" s="10">
        <v>0</v>
      </c>
      <c r="AV279" s="10">
        <v>0</v>
      </c>
      <c r="AW279" s="10">
        <v>0</v>
      </c>
      <c r="AX279" s="10">
        <v>0</v>
      </c>
      <c r="AY279">
        <v>0</v>
      </c>
      <c r="AZ279">
        <v>0</v>
      </c>
      <c r="BA279">
        <v>0</v>
      </c>
      <c r="BB279">
        <v>0</v>
      </c>
      <c r="BC279">
        <v>0</v>
      </c>
      <c r="BD279">
        <v>0</v>
      </c>
      <c r="BE279">
        <v>0</v>
      </c>
      <c r="BF279">
        <v>0</v>
      </c>
      <c r="BG279">
        <v>0</v>
      </c>
      <c r="BH279">
        <v>0</v>
      </c>
      <c r="BI279">
        <v>0</v>
      </c>
      <c r="BJ279">
        <v>0</v>
      </c>
      <c r="BK279">
        <v>0</v>
      </c>
      <c r="BL279">
        <v>0</v>
      </c>
      <c r="BM279">
        <v>1</v>
      </c>
      <c r="BN279">
        <v>0</v>
      </c>
      <c r="BO279">
        <v>0</v>
      </c>
      <c r="BP279">
        <v>0</v>
      </c>
    </row>
    <row r="280" spans="1:68" ht="21">
      <c r="A280" s="106">
        <v>276</v>
      </c>
      <c r="B280" t="str">
        <f t="shared" si="4"/>
        <v>S. Korea-Colombia</v>
      </c>
      <c r="C280" s="30" t="str">
        <v>276. S. Korea-Colombia</v>
      </c>
      <c r="D280" s="21" t="str">
        <v>1 or 0</v>
      </c>
      <c r="E280" s="10">
        <v>0</v>
      </c>
      <c r="F280" s="10">
        <v>0</v>
      </c>
      <c r="G280" s="10">
        <v>0</v>
      </c>
      <c r="H280" s="10">
        <v>0</v>
      </c>
      <c r="I280" s="10">
        <v>1</v>
      </c>
      <c r="J280" s="10">
        <v>0</v>
      </c>
      <c r="K280" s="10">
        <v>1</v>
      </c>
      <c r="L280" s="10">
        <v>0</v>
      </c>
      <c r="M280" s="10">
        <v>0</v>
      </c>
      <c r="N280" s="10">
        <v>0</v>
      </c>
      <c r="O280" s="10">
        <v>0</v>
      </c>
      <c r="P280" s="10">
        <v>1</v>
      </c>
      <c r="Q280" s="10">
        <v>0</v>
      </c>
      <c r="R280" s="16">
        <v>0</v>
      </c>
      <c r="S280" s="10">
        <v>0</v>
      </c>
      <c r="T280" s="10">
        <v>0</v>
      </c>
      <c r="U280" s="10">
        <v>0</v>
      </c>
      <c r="V280" s="10">
        <v>0</v>
      </c>
      <c r="W280" s="10">
        <v>1</v>
      </c>
      <c r="X280" s="10">
        <v>1</v>
      </c>
      <c r="Y280" s="10">
        <v>1</v>
      </c>
      <c r="Z280" s="10">
        <v>1</v>
      </c>
      <c r="AA280" s="38">
        <v>1</v>
      </c>
      <c r="AB280" s="10">
        <v>1</v>
      </c>
      <c r="AC280" s="10">
        <v>0</v>
      </c>
      <c r="AD280" s="10">
        <v>1</v>
      </c>
      <c r="AE280" s="10">
        <v>1</v>
      </c>
      <c r="AF280" s="10">
        <v>0</v>
      </c>
      <c r="AG280" s="10">
        <v>0</v>
      </c>
      <c r="AH280" s="10">
        <v>0</v>
      </c>
      <c r="AI280" s="10">
        <v>0</v>
      </c>
      <c r="AJ280" s="10">
        <v>0</v>
      </c>
      <c r="AK280" s="10">
        <v>1</v>
      </c>
      <c r="AL280" s="10">
        <v>0</v>
      </c>
      <c r="AM280" s="25">
        <v>0</v>
      </c>
      <c r="AN280" s="10">
        <v>0</v>
      </c>
      <c r="AO280" s="10">
        <v>1</v>
      </c>
      <c r="AP280" s="10">
        <v>1</v>
      </c>
      <c r="AQ280" s="10">
        <v>0</v>
      </c>
      <c r="AR280" s="10">
        <v>0</v>
      </c>
      <c r="AS280" s="10">
        <v>0</v>
      </c>
      <c r="AT280" s="10">
        <v>0</v>
      </c>
      <c r="AU280" s="10">
        <v>0</v>
      </c>
      <c r="AV280" s="10">
        <v>0</v>
      </c>
      <c r="AW280" s="10">
        <v>1</v>
      </c>
      <c r="AX280" s="10">
        <v>0</v>
      </c>
      <c r="AY280">
        <v>0</v>
      </c>
      <c r="AZ280">
        <v>0</v>
      </c>
      <c r="BA280">
        <v>0</v>
      </c>
      <c r="BB280">
        <v>0</v>
      </c>
      <c r="BC280">
        <v>0</v>
      </c>
      <c r="BD280">
        <v>0</v>
      </c>
      <c r="BE280">
        <v>0</v>
      </c>
      <c r="BF280">
        <v>0</v>
      </c>
      <c r="BG280">
        <v>1</v>
      </c>
      <c r="BH280">
        <v>0</v>
      </c>
      <c r="BI280">
        <v>0</v>
      </c>
      <c r="BJ280">
        <v>0</v>
      </c>
      <c r="BK280">
        <v>0</v>
      </c>
      <c r="BL280">
        <v>0</v>
      </c>
      <c r="BM280">
        <v>0</v>
      </c>
      <c r="BN280">
        <v>0</v>
      </c>
      <c r="BO280">
        <v>0</v>
      </c>
      <c r="BP280">
        <v>0</v>
      </c>
    </row>
    <row r="281" spans="1:68" ht="21">
      <c r="A281" s="106">
        <v>277</v>
      </c>
      <c r="B281" t="str">
        <f t="shared" si="4"/>
        <v>Costa Rica-Colombia</v>
      </c>
      <c r="C281" s="30" t="str">
        <v>277. Costa Rica-Colombia</v>
      </c>
      <c r="D281" s="21" t="str">
        <v>1 or 0</v>
      </c>
      <c r="E281" s="10">
        <v>0</v>
      </c>
      <c r="F281" s="10">
        <v>0</v>
      </c>
      <c r="G281" s="10">
        <v>0</v>
      </c>
      <c r="H281" s="10">
        <v>0</v>
      </c>
      <c r="I281" s="10">
        <v>0</v>
      </c>
      <c r="J281" s="10">
        <v>0</v>
      </c>
      <c r="K281" s="10">
        <v>0</v>
      </c>
      <c r="L281" s="10">
        <v>0</v>
      </c>
      <c r="M281" s="10">
        <v>0</v>
      </c>
      <c r="N281" s="10">
        <v>0</v>
      </c>
      <c r="O281" s="10">
        <v>0</v>
      </c>
      <c r="P281" s="10">
        <v>0</v>
      </c>
      <c r="Q281" s="10">
        <v>0</v>
      </c>
      <c r="R281" s="16">
        <v>0</v>
      </c>
      <c r="S281" s="10">
        <v>0</v>
      </c>
      <c r="T281" s="10">
        <v>0</v>
      </c>
      <c r="U281" s="10">
        <v>0</v>
      </c>
      <c r="V281" s="10">
        <v>0</v>
      </c>
      <c r="W281" s="10">
        <v>1</v>
      </c>
      <c r="X281" s="10">
        <v>1</v>
      </c>
      <c r="Y281" s="10">
        <v>1</v>
      </c>
      <c r="Z281" s="10">
        <v>1</v>
      </c>
      <c r="AA281" s="38">
        <v>1</v>
      </c>
      <c r="AB281" s="10">
        <v>1</v>
      </c>
      <c r="AC281" s="10">
        <v>0</v>
      </c>
      <c r="AD281" s="10">
        <v>1</v>
      </c>
      <c r="AE281" s="10">
        <v>1</v>
      </c>
      <c r="AF281" s="10">
        <v>0</v>
      </c>
      <c r="AG281" s="10">
        <v>0</v>
      </c>
      <c r="AH281" s="10">
        <v>0</v>
      </c>
      <c r="AI281" s="10">
        <v>1</v>
      </c>
      <c r="AJ281" s="10">
        <v>0</v>
      </c>
      <c r="AK281" s="10">
        <v>1</v>
      </c>
      <c r="AL281" s="10">
        <v>0</v>
      </c>
      <c r="AM281" s="25">
        <v>0</v>
      </c>
      <c r="AN281" s="10">
        <v>0</v>
      </c>
      <c r="AO281" s="10">
        <v>1</v>
      </c>
      <c r="AP281" s="10">
        <v>1</v>
      </c>
      <c r="AQ281" s="10">
        <v>0</v>
      </c>
      <c r="AR281" s="10">
        <v>0</v>
      </c>
      <c r="AS281" s="10">
        <v>0</v>
      </c>
      <c r="AT281" s="10">
        <v>0</v>
      </c>
      <c r="AU281" s="10">
        <v>0</v>
      </c>
      <c r="AV281" s="10">
        <v>0</v>
      </c>
      <c r="AW281" s="10">
        <v>0</v>
      </c>
      <c r="AX281" s="10">
        <v>0</v>
      </c>
      <c r="AY281">
        <v>0</v>
      </c>
      <c r="AZ281">
        <v>0</v>
      </c>
      <c r="BA281">
        <v>0</v>
      </c>
      <c r="BB281">
        <v>0</v>
      </c>
      <c r="BC281">
        <v>0</v>
      </c>
      <c r="BD281">
        <v>0</v>
      </c>
      <c r="BE281">
        <v>0</v>
      </c>
      <c r="BF281">
        <v>0</v>
      </c>
      <c r="BG281">
        <v>1</v>
      </c>
      <c r="BH281">
        <v>0</v>
      </c>
      <c r="BI281">
        <v>0</v>
      </c>
      <c r="BJ281">
        <v>0</v>
      </c>
      <c r="BK281">
        <v>0</v>
      </c>
      <c r="BL281">
        <v>0</v>
      </c>
      <c r="BM281">
        <v>0</v>
      </c>
      <c r="BN281">
        <v>0</v>
      </c>
      <c r="BO281">
        <v>0</v>
      </c>
      <c r="BP281">
        <v>0</v>
      </c>
    </row>
    <row r="282" spans="1:68" ht="21">
      <c r="A282" s="106">
        <v>278</v>
      </c>
      <c r="B282" t="str">
        <f t="shared" si="4"/>
        <v>Pacific Alliance</v>
      </c>
      <c r="C282" s="30" t="str">
        <v>278. Pacific Alliance</v>
      </c>
      <c r="D282" s="21" t="str">
        <v>1 or 0</v>
      </c>
      <c r="E282" s="10">
        <v>0</v>
      </c>
      <c r="F282" s="10">
        <v>0</v>
      </c>
      <c r="G282" s="10">
        <v>0</v>
      </c>
      <c r="H282" s="10">
        <v>0</v>
      </c>
      <c r="I282" s="10">
        <v>0</v>
      </c>
      <c r="J282" s="10">
        <v>0</v>
      </c>
      <c r="K282" s="10">
        <v>0</v>
      </c>
      <c r="L282" s="10">
        <v>0</v>
      </c>
      <c r="M282" s="10">
        <v>1</v>
      </c>
      <c r="N282" s="10">
        <v>1</v>
      </c>
      <c r="O282" s="10">
        <v>0</v>
      </c>
      <c r="P282" s="10">
        <v>0</v>
      </c>
      <c r="Q282" s="10">
        <v>0</v>
      </c>
      <c r="R282" s="16">
        <v>0</v>
      </c>
      <c r="S282" s="10">
        <v>0</v>
      </c>
      <c r="T282" s="10">
        <v>0</v>
      </c>
      <c r="U282" s="10">
        <v>0</v>
      </c>
      <c r="V282" s="10">
        <v>0</v>
      </c>
      <c r="W282" s="10">
        <v>0</v>
      </c>
      <c r="X282" s="10">
        <v>0</v>
      </c>
      <c r="Y282" s="10">
        <v>1</v>
      </c>
      <c r="Z282" s="10">
        <v>1</v>
      </c>
      <c r="AA282" s="38">
        <v>0</v>
      </c>
      <c r="AB282" s="10">
        <v>1</v>
      </c>
      <c r="AC282" s="10">
        <v>0</v>
      </c>
      <c r="AD282" s="10">
        <v>1</v>
      </c>
      <c r="AE282" s="10">
        <v>1</v>
      </c>
      <c r="AF282" s="10">
        <v>0</v>
      </c>
      <c r="AG282" s="10">
        <v>0</v>
      </c>
      <c r="AH282" s="10">
        <v>0</v>
      </c>
      <c r="AI282" s="10">
        <v>0</v>
      </c>
      <c r="AJ282" s="10">
        <v>0</v>
      </c>
      <c r="AK282" s="10">
        <v>1</v>
      </c>
      <c r="AL282" s="10">
        <v>0</v>
      </c>
      <c r="AM282" s="25">
        <v>0</v>
      </c>
      <c r="AN282" s="10">
        <v>0</v>
      </c>
      <c r="AO282" s="10">
        <v>1</v>
      </c>
      <c r="AP282" s="10">
        <v>0</v>
      </c>
      <c r="AQ282" s="10">
        <v>0</v>
      </c>
      <c r="AR282" s="10">
        <v>0</v>
      </c>
      <c r="AS282" s="10">
        <v>0</v>
      </c>
      <c r="AT282" s="10">
        <v>0</v>
      </c>
      <c r="AU282" s="10">
        <v>0</v>
      </c>
      <c r="AV282" s="10">
        <v>0</v>
      </c>
      <c r="AW282" s="10">
        <v>0</v>
      </c>
      <c r="AX282" s="10">
        <v>0</v>
      </c>
      <c r="AY282">
        <v>0</v>
      </c>
      <c r="AZ282">
        <v>0</v>
      </c>
      <c r="BA282">
        <v>0</v>
      </c>
      <c r="BB282">
        <v>0</v>
      </c>
      <c r="BC282">
        <v>0</v>
      </c>
      <c r="BD282">
        <v>0</v>
      </c>
      <c r="BE282">
        <v>0</v>
      </c>
      <c r="BF282">
        <v>1</v>
      </c>
      <c r="BG282">
        <v>1</v>
      </c>
      <c r="BH282">
        <v>0</v>
      </c>
      <c r="BI282">
        <v>0</v>
      </c>
      <c r="BJ282">
        <v>0</v>
      </c>
      <c r="BK282">
        <v>0</v>
      </c>
      <c r="BL282">
        <v>0</v>
      </c>
      <c r="BM282">
        <v>0</v>
      </c>
      <c r="BN282">
        <v>0</v>
      </c>
      <c r="BO282">
        <v>0</v>
      </c>
      <c r="BP282">
        <v>0</v>
      </c>
    </row>
    <row r="283" spans="1:68" ht="21">
      <c r="A283" s="106">
        <v>279</v>
      </c>
      <c r="B283" t="str">
        <f t="shared" si="4"/>
        <v>ASEAN-S. Korea</v>
      </c>
      <c r="C283" s="30" t="str">
        <v>279. ASEAN-S. Korea</v>
      </c>
      <c r="D283" s="21" t="str">
        <v>1 or 0</v>
      </c>
      <c r="E283" s="10">
        <v>0</v>
      </c>
      <c r="F283" s="10">
        <v>0</v>
      </c>
      <c r="G283" s="10">
        <v>0</v>
      </c>
      <c r="H283" s="10">
        <v>0</v>
      </c>
      <c r="I283" s="10">
        <v>0</v>
      </c>
      <c r="J283" s="10">
        <v>0</v>
      </c>
      <c r="K283" s="10">
        <v>0</v>
      </c>
      <c r="L283" s="10">
        <v>0</v>
      </c>
      <c r="M283" s="10">
        <v>0</v>
      </c>
      <c r="N283" s="10">
        <v>0</v>
      </c>
      <c r="O283" s="10">
        <v>0</v>
      </c>
      <c r="P283" s="10">
        <v>0</v>
      </c>
      <c r="Q283" s="10">
        <v>0</v>
      </c>
      <c r="R283" s="16">
        <v>0</v>
      </c>
      <c r="S283" s="10">
        <v>0</v>
      </c>
      <c r="T283" s="10">
        <v>0</v>
      </c>
      <c r="U283" s="10">
        <v>0</v>
      </c>
      <c r="V283" s="10">
        <v>0</v>
      </c>
      <c r="W283" s="10">
        <v>0</v>
      </c>
      <c r="X283" s="10">
        <v>0</v>
      </c>
      <c r="Y283" s="10">
        <v>0</v>
      </c>
      <c r="Z283" s="10">
        <v>0</v>
      </c>
      <c r="AA283" s="38">
        <v>0</v>
      </c>
      <c r="AB283" s="10">
        <v>0</v>
      </c>
      <c r="AC283" s="10">
        <v>0</v>
      </c>
      <c r="AD283" s="10">
        <v>0</v>
      </c>
      <c r="AE283" s="10">
        <v>0</v>
      </c>
      <c r="AF283" s="10">
        <v>0</v>
      </c>
      <c r="AG283" s="10">
        <v>0</v>
      </c>
      <c r="AH283" s="10">
        <v>0</v>
      </c>
      <c r="AI283" s="10">
        <v>0</v>
      </c>
      <c r="AJ283" s="10">
        <v>0</v>
      </c>
      <c r="AK283" s="10">
        <v>0</v>
      </c>
      <c r="AL283" s="10">
        <v>0</v>
      </c>
      <c r="AM283" s="25">
        <v>0</v>
      </c>
      <c r="AN283" s="10">
        <v>0</v>
      </c>
      <c r="AO283" s="10">
        <v>0</v>
      </c>
      <c r="AP283" s="10">
        <v>0</v>
      </c>
      <c r="AQ283" s="10">
        <v>0</v>
      </c>
      <c r="AR283" s="10">
        <v>0</v>
      </c>
      <c r="AS283" s="10">
        <v>0</v>
      </c>
      <c r="AT283" s="10">
        <v>0</v>
      </c>
      <c r="AU283" s="10">
        <v>0</v>
      </c>
      <c r="AV283" s="10">
        <v>0</v>
      </c>
      <c r="AW283" s="10">
        <v>0</v>
      </c>
      <c r="AX283" s="10">
        <v>0</v>
      </c>
      <c r="AY283">
        <v>0</v>
      </c>
      <c r="AZ283">
        <v>0</v>
      </c>
      <c r="BA283">
        <v>0</v>
      </c>
      <c r="BB283">
        <v>0</v>
      </c>
      <c r="BC283">
        <v>0</v>
      </c>
      <c r="BD283">
        <v>0</v>
      </c>
      <c r="BE283">
        <v>0</v>
      </c>
      <c r="BF283">
        <v>0</v>
      </c>
      <c r="BG283">
        <v>0</v>
      </c>
      <c r="BH283">
        <v>0</v>
      </c>
      <c r="BI283">
        <v>0</v>
      </c>
      <c r="BJ283">
        <v>0</v>
      </c>
      <c r="BK283">
        <v>0</v>
      </c>
      <c r="BL283">
        <v>0</v>
      </c>
      <c r="BM283">
        <v>0</v>
      </c>
      <c r="BN283">
        <v>0</v>
      </c>
      <c r="BO283">
        <v>0</v>
      </c>
      <c r="BP283">
        <v>0</v>
      </c>
    </row>
    <row r="284" spans="1:68" ht="21">
      <c r="A284" s="106">
        <v>280</v>
      </c>
      <c r="B284" t="str">
        <f t="shared" si="4"/>
        <v>S. Korea-India</v>
      </c>
      <c r="C284" s="30" t="str">
        <v>280. S. Korea-India</v>
      </c>
      <c r="D284" s="21" t="str">
        <v>1 or 0</v>
      </c>
      <c r="E284" s="10">
        <v>0</v>
      </c>
      <c r="F284" s="10">
        <v>0</v>
      </c>
      <c r="G284" s="10">
        <v>0</v>
      </c>
      <c r="H284" s="10">
        <v>0</v>
      </c>
      <c r="I284" s="10">
        <v>1</v>
      </c>
      <c r="J284" s="10">
        <v>0</v>
      </c>
      <c r="K284" s="10">
        <v>0</v>
      </c>
      <c r="L284" s="10">
        <v>0</v>
      </c>
      <c r="M284" s="10">
        <v>1</v>
      </c>
      <c r="N284" s="10">
        <v>0</v>
      </c>
      <c r="O284" s="10">
        <v>0</v>
      </c>
      <c r="P284" s="10">
        <v>0</v>
      </c>
      <c r="Q284" s="10">
        <v>0</v>
      </c>
      <c r="R284" s="16">
        <v>0</v>
      </c>
      <c r="S284" s="10">
        <v>0</v>
      </c>
      <c r="T284" s="10">
        <v>0</v>
      </c>
      <c r="U284" s="10">
        <v>0</v>
      </c>
      <c r="V284" s="10">
        <v>0</v>
      </c>
      <c r="W284" s="10">
        <v>1</v>
      </c>
      <c r="X284" s="10">
        <v>1</v>
      </c>
      <c r="Y284" s="10">
        <v>1</v>
      </c>
      <c r="Z284" s="10">
        <v>1</v>
      </c>
      <c r="AA284" s="38">
        <v>1</v>
      </c>
      <c r="AB284" s="10">
        <v>0</v>
      </c>
      <c r="AC284" s="10">
        <v>0</v>
      </c>
      <c r="AD284" s="10">
        <v>0</v>
      </c>
      <c r="AE284" s="10">
        <v>0</v>
      </c>
      <c r="AF284" s="10">
        <v>0</v>
      </c>
      <c r="AG284" s="10">
        <v>0</v>
      </c>
      <c r="AH284" s="10">
        <v>0</v>
      </c>
      <c r="AI284" s="10">
        <v>0</v>
      </c>
      <c r="AJ284" s="10">
        <v>0</v>
      </c>
      <c r="AK284" s="10">
        <v>0</v>
      </c>
      <c r="AL284" s="10">
        <v>0</v>
      </c>
      <c r="AM284" s="25">
        <v>1</v>
      </c>
      <c r="AN284" s="10">
        <v>1</v>
      </c>
      <c r="AO284" s="10">
        <v>1</v>
      </c>
      <c r="AP284" s="10">
        <v>1</v>
      </c>
      <c r="AQ284" s="10">
        <v>0</v>
      </c>
      <c r="AR284" s="10">
        <v>1</v>
      </c>
      <c r="AS284" s="10">
        <v>1</v>
      </c>
      <c r="AT284" s="10">
        <v>1</v>
      </c>
      <c r="AU284" s="10">
        <v>0</v>
      </c>
      <c r="AV284" s="10">
        <v>0</v>
      </c>
      <c r="AW284" s="10">
        <v>0</v>
      </c>
      <c r="AX284" s="10">
        <v>0</v>
      </c>
      <c r="AY284">
        <v>0</v>
      </c>
      <c r="AZ284">
        <v>1</v>
      </c>
      <c r="BA284">
        <v>0</v>
      </c>
      <c r="BB284">
        <v>0</v>
      </c>
      <c r="BC284">
        <v>0</v>
      </c>
      <c r="BD284">
        <v>0</v>
      </c>
      <c r="BE284">
        <v>0</v>
      </c>
      <c r="BF284">
        <v>1</v>
      </c>
      <c r="BG284">
        <v>1</v>
      </c>
      <c r="BH284">
        <v>0</v>
      </c>
      <c r="BI284">
        <v>0</v>
      </c>
      <c r="BJ284">
        <v>0</v>
      </c>
      <c r="BK284">
        <v>0</v>
      </c>
      <c r="BL284">
        <v>0</v>
      </c>
      <c r="BM284">
        <v>0</v>
      </c>
      <c r="BN284">
        <v>0</v>
      </c>
      <c r="BO284">
        <v>0</v>
      </c>
      <c r="BP284">
        <v>0</v>
      </c>
    </row>
    <row r="285" spans="1:68" ht="21">
      <c r="A285" s="106">
        <v>281</v>
      </c>
      <c r="B285" t="str">
        <f t="shared" si="4"/>
        <v>TPP</v>
      </c>
      <c r="C285" s="30" t="str">
        <v>281. TPP</v>
      </c>
      <c r="D285" s="21" t="str">
        <v>1 or 0</v>
      </c>
      <c r="E285" s="10">
        <v>0</v>
      </c>
      <c r="F285" s="10">
        <v>0</v>
      </c>
      <c r="G285" s="10">
        <v>0</v>
      </c>
      <c r="H285" s="10">
        <v>0</v>
      </c>
      <c r="I285" s="10">
        <v>0</v>
      </c>
      <c r="J285" s="10">
        <v>0</v>
      </c>
      <c r="K285" s="10">
        <v>1</v>
      </c>
      <c r="L285" s="10">
        <v>0</v>
      </c>
      <c r="M285" s="10">
        <v>1</v>
      </c>
      <c r="N285" s="10">
        <v>1</v>
      </c>
      <c r="O285" s="10">
        <v>0</v>
      </c>
      <c r="P285" s="10">
        <v>1</v>
      </c>
      <c r="Q285" s="10">
        <v>1</v>
      </c>
      <c r="R285" s="16">
        <v>1</v>
      </c>
      <c r="S285" s="10">
        <v>1</v>
      </c>
      <c r="T285" s="10">
        <v>1</v>
      </c>
      <c r="U285" s="10">
        <v>0</v>
      </c>
      <c r="V285" s="10">
        <v>0</v>
      </c>
      <c r="W285" s="10">
        <v>1</v>
      </c>
      <c r="X285" s="10">
        <v>1</v>
      </c>
      <c r="Y285" s="10">
        <v>1</v>
      </c>
      <c r="Z285" s="10">
        <v>1</v>
      </c>
      <c r="AA285" s="38">
        <v>1</v>
      </c>
      <c r="AB285" s="10">
        <v>1</v>
      </c>
      <c r="AC285" s="10">
        <v>1</v>
      </c>
      <c r="AD285" s="10">
        <v>1</v>
      </c>
      <c r="AE285" s="10">
        <v>1</v>
      </c>
      <c r="AF285" s="10">
        <v>1</v>
      </c>
      <c r="AG285" s="10">
        <v>1</v>
      </c>
      <c r="AH285" s="10">
        <v>0</v>
      </c>
      <c r="AI285" s="10">
        <v>0</v>
      </c>
      <c r="AJ285" s="10">
        <v>1</v>
      </c>
      <c r="AK285" s="10">
        <v>1</v>
      </c>
      <c r="AL285" s="10">
        <v>0</v>
      </c>
      <c r="AM285" s="25">
        <v>1</v>
      </c>
      <c r="AN285" s="10">
        <v>1</v>
      </c>
      <c r="AO285" s="10">
        <v>1</v>
      </c>
      <c r="AP285" s="10">
        <v>1</v>
      </c>
      <c r="AQ285" s="10">
        <v>0</v>
      </c>
      <c r="AR285" s="10">
        <v>1</v>
      </c>
      <c r="AS285" s="10">
        <v>0</v>
      </c>
      <c r="AT285" s="10">
        <v>0</v>
      </c>
      <c r="AU285" s="10">
        <v>1</v>
      </c>
      <c r="AV285" s="10">
        <v>1</v>
      </c>
      <c r="AW285" s="10">
        <v>1</v>
      </c>
      <c r="AX285" s="10">
        <v>0</v>
      </c>
      <c r="AY285">
        <v>0</v>
      </c>
      <c r="AZ285">
        <v>1</v>
      </c>
      <c r="BA285">
        <v>1</v>
      </c>
      <c r="BB285">
        <v>1</v>
      </c>
      <c r="BC285">
        <v>0</v>
      </c>
      <c r="BD285">
        <v>0</v>
      </c>
      <c r="BE285">
        <v>0</v>
      </c>
      <c r="BF285">
        <v>1</v>
      </c>
      <c r="BG285">
        <v>1</v>
      </c>
      <c r="BH285">
        <v>1</v>
      </c>
      <c r="BI285">
        <v>1</v>
      </c>
      <c r="BJ285">
        <v>0</v>
      </c>
      <c r="BK285">
        <v>0</v>
      </c>
      <c r="BL285">
        <v>1</v>
      </c>
      <c r="BM285">
        <v>0</v>
      </c>
      <c r="BN285">
        <v>0</v>
      </c>
      <c r="BO285">
        <v>1</v>
      </c>
      <c r="BP285">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P285"/>
  <sheetViews>
    <sheetView workbookViewId="0">
      <selection activeCell="C281" sqref="C281"/>
    </sheetView>
  </sheetViews>
  <sheetFormatPr baseColWidth="10" defaultColWidth="8.83203125" defaultRowHeight="16"/>
  <cols>
    <col min="2" max="2" width="23.83203125" bestFit="1" customWidth="1"/>
    <col min="3" max="3" width="37.6640625" bestFit="1" customWidth="1"/>
  </cols>
  <sheetData>
    <row r="1" spans="1:68" ht="17">
      <c r="A1" t="s">
        <v>376</v>
      </c>
      <c r="B1" t="s">
        <v>377</v>
      </c>
      <c r="C1" t="s">
        <v>378</v>
      </c>
      <c r="D1" t="s">
        <v>379</v>
      </c>
      <c r="E1" t="s">
        <v>380</v>
      </c>
      <c r="F1" t="s">
        <v>381</v>
      </c>
      <c r="G1" t="s">
        <v>689</v>
      </c>
      <c r="H1" s="64" t="s">
        <v>2633</v>
      </c>
      <c r="I1" s="64" t="s">
        <v>2634</v>
      </c>
      <c r="J1" s="64" t="s">
        <v>2635</v>
      </c>
      <c r="K1" s="64" t="s">
        <v>2636</v>
      </c>
      <c r="L1" s="64" t="s">
        <v>2637</v>
      </c>
      <c r="M1" s="64" t="s">
        <v>2638</v>
      </c>
      <c r="N1" s="64" t="s">
        <v>2639</v>
      </c>
      <c r="O1" s="64" t="s">
        <v>2640</v>
      </c>
      <c r="P1" s="64" t="s">
        <v>2641</v>
      </c>
      <c r="Q1" s="64" t="s">
        <v>341</v>
      </c>
      <c r="R1" s="64" t="s">
        <v>342</v>
      </c>
      <c r="S1" s="64" t="s">
        <v>343</v>
      </c>
      <c r="T1" s="64" t="s">
        <v>344</v>
      </c>
      <c r="U1" s="64" t="s">
        <v>345</v>
      </c>
      <c r="V1" s="64" t="s">
        <v>346</v>
      </c>
      <c r="W1" s="64" t="s">
        <v>347</v>
      </c>
      <c r="X1" s="64" t="s">
        <v>348</v>
      </c>
      <c r="Y1" s="64" t="s">
        <v>349</v>
      </c>
      <c r="Z1" s="64" t="s">
        <v>350</v>
      </c>
      <c r="AA1" s="64" t="s">
        <v>351</v>
      </c>
      <c r="AB1" s="64" t="s">
        <v>352</v>
      </c>
      <c r="AC1" s="64" t="s">
        <v>353</v>
      </c>
      <c r="AD1" s="64" t="s">
        <v>354</v>
      </c>
      <c r="AE1" s="64" t="s">
        <v>355</v>
      </c>
      <c r="AF1" s="64" t="s">
        <v>356</v>
      </c>
      <c r="AG1" s="64" t="s">
        <v>357</v>
      </c>
      <c r="AH1" s="64" t="s">
        <v>358</v>
      </c>
      <c r="AI1" s="64" t="s">
        <v>359</v>
      </c>
      <c r="AJ1" s="64" t="s">
        <v>360</v>
      </c>
      <c r="AK1" s="64" t="s">
        <v>361</v>
      </c>
      <c r="AL1" s="64" t="s">
        <v>362</v>
      </c>
      <c r="AM1" s="64" t="s">
        <v>363</v>
      </c>
      <c r="AN1" s="64" t="s">
        <v>364</v>
      </c>
      <c r="AO1" s="64" t="s">
        <v>365</v>
      </c>
      <c r="AP1" s="64" t="s">
        <v>366</v>
      </c>
      <c r="AQ1" s="64" t="s">
        <v>367</v>
      </c>
      <c r="AR1" s="64" t="s">
        <v>368</v>
      </c>
      <c r="AS1" s="64" t="s">
        <v>369</v>
      </c>
      <c r="AT1" s="64" t="s">
        <v>370</v>
      </c>
      <c r="AU1" s="64" t="s">
        <v>371</v>
      </c>
      <c r="AV1" s="64" t="s">
        <v>372</v>
      </c>
      <c r="AW1" s="64" t="s">
        <v>373</v>
      </c>
      <c r="AX1" s="64" t="s">
        <v>374</v>
      </c>
      <c r="AY1" s="64" t="s">
        <v>375</v>
      </c>
      <c r="AZ1" s="64" t="s">
        <v>672</v>
      </c>
      <c r="BA1" s="64" t="s">
        <v>673</v>
      </c>
      <c r="BB1" s="64" t="s">
        <v>674</v>
      </c>
      <c r="BC1" s="64" t="s">
        <v>675</v>
      </c>
      <c r="BD1" s="64" t="s">
        <v>676</v>
      </c>
      <c r="BE1" s="64" t="s">
        <v>677</v>
      </c>
      <c r="BF1" s="64" t="s">
        <v>678</v>
      </c>
      <c r="BG1" s="64" t="s">
        <v>679</v>
      </c>
      <c r="BH1" s="64" t="s">
        <v>680</v>
      </c>
      <c r="BI1" s="64" t="s">
        <v>681</v>
      </c>
      <c r="BJ1" s="64" t="s">
        <v>682</v>
      </c>
      <c r="BK1" s="64" t="s">
        <v>683</v>
      </c>
      <c r="BL1" s="64" t="s">
        <v>684</v>
      </c>
      <c r="BM1" s="64" t="s">
        <v>685</v>
      </c>
      <c r="BN1" s="64" t="s">
        <v>686</v>
      </c>
      <c r="BO1" s="64" t="s">
        <v>687</v>
      </c>
      <c r="BP1" s="64" t="s">
        <v>688</v>
      </c>
    </row>
    <row r="2" spans="1:68" ht="372">
      <c r="A2" t="str">
        <f t="shared" ref="A2:A65" si="0">LEFT(C2,SEARCH(".",C2,1)-1)</f>
        <v>1</v>
      </c>
      <c r="B2" t="str">
        <f>RIGHT(C2,LEN(C2)-SEARCH(".",C2,1)-1)</f>
        <v>EC Treaty (TFEU)</v>
      </c>
      <c r="C2" s="30" t="str">
        <f t="array" ref="C2:BP285">TRANSPOSE('Enforceability '!B1:JY66)</f>
        <v>1. EC Treaty (TFEU)</v>
      </c>
      <c r="D2" s="21" t="str">
        <v>Non binding (0), best efforts (1), binding with no D/S (2), binding with state-to-state D/S(3), Binding, private DS(4), Binding, both state to state and private D/S (5)</v>
      </c>
      <c r="E2" s="10">
        <v>0</v>
      </c>
      <c r="F2" s="10">
        <v>0</v>
      </c>
      <c r="G2" s="10">
        <v>0</v>
      </c>
      <c r="H2" s="10">
        <v>0</v>
      </c>
      <c r="I2" s="10">
        <v>0</v>
      </c>
      <c r="J2" s="10">
        <v>0</v>
      </c>
      <c r="K2" s="10">
        <v>0</v>
      </c>
      <c r="L2" s="10">
        <v>0</v>
      </c>
      <c r="M2" s="10">
        <v>0</v>
      </c>
      <c r="N2" s="10">
        <v>0</v>
      </c>
      <c r="O2" s="10">
        <v>0</v>
      </c>
      <c r="P2" s="10">
        <v>0</v>
      </c>
      <c r="Q2" s="10">
        <v>0</v>
      </c>
      <c r="R2" s="16">
        <v>0</v>
      </c>
      <c r="S2" s="10">
        <v>0</v>
      </c>
      <c r="T2" s="10">
        <v>0</v>
      </c>
      <c r="U2" s="10">
        <v>0</v>
      </c>
      <c r="V2" s="10">
        <v>0</v>
      </c>
      <c r="W2" s="10">
        <v>0</v>
      </c>
      <c r="X2" s="10">
        <v>0</v>
      </c>
      <c r="Y2" s="10">
        <v>0</v>
      </c>
      <c r="Z2" s="10">
        <v>0</v>
      </c>
      <c r="AA2" s="25">
        <v>0</v>
      </c>
      <c r="AB2" s="10">
        <v>0</v>
      </c>
      <c r="AC2" s="10">
        <v>0</v>
      </c>
      <c r="AD2" s="10">
        <v>0</v>
      </c>
      <c r="AE2" s="16">
        <v>0</v>
      </c>
      <c r="AF2" s="10">
        <v>0</v>
      </c>
      <c r="AG2" s="10">
        <v>0</v>
      </c>
      <c r="AH2" s="10">
        <v>0</v>
      </c>
      <c r="AI2" s="10">
        <v>0</v>
      </c>
      <c r="AJ2" s="10">
        <v>0</v>
      </c>
      <c r="AK2" s="10">
        <v>3</v>
      </c>
      <c r="AL2" s="10">
        <v>0</v>
      </c>
      <c r="AM2" s="25">
        <v>3</v>
      </c>
      <c r="AN2" s="10">
        <v>0</v>
      </c>
      <c r="AO2" s="10">
        <v>3</v>
      </c>
      <c r="AP2" s="10">
        <v>3</v>
      </c>
      <c r="AQ2" s="10">
        <v>3</v>
      </c>
      <c r="AR2" s="10">
        <v>0</v>
      </c>
      <c r="AS2" s="10">
        <v>0</v>
      </c>
      <c r="AT2" s="10">
        <v>0</v>
      </c>
      <c r="AU2" s="10">
        <v>0</v>
      </c>
      <c r="AV2" s="10">
        <v>0</v>
      </c>
      <c r="AW2" s="10">
        <v>3</v>
      </c>
      <c r="AX2" s="10">
        <v>0</v>
      </c>
      <c r="AY2">
        <v>0</v>
      </c>
      <c r="AZ2">
        <v>0</v>
      </c>
      <c r="BA2">
        <v>0</v>
      </c>
      <c r="BB2">
        <v>0</v>
      </c>
      <c r="BC2">
        <v>0</v>
      </c>
      <c r="BD2">
        <v>0</v>
      </c>
      <c r="BE2">
        <v>0</v>
      </c>
      <c r="BF2">
        <v>0</v>
      </c>
      <c r="BG2">
        <v>0</v>
      </c>
      <c r="BH2">
        <v>0</v>
      </c>
      <c r="BI2">
        <v>0</v>
      </c>
      <c r="BJ2">
        <v>0</v>
      </c>
      <c r="BK2">
        <v>0</v>
      </c>
      <c r="BL2">
        <v>0</v>
      </c>
      <c r="BM2">
        <v>0</v>
      </c>
      <c r="BN2">
        <v>0</v>
      </c>
      <c r="BO2">
        <v>0</v>
      </c>
      <c r="BP2">
        <v>0</v>
      </c>
    </row>
    <row r="3" spans="1:68" ht="409.6">
      <c r="A3" t="str">
        <f t="shared" si="0"/>
        <v>2</v>
      </c>
      <c r="B3" t="str">
        <f t="shared" ref="B3:B66" si="1">RIGHT(C3,LEN(C3)-SEARCH(".",C3,1)-1)</f>
        <v>EFTA</v>
      </c>
      <c r="C3" s="61" t="str">
        <v>2. EFTA</v>
      </c>
      <c r="D3" s="28" t="str">
        <v>Non binding (0), best efforts (1), binding with no D/S (2), binding with state-to-state D/S(3), Binding, private DS(4), Binding, both state to state and private D/S (5)</v>
      </c>
      <c r="E3" s="14">
        <v>0</v>
      </c>
      <c r="F3" s="14">
        <v>0</v>
      </c>
      <c r="G3" s="14">
        <v>0</v>
      </c>
      <c r="H3" s="14">
        <v>0</v>
      </c>
      <c r="I3" s="14">
        <v>0</v>
      </c>
      <c r="J3" s="14">
        <v>0</v>
      </c>
      <c r="K3" s="14">
        <v>0</v>
      </c>
      <c r="L3" s="14">
        <v>0</v>
      </c>
      <c r="M3" s="14">
        <v>0</v>
      </c>
      <c r="N3" s="14">
        <v>0</v>
      </c>
      <c r="O3" s="14">
        <v>0</v>
      </c>
      <c r="P3" s="14">
        <v>0</v>
      </c>
      <c r="Q3" s="14">
        <v>0</v>
      </c>
      <c r="R3" s="16">
        <v>0</v>
      </c>
      <c r="S3" s="14">
        <v>0</v>
      </c>
      <c r="T3" s="14">
        <v>0</v>
      </c>
      <c r="U3" s="14">
        <v>0</v>
      </c>
      <c r="V3" s="14">
        <v>0</v>
      </c>
      <c r="W3" s="14">
        <v>0</v>
      </c>
      <c r="X3" s="14">
        <v>0</v>
      </c>
      <c r="Y3" s="14">
        <v>0</v>
      </c>
      <c r="Z3" s="14">
        <v>0</v>
      </c>
      <c r="AA3" s="38">
        <v>0</v>
      </c>
      <c r="AB3" s="14">
        <v>0</v>
      </c>
      <c r="AC3" s="14">
        <v>0</v>
      </c>
      <c r="AD3" s="14">
        <v>0</v>
      </c>
      <c r="AE3" s="16">
        <v>0</v>
      </c>
      <c r="AF3" s="14">
        <v>0</v>
      </c>
      <c r="AG3" s="14">
        <v>0</v>
      </c>
      <c r="AH3" s="14">
        <v>0</v>
      </c>
      <c r="AI3" s="14">
        <v>0</v>
      </c>
      <c r="AJ3" s="14">
        <v>0</v>
      </c>
      <c r="AK3" s="14">
        <v>0</v>
      </c>
      <c r="AL3" s="14">
        <v>0</v>
      </c>
      <c r="AM3" s="25">
        <v>3</v>
      </c>
      <c r="AN3" s="14">
        <v>0</v>
      </c>
      <c r="AO3" s="14">
        <v>3</v>
      </c>
      <c r="AP3" s="14">
        <v>3</v>
      </c>
      <c r="AQ3" s="14">
        <v>0</v>
      </c>
      <c r="AR3" s="14">
        <v>0</v>
      </c>
      <c r="AS3" s="14">
        <v>0</v>
      </c>
      <c r="AT3" s="14">
        <v>0</v>
      </c>
      <c r="AU3" s="14">
        <v>0</v>
      </c>
      <c r="AV3" s="14">
        <v>0</v>
      </c>
      <c r="AW3" s="14">
        <v>0</v>
      </c>
      <c r="AX3" s="14">
        <v>0</v>
      </c>
      <c r="AY3">
        <v>0</v>
      </c>
      <c r="AZ3">
        <v>0</v>
      </c>
      <c r="BA3">
        <v>0</v>
      </c>
      <c r="BB3">
        <v>0</v>
      </c>
      <c r="BC3">
        <v>0</v>
      </c>
      <c r="BD3">
        <v>0</v>
      </c>
      <c r="BE3">
        <v>0</v>
      </c>
      <c r="BF3">
        <v>3</v>
      </c>
      <c r="BG3">
        <v>0</v>
      </c>
      <c r="BH3">
        <v>0</v>
      </c>
      <c r="BI3">
        <v>0</v>
      </c>
      <c r="BJ3">
        <v>0</v>
      </c>
      <c r="BK3">
        <v>0</v>
      </c>
      <c r="BL3">
        <v>0</v>
      </c>
      <c r="BM3">
        <v>0</v>
      </c>
      <c r="BN3">
        <v>0</v>
      </c>
      <c r="BO3">
        <v>0</v>
      </c>
      <c r="BP3">
        <v>0</v>
      </c>
    </row>
    <row r="4" spans="1:68" ht="373">
      <c r="A4" t="str">
        <f t="shared" si="0"/>
        <v>3</v>
      </c>
      <c r="B4" t="str">
        <f t="shared" si="1"/>
        <v>CACM</v>
      </c>
      <c r="C4" s="30" t="str">
        <v>3. CACM</v>
      </c>
      <c r="D4" s="21" t="str">
        <v>Non binding (0), best efforts (1), binding with no D/S (2), binding with state-to-state D/S(3), Binding, private DS(4), Binding, both state to state and private D/S (5)</v>
      </c>
      <c r="E4" s="10">
        <v>0</v>
      </c>
      <c r="F4" s="10">
        <v>0</v>
      </c>
      <c r="G4" s="10">
        <v>0</v>
      </c>
      <c r="H4" s="10">
        <v>0</v>
      </c>
      <c r="I4" s="10">
        <v>0</v>
      </c>
      <c r="J4" s="10">
        <v>0</v>
      </c>
      <c r="K4" s="10">
        <v>0</v>
      </c>
      <c r="L4" s="10">
        <v>0</v>
      </c>
      <c r="M4" s="10">
        <v>0</v>
      </c>
      <c r="N4" s="10">
        <v>0</v>
      </c>
      <c r="O4" s="10">
        <v>0</v>
      </c>
      <c r="P4" s="10">
        <v>0</v>
      </c>
      <c r="Q4" s="10">
        <v>0</v>
      </c>
      <c r="R4" s="16">
        <v>0</v>
      </c>
      <c r="S4" s="10">
        <v>0</v>
      </c>
      <c r="T4" s="10">
        <v>0</v>
      </c>
      <c r="U4" s="10">
        <v>0</v>
      </c>
      <c r="V4" s="10">
        <v>0</v>
      </c>
      <c r="W4" s="10">
        <v>0</v>
      </c>
      <c r="X4" s="10">
        <v>0</v>
      </c>
      <c r="Y4" s="10">
        <v>0</v>
      </c>
      <c r="Z4" s="10">
        <v>0</v>
      </c>
      <c r="AA4" s="38">
        <v>0</v>
      </c>
      <c r="AB4" s="16">
        <v>0</v>
      </c>
      <c r="AC4" s="16">
        <v>0</v>
      </c>
      <c r="AD4" s="16">
        <v>0</v>
      </c>
      <c r="AE4" s="10">
        <v>0</v>
      </c>
      <c r="AF4" s="14">
        <v>0</v>
      </c>
      <c r="AG4" s="10">
        <v>0</v>
      </c>
      <c r="AH4" s="10">
        <v>0</v>
      </c>
      <c r="AI4" s="10">
        <v>0</v>
      </c>
      <c r="AJ4" s="10">
        <v>0</v>
      </c>
      <c r="AK4" s="10">
        <v>0</v>
      </c>
      <c r="AL4" s="10">
        <v>0</v>
      </c>
      <c r="AM4" s="25">
        <v>0</v>
      </c>
      <c r="AN4" s="10">
        <v>0</v>
      </c>
      <c r="AO4" s="10">
        <v>0</v>
      </c>
      <c r="AP4" s="10">
        <v>3</v>
      </c>
      <c r="AQ4" s="10">
        <v>0</v>
      </c>
      <c r="AR4" s="10">
        <v>0</v>
      </c>
      <c r="AS4" s="10">
        <v>0</v>
      </c>
      <c r="AT4" s="10">
        <v>0</v>
      </c>
      <c r="AU4" s="10">
        <v>0</v>
      </c>
      <c r="AV4" s="10">
        <v>0</v>
      </c>
      <c r="AW4" s="10">
        <v>0</v>
      </c>
      <c r="AX4" s="10">
        <v>0</v>
      </c>
      <c r="AY4">
        <v>0</v>
      </c>
      <c r="AZ4">
        <v>0</v>
      </c>
      <c r="BA4">
        <v>0</v>
      </c>
      <c r="BB4">
        <v>0</v>
      </c>
      <c r="BC4">
        <v>0</v>
      </c>
      <c r="BD4">
        <v>0</v>
      </c>
      <c r="BE4">
        <v>0</v>
      </c>
      <c r="BF4">
        <v>0</v>
      </c>
      <c r="BG4">
        <v>0</v>
      </c>
      <c r="BH4">
        <v>0</v>
      </c>
      <c r="BI4">
        <v>0</v>
      </c>
      <c r="BJ4">
        <v>0</v>
      </c>
      <c r="BK4">
        <v>0</v>
      </c>
      <c r="BL4">
        <v>0</v>
      </c>
      <c r="BM4">
        <v>0</v>
      </c>
      <c r="BN4">
        <v>0</v>
      </c>
      <c r="BO4">
        <v>0</v>
      </c>
      <c r="BP4">
        <v>0</v>
      </c>
    </row>
    <row r="5" spans="1:68" ht="373">
      <c r="A5" t="str">
        <f t="shared" si="0"/>
        <v>4</v>
      </c>
      <c r="B5" t="str">
        <f t="shared" si="1"/>
        <v>EU-OCT</v>
      </c>
      <c r="C5" s="30" t="str">
        <v>4. EU-OCT</v>
      </c>
      <c r="D5" s="21" t="str">
        <v>Non binding (0), best efforts (1), binding with no D/S (2), binding with state-to-state D/S(3), Binding, private DS(4), Binding, both state to state and private D/S (5)</v>
      </c>
      <c r="E5" s="10">
        <v>0</v>
      </c>
      <c r="F5" s="10">
        <v>0</v>
      </c>
      <c r="G5" s="10">
        <v>0</v>
      </c>
      <c r="H5" s="10">
        <v>0</v>
      </c>
      <c r="I5" s="10">
        <v>0</v>
      </c>
      <c r="J5" s="10">
        <v>0</v>
      </c>
      <c r="K5" s="10">
        <v>0</v>
      </c>
      <c r="L5" s="10">
        <v>0</v>
      </c>
      <c r="M5" s="10">
        <v>0</v>
      </c>
      <c r="N5" s="10">
        <v>0</v>
      </c>
      <c r="O5" s="10">
        <v>0</v>
      </c>
      <c r="P5" s="10">
        <v>0</v>
      </c>
      <c r="Q5" s="10">
        <v>0</v>
      </c>
      <c r="R5" s="16">
        <v>0</v>
      </c>
      <c r="S5" s="10">
        <v>0</v>
      </c>
      <c r="T5" s="10">
        <v>0</v>
      </c>
      <c r="U5" s="10">
        <v>0</v>
      </c>
      <c r="V5" s="10">
        <v>0</v>
      </c>
      <c r="W5" s="10">
        <v>0</v>
      </c>
      <c r="X5" s="10">
        <v>0</v>
      </c>
      <c r="Y5" s="10">
        <v>0</v>
      </c>
      <c r="Z5" s="10">
        <v>0</v>
      </c>
      <c r="AA5" s="38">
        <v>0</v>
      </c>
      <c r="AB5" s="10">
        <v>0</v>
      </c>
      <c r="AC5" s="10">
        <v>0</v>
      </c>
      <c r="AD5" s="10">
        <v>0</v>
      </c>
      <c r="AE5" s="16">
        <v>0</v>
      </c>
      <c r="AF5" s="10">
        <v>0</v>
      </c>
      <c r="AG5" s="10">
        <v>0</v>
      </c>
      <c r="AH5" s="10">
        <v>0</v>
      </c>
      <c r="AI5" s="10">
        <v>0</v>
      </c>
      <c r="AJ5" s="10">
        <v>0</v>
      </c>
      <c r="AK5" s="10">
        <v>0</v>
      </c>
      <c r="AL5" s="10">
        <v>0</v>
      </c>
      <c r="AM5" s="25">
        <v>0</v>
      </c>
      <c r="AN5" s="10">
        <v>0</v>
      </c>
      <c r="AO5" s="10">
        <v>0</v>
      </c>
      <c r="AP5" s="10">
        <v>0</v>
      </c>
      <c r="AQ5" s="10">
        <v>0</v>
      </c>
      <c r="AR5" s="10">
        <v>0</v>
      </c>
      <c r="AS5" s="12">
        <v>0</v>
      </c>
      <c r="AT5" s="10">
        <v>0</v>
      </c>
      <c r="AU5" s="10">
        <v>0</v>
      </c>
      <c r="AV5" s="10">
        <v>0</v>
      </c>
      <c r="AW5" s="10">
        <v>0</v>
      </c>
      <c r="AX5" s="10">
        <v>0</v>
      </c>
      <c r="AY5">
        <v>0</v>
      </c>
      <c r="AZ5">
        <v>0</v>
      </c>
      <c r="BA5">
        <v>0</v>
      </c>
      <c r="BB5">
        <v>0</v>
      </c>
      <c r="BC5">
        <v>0</v>
      </c>
      <c r="BD5">
        <v>0</v>
      </c>
      <c r="BE5">
        <v>0</v>
      </c>
      <c r="BF5">
        <v>0</v>
      </c>
      <c r="BG5">
        <v>0</v>
      </c>
      <c r="BH5">
        <v>0</v>
      </c>
      <c r="BI5">
        <v>0</v>
      </c>
      <c r="BJ5">
        <v>0</v>
      </c>
      <c r="BK5">
        <v>0</v>
      </c>
      <c r="BL5">
        <v>0</v>
      </c>
      <c r="BM5">
        <v>0</v>
      </c>
      <c r="BN5">
        <v>0</v>
      </c>
      <c r="BO5">
        <v>0</v>
      </c>
      <c r="BP5">
        <v>0</v>
      </c>
    </row>
    <row r="6" spans="1:68" ht="373">
      <c r="A6" t="str">
        <f t="shared" si="0"/>
        <v>5</v>
      </c>
      <c r="B6" t="str">
        <f t="shared" si="1"/>
        <v>EC (9) Enlargement</v>
      </c>
      <c r="C6" s="30" t="str">
        <v>5. EC (9) Enlargement</v>
      </c>
      <c r="D6" s="21" t="str">
        <v>Non binding (0), best efforts (1), binding with no D/S (2), binding with state-to-state D/S(3), Binding, private DS(4), Binding, both state to state and private D/S (5)</v>
      </c>
      <c r="E6" s="10">
        <v>0</v>
      </c>
      <c r="F6" s="10">
        <v>0</v>
      </c>
      <c r="G6" s="10">
        <v>0</v>
      </c>
      <c r="H6" s="10">
        <v>0</v>
      </c>
      <c r="I6" s="10">
        <v>0</v>
      </c>
      <c r="J6" s="10">
        <v>0</v>
      </c>
      <c r="K6" s="10">
        <v>0</v>
      </c>
      <c r="L6" s="10">
        <v>0</v>
      </c>
      <c r="M6" s="10">
        <v>0</v>
      </c>
      <c r="N6" s="10">
        <v>0</v>
      </c>
      <c r="O6" s="10">
        <v>0</v>
      </c>
      <c r="P6" s="10">
        <v>0</v>
      </c>
      <c r="Q6" s="10">
        <v>0</v>
      </c>
      <c r="R6" s="16">
        <v>0</v>
      </c>
      <c r="S6" s="10">
        <v>0</v>
      </c>
      <c r="T6" s="10">
        <v>0</v>
      </c>
      <c r="U6" s="10">
        <v>0</v>
      </c>
      <c r="V6" s="10">
        <v>0</v>
      </c>
      <c r="W6" s="10">
        <v>0</v>
      </c>
      <c r="X6" s="10">
        <v>0</v>
      </c>
      <c r="Y6" s="10">
        <v>0</v>
      </c>
      <c r="Z6" s="10">
        <v>0</v>
      </c>
      <c r="AA6" s="38">
        <v>0</v>
      </c>
      <c r="AB6" s="10">
        <v>0</v>
      </c>
      <c r="AC6" s="10">
        <v>0</v>
      </c>
      <c r="AD6" s="10">
        <v>0</v>
      </c>
      <c r="AE6" s="16">
        <v>0</v>
      </c>
      <c r="AF6" s="10">
        <v>0</v>
      </c>
      <c r="AG6" s="10">
        <v>0</v>
      </c>
      <c r="AH6" s="10">
        <v>0</v>
      </c>
      <c r="AI6" s="10">
        <v>0</v>
      </c>
      <c r="AJ6" s="10">
        <v>0</v>
      </c>
      <c r="AK6" s="10">
        <v>3</v>
      </c>
      <c r="AL6" s="10">
        <v>0</v>
      </c>
      <c r="AM6" s="25">
        <v>3</v>
      </c>
      <c r="AN6" s="10">
        <v>0</v>
      </c>
      <c r="AO6" s="10">
        <v>0</v>
      </c>
      <c r="AP6" s="10">
        <v>0</v>
      </c>
      <c r="AQ6" s="10">
        <v>0</v>
      </c>
      <c r="AR6" s="10">
        <v>0</v>
      </c>
      <c r="AS6" s="10">
        <v>0</v>
      </c>
      <c r="AT6" s="10">
        <v>0</v>
      </c>
      <c r="AU6" s="10">
        <v>0</v>
      </c>
      <c r="AV6" s="10">
        <v>0</v>
      </c>
      <c r="AW6" s="10">
        <v>0</v>
      </c>
      <c r="AX6" s="10">
        <v>0</v>
      </c>
      <c r="AY6">
        <v>0</v>
      </c>
      <c r="AZ6">
        <v>0</v>
      </c>
      <c r="BA6">
        <v>0</v>
      </c>
      <c r="BB6">
        <v>0</v>
      </c>
      <c r="BC6">
        <v>0</v>
      </c>
      <c r="BD6">
        <v>0</v>
      </c>
      <c r="BE6">
        <v>0</v>
      </c>
      <c r="BF6">
        <v>0</v>
      </c>
      <c r="BG6">
        <v>0</v>
      </c>
      <c r="BH6">
        <v>0</v>
      </c>
      <c r="BI6">
        <v>0</v>
      </c>
      <c r="BJ6">
        <v>0</v>
      </c>
      <c r="BK6">
        <v>0</v>
      </c>
      <c r="BL6">
        <v>0</v>
      </c>
      <c r="BM6">
        <v>0</v>
      </c>
      <c r="BN6">
        <v>0</v>
      </c>
      <c r="BO6">
        <v>0</v>
      </c>
      <c r="BP6">
        <v>0</v>
      </c>
    </row>
    <row r="7" spans="1:68" ht="373">
      <c r="A7" t="str">
        <f t="shared" si="0"/>
        <v>6</v>
      </c>
      <c r="B7" t="str">
        <f t="shared" si="1"/>
        <v>EU-Switzerland-Liechtenstein</v>
      </c>
      <c r="C7" s="30" t="str">
        <v>6. EU-Switzerland-Liechtenstein</v>
      </c>
      <c r="D7" s="21" t="str">
        <v>Non binding (0), best efforts (1), binding with no D/S (2), binding with state-to-state D/S(3), Binding, private DS(4), Binding, both state to state and private D/S (5)</v>
      </c>
      <c r="E7" s="21">
        <v>0</v>
      </c>
      <c r="F7" s="10">
        <v>0</v>
      </c>
      <c r="G7" s="10">
        <v>0</v>
      </c>
      <c r="H7" s="10">
        <v>0</v>
      </c>
      <c r="I7" s="10">
        <v>0</v>
      </c>
      <c r="J7" s="10">
        <v>0</v>
      </c>
      <c r="K7" s="10">
        <v>0</v>
      </c>
      <c r="L7" s="10">
        <v>0</v>
      </c>
      <c r="M7" s="10">
        <v>0</v>
      </c>
      <c r="N7" s="10">
        <v>0</v>
      </c>
      <c r="O7" s="10">
        <v>0</v>
      </c>
      <c r="P7" s="10">
        <v>0</v>
      </c>
      <c r="Q7" s="10">
        <v>0</v>
      </c>
      <c r="R7" s="10">
        <v>0</v>
      </c>
      <c r="S7" s="16">
        <v>0</v>
      </c>
      <c r="T7" s="10">
        <v>0</v>
      </c>
      <c r="U7" s="10">
        <v>0</v>
      </c>
      <c r="V7" s="10">
        <v>0</v>
      </c>
      <c r="W7" s="10">
        <v>0</v>
      </c>
      <c r="X7" s="10">
        <v>0</v>
      </c>
      <c r="Y7" s="10">
        <v>0</v>
      </c>
      <c r="Z7" s="10">
        <v>0</v>
      </c>
      <c r="AA7" s="10">
        <v>0</v>
      </c>
      <c r="AB7" s="38">
        <v>0</v>
      </c>
      <c r="AC7" s="16">
        <v>0</v>
      </c>
      <c r="AD7" s="16">
        <v>0</v>
      </c>
      <c r="AE7" s="16">
        <v>0</v>
      </c>
      <c r="AF7" s="10">
        <v>0</v>
      </c>
      <c r="AG7" s="12">
        <v>0</v>
      </c>
      <c r="AH7" s="10">
        <v>0</v>
      </c>
      <c r="AI7" s="10">
        <v>0</v>
      </c>
      <c r="AJ7" s="10">
        <v>0</v>
      </c>
      <c r="AK7" s="10">
        <v>0</v>
      </c>
      <c r="AL7" s="10">
        <v>0</v>
      </c>
      <c r="AM7" s="16">
        <v>0</v>
      </c>
      <c r="AN7" s="10">
        <v>0</v>
      </c>
      <c r="AO7" s="10">
        <v>2</v>
      </c>
      <c r="AP7" s="10">
        <v>2</v>
      </c>
      <c r="AQ7" s="10">
        <v>0</v>
      </c>
      <c r="AR7" s="10">
        <v>0</v>
      </c>
      <c r="AS7" s="10">
        <v>0</v>
      </c>
      <c r="AT7" s="10">
        <v>0</v>
      </c>
      <c r="AU7" s="10">
        <v>0</v>
      </c>
      <c r="AV7" s="10">
        <v>0</v>
      </c>
      <c r="AW7" s="10">
        <v>0</v>
      </c>
      <c r="AX7" s="10">
        <v>0</v>
      </c>
      <c r="AY7">
        <v>0</v>
      </c>
      <c r="AZ7">
        <v>0</v>
      </c>
      <c r="BA7">
        <v>0</v>
      </c>
      <c r="BB7">
        <v>0</v>
      </c>
      <c r="BC7">
        <v>0</v>
      </c>
      <c r="BD7">
        <v>0</v>
      </c>
      <c r="BE7">
        <v>0</v>
      </c>
      <c r="BF7">
        <v>0</v>
      </c>
      <c r="BG7">
        <v>0</v>
      </c>
      <c r="BH7">
        <v>0</v>
      </c>
      <c r="BI7">
        <v>0</v>
      </c>
      <c r="BJ7">
        <v>0</v>
      </c>
      <c r="BK7">
        <v>0</v>
      </c>
      <c r="BL7">
        <v>0</v>
      </c>
      <c r="BM7">
        <v>0</v>
      </c>
      <c r="BN7">
        <v>0</v>
      </c>
      <c r="BO7">
        <v>0</v>
      </c>
      <c r="BP7">
        <v>0</v>
      </c>
    </row>
    <row r="8" spans="1:68" ht="372">
      <c r="A8" t="str">
        <f t="shared" si="0"/>
        <v>7</v>
      </c>
      <c r="B8" t="str">
        <f t="shared" si="1"/>
        <v>EU-Iceland</v>
      </c>
      <c r="C8" s="30" t="str">
        <v>7. EU-Iceland</v>
      </c>
      <c r="D8" s="21" t="str">
        <v>Non binding (0), best efforts (1), binding with no D/S (2), binding with state-to-state D/S(3), Binding, private DS(4), Binding, both state to state and private D/S (5)</v>
      </c>
      <c r="E8" s="21">
        <v>0</v>
      </c>
      <c r="F8" s="10">
        <v>0</v>
      </c>
      <c r="G8" s="10">
        <v>0</v>
      </c>
      <c r="H8" s="10">
        <v>0</v>
      </c>
      <c r="I8" s="10">
        <v>0</v>
      </c>
      <c r="J8" s="10">
        <v>0</v>
      </c>
      <c r="K8" s="10">
        <v>0</v>
      </c>
      <c r="L8" s="10">
        <v>0</v>
      </c>
      <c r="M8" s="10">
        <v>0</v>
      </c>
      <c r="N8" s="10">
        <v>0</v>
      </c>
      <c r="O8" s="10">
        <v>0</v>
      </c>
      <c r="P8" s="10">
        <v>0</v>
      </c>
      <c r="Q8" s="10">
        <v>0</v>
      </c>
      <c r="R8" s="10">
        <v>0</v>
      </c>
      <c r="S8" s="16">
        <v>0</v>
      </c>
      <c r="T8" s="10">
        <v>0</v>
      </c>
      <c r="U8" s="10">
        <v>0</v>
      </c>
      <c r="V8" s="10">
        <v>0</v>
      </c>
      <c r="W8" s="10">
        <v>0</v>
      </c>
      <c r="X8" s="10">
        <v>0</v>
      </c>
      <c r="Y8" s="10">
        <v>0</v>
      </c>
      <c r="Z8" s="10">
        <v>0</v>
      </c>
      <c r="AA8" s="10">
        <v>0</v>
      </c>
      <c r="AB8" s="25">
        <v>0</v>
      </c>
      <c r="AC8" s="16">
        <v>0</v>
      </c>
      <c r="AD8" s="16">
        <v>0</v>
      </c>
      <c r="AE8" s="16">
        <v>0</v>
      </c>
      <c r="AF8" s="12">
        <v>0</v>
      </c>
      <c r="AG8" s="12">
        <v>0</v>
      </c>
      <c r="AH8" s="10">
        <v>0</v>
      </c>
      <c r="AI8" s="10">
        <v>0</v>
      </c>
      <c r="AJ8" s="10">
        <v>0</v>
      </c>
      <c r="AK8" s="10">
        <v>0</v>
      </c>
      <c r="AL8" s="10">
        <v>0</v>
      </c>
      <c r="AM8" s="12">
        <v>0</v>
      </c>
      <c r="AN8" s="10">
        <v>0</v>
      </c>
      <c r="AO8" s="10">
        <v>0</v>
      </c>
      <c r="AP8" s="10">
        <v>2</v>
      </c>
      <c r="AQ8" s="10">
        <v>0</v>
      </c>
      <c r="AR8" s="10">
        <v>0</v>
      </c>
      <c r="AS8" s="10">
        <v>0</v>
      </c>
      <c r="AT8" s="10">
        <v>0</v>
      </c>
      <c r="AU8" s="10">
        <v>0</v>
      </c>
      <c r="AV8" s="10">
        <v>0</v>
      </c>
      <c r="AW8" s="10">
        <v>0</v>
      </c>
      <c r="AX8" s="10">
        <v>0</v>
      </c>
      <c r="AY8">
        <v>0</v>
      </c>
      <c r="AZ8">
        <v>0</v>
      </c>
      <c r="BA8">
        <v>0</v>
      </c>
      <c r="BB8">
        <v>0</v>
      </c>
      <c r="BC8">
        <v>0</v>
      </c>
      <c r="BD8">
        <v>0</v>
      </c>
      <c r="BE8">
        <v>0</v>
      </c>
      <c r="BF8">
        <v>0</v>
      </c>
      <c r="BG8">
        <v>0</v>
      </c>
      <c r="BH8">
        <v>0</v>
      </c>
      <c r="BI8">
        <v>0</v>
      </c>
      <c r="BJ8">
        <v>0</v>
      </c>
      <c r="BK8">
        <v>0</v>
      </c>
      <c r="BL8">
        <v>0</v>
      </c>
      <c r="BM8">
        <v>0</v>
      </c>
      <c r="BN8">
        <v>0</v>
      </c>
      <c r="BO8">
        <v>0</v>
      </c>
      <c r="BP8">
        <v>0</v>
      </c>
    </row>
    <row r="9" spans="1:68" ht="372">
      <c r="A9" t="str">
        <f t="shared" si="0"/>
        <v>8</v>
      </c>
      <c r="B9" t="str">
        <f t="shared" si="1"/>
        <v>EU-Norway</v>
      </c>
      <c r="C9" s="30" t="str">
        <v>8. EU-Norway</v>
      </c>
      <c r="D9" s="21" t="str">
        <v>Non binding (0), best efforts (1), binding with no D/S (2), binding with state-to-state D/S(3), Binding, private DS(4), Binding, both state to state and private D/S (5)</v>
      </c>
      <c r="E9" s="10">
        <v>0</v>
      </c>
      <c r="F9" s="10">
        <v>0</v>
      </c>
      <c r="G9" s="10">
        <v>0</v>
      </c>
      <c r="H9" s="10">
        <v>0</v>
      </c>
      <c r="I9" s="10">
        <v>0</v>
      </c>
      <c r="J9" s="10">
        <v>0</v>
      </c>
      <c r="K9" s="10">
        <v>0</v>
      </c>
      <c r="L9" s="10">
        <v>0</v>
      </c>
      <c r="M9" s="10">
        <v>0</v>
      </c>
      <c r="N9" s="10">
        <v>0</v>
      </c>
      <c r="O9" s="10">
        <v>0</v>
      </c>
      <c r="P9" s="10">
        <v>0</v>
      </c>
      <c r="Q9" s="10">
        <v>0</v>
      </c>
      <c r="R9" s="16">
        <v>0</v>
      </c>
      <c r="S9" s="10">
        <v>0</v>
      </c>
      <c r="T9" s="10">
        <v>0</v>
      </c>
      <c r="U9" s="10">
        <v>0</v>
      </c>
      <c r="V9" s="10">
        <v>0</v>
      </c>
      <c r="W9" s="10">
        <v>0</v>
      </c>
      <c r="X9" s="10">
        <v>0</v>
      </c>
      <c r="Y9" s="10">
        <v>0</v>
      </c>
      <c r="Z9" s="10">
        <v>0</v>
      </c>
      <c r="AA9" s="25">
        <v>0</v>
      </c>
      <c r="AB9" s="10">
        <v>0</v>
      </c>
      <c r="AC9" s="10">
        <v>0</v>
      </c>
      <c r="AD9" s="10">
        <v>0</v>
      </c>
      <c r="AE9" s="16">
        <v>0</v>
      </c>
      <c r="AF9" s="10">
        <v>0</v>
      </c>
      <c r="AG9" s="10">
        <v>0</v>
      </c>
      <c r="AH9" s="10">
        <v>0</v>
      </c>
      <c r="AI9" s="10">
        <v>0</v>
      </c>
      <c r="AJ9" s="10">
        <v>0</v>
      </c>
      <c r="AK9" s="10">
        <v>0</v>
      </c>
      <c r="AL9" s="10">
        <v>0</v>
      </c>
      <c r="AM9" s="25">
        <v>0</v>
      </c>
      <c r="AN9" s="10">
        <v>0</v>
      </c>
      <c r="AO9" s="10">
        <v>2</v>
      </c>
      <c r="AP9" s="10">
        <v>2</v>
      </c>
      <c r="AQ9" s="10">
        <v>0</v>
      </c>
      <c r="AR9" s="10">
        <v>0</v>
      </c>
      <c r="AS9" s="10">
        <v>0</v>
      </c>
      <c r="AT9" s="10">
        <v>0</v>
      </c>
      <c r="AU9" s="10">
        <v>0</v>
      </c>
      <c r="AV9" s="10">
        <v>0</v>
      </c>
      <c r="AW9" s="10">
        <v>0</v>
      </c>
      <c r="AX9" s="10">
        <v>0</v>
      </c>
      <c r="AY9">
        <v>0</v>
      </c>
      <c r="AZ9">
        <v>0</v>
      </c>
      <c r="BA9">
        <v>0</v>
      </c>
      <c r="BB9">
        <v>0</v>
      </c>
      <c r="BC9">
        <v>0</v>
      </c>
      <c r="BD9">
        <v>0</v>
      </c>
      <c r="BE9">
        <v>0</v>
      </c>
      <c r="BF9">
        <v>0</v>
      </c>
      <c r="BG9">
        <v>0</v>
      </c>
      <c r="BH9">
        <v>0</v>
      </c>
      <c r="BI9">
        <v>0</v>
      </c>
      <c r="BJ9">
        <v>0</v>
      </c>
      <c r="BK9">
        <v>0</v>
      </c>
      <c r="BL9">
        <v>0</v>
      </c>
      <c r="BM9">
        <v>0</v>
      </c>
      <c r="BN9">
        <v>0</v>
      </c>
      <c r="BO9">
        <v>0</v>
      </c>
      <c r="BP9">
        <v>0</v>
      </c>
    </row>
    <row r="10" spans="1:68" ht="373">
      <c r="A10" t="str">
        <f t="shared" si="0"/>
        <v>9</v>
      </c>
      <c r="B10" t="str">
        <f t="shared" si="1"/>
        <v xml:space="preserve"> CARIFTA</v>
      </c>
      <c r="C10" s="30" t="str">
        <v>9.1 CARIFTA</v>
      </c>
      <c r="D10" s="21" t="str">
        <v>Non binding (0), best efforts (1), binding with no D/S (2), binding with state-to-state D/S(3), Binding, private DS(4), Binding, both state to state and private D/S (5)</v>
      </c>
      <c r="E10" s="10">
        <v>0</v>
      </c>
      <c r="F10" s="10">
        <v>0</v>
      </c>
      <c r="G10" s="10">
        <v>0</v>
      </c>
      <c r="H10" s="10">
        <v>0</v>
      </c>
      <c r="I10" s="10">
        <v>0</v>
      </c>
      <c r="J10" s="10">
        <v>0</v>
      </c>
      <c r="K10" s="10">
        <v>0</v>
      </c>
      <c r="L10" s="10">
        <v>0</v>
      </c>
      <c r="M10" s="10">
        <v>0</v>
      </c>
      <c r="N10" s="10">
        <v>0</v>
      </c>
      <c r="O10" s="10">
        <v>0</v>
      </c>
      <c r="P10" s="10">
        <v>0</v>
      </c>
      <c r="Q10" s="10">
        <v>0</v>
      </c>
      <c r="R10" s="16">
        <v>0</v>
      </c>
      <c r="S10" s="10">
        <v>0</v>
      </c>
      <c r="T10" s="10">
        <v>0</v>
      </c>
      <c r="U10" s="10">
        <v>0</v>
      </c>
      <c r="V10" s="10">
        <v>0</v>
      </c>
      <c r="W10" s="10">
        <v>0</v>
      </c>
      <c r="X10" s="10">
        <v>0</v>
      </c>
      <c r="Y10" s="10">
        <v>0</v>
      </c>
      <c r="Z10" s="10">
        <v>0</v>
      </c>
      <c r="AA10" s="38">
        <v>0</v>
      </c>
      <c r="AB10" s="10">
        <v>0</v>
      </c>
      <c r="AC10" s="10">
        <v>0</v>
      </c>
      <c r="AD10" s="10">
        <v>0</v>
      </c>
      <c r="AE10" s="16">
        <v>0</v>
      </c>
      <c r="AF10" s="10">
        <v>0</v>
      </c>
      <c r="AG10" s="10">
        <v>0</v>
      </c>
      <c r="AH10" s="10">
        <v>0</v>
      </c>
      <c r="AI10" s="10">
        <v>0</v>
      </c>
      <c r="AJ10" s="10">
        <v>0</v>
      </c>
      <c r="AK10" s="10">
        <v>0</v>
      </c>
      <c r="AL10" s="10">
        <v>0</v>
      </c>
      <c r="AM10" s="25">
        <v>3</v>
      </c>
      <c r="AN10" s="10">
        <v>0</v>
      </c>
      <c r="AO10" s="10">
        <v>3</v>
      </c>
      <c r="AP10" s="10">
        <v>3</v>
      </c>
      <c r="AQ10" s="10">
        <v>0</v>
      </c>
      <c r="AR10" s="10">
        <v>3</v>
      </c>
      <c r="AS10" s="10">
        <v>0</v>
      </c>
      <c r="AT10" s="10">
        <v>0</v>
      </c>
      <c r="AU10" s="10">
        <v>0</v>
      </c>
      <c r="AV10" s="10">
        <v>0</v>
      </c>
      <c r="AW10" s="10">
        <v>0</v>
      </c>
      <c r="AX10" s="10">
        <v>0</v>
      </c>
      <c r="AY10">
        <v>0</v>
      </c>
      <c r="AZ10">
        <v>0</v>
      </c>
      <c r="BA10">
        <v>0</v>
      </c>
      <c r="BB10">
        <v>0</v>
      </c>
      <c r="BC10">
        <v>0</v>
      </c>
      <c r="BD10">
        <v>0</v>
      </c>
      <c r="BE10">
        <v>0</v>
      </c>
      <c r="BF10">
        <v>3</v>
      </c>
      <c r="BG10">
        <v>0</v>
      </c>
      <c r="BH10">
        <v>0</v>
      </c>
      <c r="BI10">
        <v>0</v>
      </c>
      <c r="BJ10">
        <v>0</v>
      </c>
      <c r="BK10">
        <v>0</v>
      </c>
      <c r="BL10">
        <v>0</v>
      </c>
      <c r="BM10">
        <v>0</v>
      </c>
      <c r="BN10">
        <v>0</v>
      </c>
      <c r="BO10">
        <v>0</v>
      </c>
      <c r="BP10">
        <v>0</v>
      </c>
    </row>
    <row r="11" spans="1:68" ht="373">
      <c r="A11" t="str">
        <f t="shared" si="0"/>
        <v>9</v>
      </c>
      <c r="B11" t="str">
        <f t="shared" si="1"/>
        <v xml:space="preserve"> CARICOM</v>
      </c>
      <c r="C11" s="30" t="str">
        <v>9.2 CARICOM</v>
      </c>
      <c r="D11" s="21" t="str">
        <v>Non binding (0), best efforts (1), binding with no D/S (2), binding with state-to-state D/S(3), Binding, private DS(4), Binding, both state to state and private D/S (5)</v>
      </c>
      <c r="E11" s="10">
        <v>0</v>
      </c>
      <c r="F11" s="10">
        <v>0</v>
      </c>
      <c r="G11" s="10">
        <v>0</v>
      </c>
      <c r="H11" s="10">
        <v>0</v>
      </c>
      <c r="I11" s="10">
        <v>0</v>
      </c>
      <c r="J11" s="10">
        <v>0</v>
      </c>
      <c r="K11" s="10">
        <v>0</v>
      </c>
      <c r="L11" s="10">
        <v>0</v>
      </c>
      <c r="M11" s="10">
        <v>0</v>
      </c>
      <c r="N11" s="10">
        <v>0</v>
      </c>
      <c r="O11" s="10">
        <v>0</v>
      </c>
      <c r="P11" s="10">
        <v>0</v>
      </c>
      <c r="Q11" s="10">
        <v>0</v>
      </c>
      <c r="R11" s="16">
        <v>0</v>
      </c>
      <c r="S11" s="10">
        <v>0</v>
      </c>
      <c r="T11" s="10">
        <v>0</v>
      </c>
      <c r="U11" s="10">
        <v>0</v>
      </c>
      <c r="V11" s="10">
        <v>0</v>
      </c>
      <c r="W11" s="10">
        <v>0</v>
      </c>
      <c r="X11" s="10">
        <v>0</v>
      </c>
      <c r="Y11" s="10">
        <v>0</v>
      </c>
      <c r="Z11" s="10">
        <v>0</v>
      </c>
      <c r="AA11" s="38">
        <v>0</v>
      </c>
      <c r="AB11" s="10">
        <v>0</v>
      </c>
      <c r="AC11" s="10">
        <v>0</v>
      </c>
      <c r="AD11" s="10">
        <v>0</v>
      </c>
      <c r="AE11" s="16">
        <v>0</v>
      </c>
      <c r="AF11" s="10">
        <v>0</v>
      </c>
      <c r="AG11" s="10">
        <v>0</v>
      </c>
      <c r="AH11" s="10">
        <v>0</v>
      </c>
      <c r="AI11" s="10">
        <v>0</v>
      </c>
      <c r="AJ11" s="10">
        <v>0</v>
      </c>
      <c r="AK11" s="10">
        <v>0</v>
      </c>
      <c r="AL11" s="10">
        <v>0</v>
      </c>
      <c r="AM11" s="25">
        <v>3</v>
      </c>
      <c r="AN11" s="10">
        <v>0</v>
      </c>
      <c r="AO11" s="10">
        <v>0</v>
      </c>
      <c r="AP11" s="10">
        <v>3</v>
      </c>
      <c r="AQ11" s="10">
        <v>0</v>
      </c>
      <c r="AR11" s="10">
        <v>3</v>
      </c>
      <c r="AS11" s="10">
        <v>0</v>
      </c>
      <c r="AT11" s="10">
        <v>0</v>
      </c>
      <c r="AU11" s="10">
        <v>0</v>
      </c>
      <c r="AV11" s="10">
        <v>0</v>
      </c>
      <c r="AW11" s="10">
        <v>0</v>
      </c>
      <c r="AX11" s="10">
        <v>0</v>
      </c>
      <c r="AY11">
        <v>0</v>
      </c>
      <c r="AZ11">
        <v>0</v>
      </c>
      <c r="BA11">
        <v>0</v>
      </c>
      <c r="BB11">
        <v>0</v>
      </c>
      <c r="BC11">
        <v>0</v>
      </c>
      <c r="BD11">
        <v>0</v>
      </c>
      <c r="BE11">
        <v>0</v>
      </c>
      <c r="BF11">
        <v>3</v>
      </c>
      <c r="BG11">
        <v>0</v>
      </c>
      <c r="BH11">
        <v>0</v>
      </c>
      <c r="BI11">
        <v>0</v>
      </c>
      <c r="BJ11">
        <v>0</v>
      </c>
      <c r="BK11">
        <v>0</v>
      </c>
      <c r="BL11">
        <v>0</v>
      </c>
      <c r="BM11">
        <v>0</v>
      </c>
      <c r="BN11">
        <v>0</v>
      </c>
      <c r="BO11">
        <v>0</v>
      </c>
      <c r="BP11">
        <v>0</v>
      </c>
    </row>
    <row r="12" spans="1:68" ht="373">
      <c r="A12" t="str">
        <f t="shared" si="0"/>
        <v>9</v>
      </c>
      <c r="B12" t="str">
        <f t="shared" si="1"/>
        <v xml:space="preserve"> CARICOM + CSME</v>
      </c>
      <c r="C12" s="30" t="str">
        <v>9.3 CARICOM + CSME</v>
      </c>
      <c r="D12" s="21" t="str">
        <v>Non binding (0), best efforts (1), binding with no D/S (2), binding with state-to-state D/S(3), Binding, private DS(4), Binding, both state to state and private D/S (5)</v>
      </c>
      <c r="E12" s="10">
        <v>0</v>
      </c>
      <c r="F12" s="10">
        <v>0</v>
      </c>
      <c r="G12" s="10">
        <v>0</v>
      </c>
      <c r="H12" s="10">
        <v>0</v>
      </c>
      <c r="I12" s="10">
        <v>0</v>
      </c>
      <c r="J12" s="10">
        <v>0</v>
      </c>
      <c r="K12" s="10">
        <v>0</v>
      </c>
      <c r="L12" s="10">
        <v>0</v>
      </c>
      <c r="M12" s="10">
        <v>0</v>
      </c>
      <c r="N12" s="10">
        <v>0</v>
      </c>
      <c r="O12" s="10">
        <v>0</v>
      </c>
      <c r="P12" s="10">
        <v>0</v>
      </c>
      <c r="Q12" s="10">
        <v>0</v>
      </c>
      <c r="R12" s="16">
        <v>0</v>
      </c>
      <c r="S12" s="10">
        <v>0</v>
      </c>
      <c r="T12" s="10">
        <v>0</v>
      </c>
      <c r="U12" s="10">
        <v>0</v>
      </c>
      <c r="V12" s="10">
        <v>0</v>
      </c>
      <c r="W12" s="10">
        <v>0</v>
      </c>
      <c r="X12" s="10">
        <v>0</v>
      </c>
      <c r="Y12" s="10">
        <v>0</v>
      </c>
      <c r="Z12" s="10">
        <v>0</v>
      </c>
      <c r="AA12" s="38">
        <v>0</v>
      </c>
      <c r="AB12" s="10">
        <v>0</v>
      </c>
      <c r="AC12" s="10">
        <v>0</v>
      </c>
      <c r="AD12" s="10">
        <v>0</v>
      </c>
      <c r="AE12" s="16">
        <v>0</v>
      </c>
      <c r="AF12" s="10">
        <v>0</v>
      </c>
      <c r="AG12" s="10">
        <v>0</v>
      </c>
      <c r="AH12" s="10">
        <v>0</v>
      </c>
      <c r="AI12" s="10">
        <v>0</v>
      </c>
      <c r="AJ12" s="10">
        <v>0</v>
      </c>
      <c r="AK12" s="10">
        <v>0</v>
      </c>
      <c r="AL12" s="10">
        <v>0</v>
      </c>
      <c r="AM12" s="25">
        <v>3</v>
      </c>
      <c r="AN12" s="10">
        <v>0</v>
      </c>
      <c r="AO12" s="10">
        <v>3</v>
      </c>
      <c r="AP12" s="10">
        <v>3</v>
      </c>
      <c r="AQ12" s="10">
        <v>0</v>
      </c>
      <c r="AR12" s="10">
        <v>3</v>
      </c>
      <c r="AS12" s="10">
        <v>0</v>
      </c>
      <c r="AT12" s="10">
        <v>0</v>
      </c>
      <c r="AU12" s="10">
        <v>0</v>
      </c>
      <c r="AV12" s="10">
        <v>0</v>
      </c>
      <c r="AW12" s="10">
        <v>0</v>
      </c>
      <c r="AX12" s="10">
        <v>0</v>
      </c>
      <c r="AY12">
        <v>0</v>
      </c>
      <c r="AZ12">
        <v>0</v>
      </c>
      <c r="BA12">
        <v>0</v>
      </c>
      <c r="BB12">
        <v>0</v>
      </c>
      <c r="BC12">
        <v>0</v>
      </c>
      <c r="BD12">
        <v>0</v>
      </c>
      <c r="BE12">
        <v>0</v>
      </c>
      <c r="BF12">
        <v>0</v>
      </c>
      <c r="BG12">
        <v>0</v>
      </c>
      <c r="BH12">
        <v>0</v>
      </c>
      <c r="BI12">
        <v>0</v>
      </c>
      <c r="BJ12">
        <v>0</v>
      </c>
      <c r="BK12">
        <v>0</v>
      </c>
      <c r="BL12">
        <v>0</v>
      </c>
      <c r="BM12">
        <v>0</v>
      </c>
      <c r="BN12">
        <v>0</v>
      </c>
      <c r="BO12">
        <v>0</v>
      </c>
      <c r="BP12">
        <v>0</v>
      </c>
    </row>
    <row r="13" spans="1:68" ht="373">
      <c r="A13" t="str">
        <f t="shared" si="0"/>
        <v>10</v>
      </c>
      <c r="B13" t="str">
        <f t="shared" si="1"/>
        <v>APTA</v>
      </c>
      <c r="C13" s="30" t="str">
        <v>10. APTA</v>
      </c>
      <c r="D13" s="21" t="str">
        <v>Non binding (0), best efforts (1), binding with no D/S (2), binding with state-to-state D/S(3), Binding, private DS(4), Binding, both state to state and private D/S (5)</v>
      </c>
      <c r="E13" s="10">
        <v>0</v>
      </c>
      <c r="F13" s="10">
        <v>0</v>
      </c>
      <c r="G13" s="10">
        <v>0</v>
      </c>
      <c r="H13" s="10">
        <v>0</v>
      </c>
      <c r="I13" s="10">
        <v>0</v>
      </c>
      <c r="J13" s="10">
        <v>0</v>
      </c>
      <c r="K13" s="10">
        <v>0</v>
      </c>
      <c r="L13" s="10">
        <v>0</v>
      </c>
      <c r="M13" s="10">
        <v>0</v>
      </c>
      <c r="N13" s="10">
        <v>0</v>
      </c>
      <c r="O13" s="10">
        <v>0</v>
      </c>
      <c r="P13" s="10">
        <v>0</v>
      </c>
      <c r="Q13" s="10">
        <v>0</v>
      </c>
      <c r="R13" s="16">
        <v>0</v>
      </c>
      <c r="S13" s="10">
        <v>0</v>
      </c>
      <c r="T13" s="10">
        <v>0</v>
      </c>
      <c r="U13" s="10">
        <v>0</v>
      </c>
      <c r="V13" s="10">
        <v>0</v>
      </c>
      <c r="W13" s="10">
        <v>0</v>
      </c>
      <c r="X13" s="10">
        <v>0</v>
      </c>
      <c r="Y13" s="10">
        <v>0</v>
      </c>
      <c r="Z13" s="10">
        <v>0</v>
      </c>
      <c r="AA13" s="38">
        <v>0</v>
      </c>
      <c r="AB13" s="10">
        <v>0</v>
      </c>
      <c r="AC13" s="10">
        <v>0</v>
      </c>
      <c r="AD13" s="10">
        <v>0</v>
      </c>
      <c r="AE13" s="10">
        <v>0</v>
      </c>
      <c r="AF13" s="10">
        <v>0</v>
      </c>
      <c r="AG13" s="10">
        <v>0</v>
      </c>
      <c r="AH13" s="10">
        <v>0</v>
      </c>
      <c r="AI13" s="10">
        <v>0</v>
      </c>
      <c r="AJ13" s="10">
        <v>0</v>
      </c>
      <c r="AK13" s="10">
        <v>0</v>
      </c>
      <c r="AL13" s="10">
        <v>0</v>
      </c>
      <c r="AM13" s="25">
        <v>0</v>
      </c>
      <c r="AN13" s="10">
        <v>0</v>
      </c>
      <c r="AO13" s="10">
        <v>0</v>
      </c>
      <c r="AP13" s="10">
        <v>0</v>
      </c>
      <c r="AQ13" s="10">
        <v>0</v>
      </c>
      <c r="AR13" s="10">
        <v>0</v>
      </c>
      <c r="AS13" s="10">
        <v>0</v>
      </c>
      <c r="AT13" s="10">
        <v>0</v>
      </c>
      <c r="AU13" s="10">
        <v>0</v>
      </c>
      <c r="AV13" s="10">
        <v>0</v>
      </c>
      <c r="AW13" s="10">
        <v>0</v>
      </c>
      <c r="AX13" s="10">
        <v>0</v>
      </c>
      <c r="AY13">
        <v>0</v>
      </c>
      <c r="AZ13">
        <v>0</v>
      </c>
      <c r="BA13">
        <v>0</v>
      </c>
      <c r="BB13">
        <v>0</v>
      </c>
      <c r="BC13">
        <v>0</v>
      </c>
      <c r="BD13">
        <v>0</v>
      </c>
      <c r="BE13">
        <v>0</v>
      </c>
      <c r="BF13">
        <v>0</v>
      </c>
      <c r="BG13">
        <v>0</v>
      </c>
      <c r="BH13">
        <v>0</v>
      </c>
      <c r="BI13">
        <v>0</v>
      </c>
      <c r="BJ13">
        <v>0</v>
      </c>
      <c r="BK13">
        <v>0</v>
      </c>
      <c r="BL13">
        <v>0</v>
      </c>
      <c r="BM13">
        <v>0</v>
      </c>
      <c r="BN13">
        <v>0</v>
      </c>
      <c r="BO13">
        <v>0</v>
      </c>
      <c r="BP13">
        <v>0</v>
      </c>
    </row>
    <row r="14" spans="1:68" ht="373">
      <c r="A14" t="str">
        <f t="shared" si="0"/>
        <v>11</v>
      </c>
      <c r="B14" t="str">
        <f t="shared" si="1"/>
        <v>Australia-Papua New Guinea</v>
      </c>
      <c r="C14" s="30" t="str">
        <v>11. Australia-Papua New Guinea</v>
      </c>
      <c r="D14" s="21" t="str">
        <v>Non binding (0), best efforts (1), binding with no D/S (2), binding with state-to-state D/S(3), Binding, private DS(4), Binding, both state to state and private D/S (5)</v>
      </c>
      <c r="E14" s="10">
        <v>0</v>
      </c>
      <c r="F14" s="10">
        <v>0</v>
      </c>
      <c r="G14" s="10">
        <v>0</v>
      </c>
      <c r="H14" s="10">
        <v>0</v>
      </c>
      <c r="I14" s="10">
        <v>0</v>
      </c>
      <c r="J14" s="10">
        <v>0</v>
      </c>
      <c r="K14" s="10">
        <v>0</v>
      </c>
      <c r="L14" s="10">
        <v>0</v>
      </c>
      <c r="M14" s="10">
        <v>0</v>
      </c>
      <c r="N14" s="10">
        <v>0</v>
      </c>
      <c r="O14" s="10">
        <v>0</v>
      </c>
      <c r="P14" s="10">
        <v>0</v>
      </c>
      <c r="Q14" s="10">
        <v>0</v>
      </c>
      <c r="R14" s="16">
        <v>0</v>
      </c>
      <c r="S14" s="10">
        <v>0</v>
      </c>
      <c r="T14" s="10">
        <v>0</v>
      </c>
      <c r="U14" s="10">
        <v>0</v>
      </c>
      <c r="V14" s="10">
        <v>0</v>
      </c>
      <c r="W14" s="10">
        <v>0</v>
      </c>
      <c r="X14" s="10">
        <v>0</v>
      </c>
      <c r="Y14" s="10">
        <v>0</v>
      </c>
      <c r="Z14" s="10">
        <v>0</v>
      </c>
      <c r="AA14" s="38">
        <v>0</v>
      </c>
      <c r="AB14" s="10">
        <v>0</v>
      </c>
      <c r="AC14" s="10">
        <v>0</v>
      </c>
      <c r="AD14" s="10">
        <v>0</v>
      </c>
      <c r="AE14" s="16">
        <v>0</v>
      </c>
      <c r="AF14" s="10">
        <v>0</v>
      </c>
      <c r="AG14" s="10">
        <v>0</v>
      </c>
      <c r="AH14" s="10">
        <v>0</v>
      </c>
      <c r="AI14" s="10">
        <v>0</v>
      </c>
      <c r="AJ14" s="10">
        <v>0</v>
      </c>
      <c r="AK14" s="10">
        <v>0</v>
      </c>
      <c r="AL14" s="10">
        <v>0</v>
      </c>
      <c r="AM14" s="25">
        <v>0</v>
      </c>
      <c r="AN14" s="10">
        <v>0</v>
      </c>
      <c r="AO14" s="10">
        <v>0</v>
      </c>
      <c r="AP14" s="10">
        <v>0</v>
      </c>
      <c r="AQ14" s="10">
        <v>0</v>
      </c>
      <c r="AR14" s="10">
        <v>0</v>
      </c>
      <c r="AS14" s="10">
        <v>0</v>
      </c>
      <c r="AT14" s="10">
        <v>0</v>
      </c>
      <c r="AU14" s="10">
        <v>0</v>
      </c>
      <c r="AV14" s="10">
        <v>0</v>
      </c>
      <c r="AW14" s="10">
        <v>0</v>
      </c>
      <c r="AX14" s="10">
        <v>0</v>
      </c>
      <c r="AY14">
        <v>0</v>
      </c>
      <c r="AZ14">
        <v>0</v>
      </c>
      <c r="BA14">
        <v>0</v>
      </c>
      <c r="BB14">
        <v>0</v>
      </c>
      <c r="BC14">
        <v>0</v>
      </c>
      <c r="BD14">
        <v>0</v>
      </c>
      <c r="BE14">
        <v>0</v>
      </c>
      <c r="BF14">
        <v>0</v>
      </c>
      <c r="BG14">
        <v>0</v>
      </c>
      <c r="BH14">
        <v>0</v>
      </c>
      <c r="BI14">
        <v>0</v>
      </c>
      <c r="BJ14">
        <v>0</v>
      </c>
      <c r="BK14">
        <v>0</v>
      </c>
      <c r="BL14">
        <v>0</v>
      </c>
      <c r="BM14">
        <v>0</v>
      </c>
      <c r="BN14">
        <v>0</v>
      </c>
      <c r="BO14">
        <v>0</v>
      </c>
      <c r="BP14">
        <v>0</v>
      </c>
    </row>
    <row r="15" spans="1:68" ht="372">
      <c r="A15" t="str">
        <f t="shared" si="0"/>
        <v>12</v>
      </c>
      <c r="B15" t="str">
        <f t="shared" si="1"/>
        <v>EU-Syria</v>
      </c>
      <c r="C15" s="30" t="str">
        <v>12. EU-Syria</v>
      </c>
      <c r="D15" s="21" t="str">
        <v>Non binding (0), best efforts (1), binding with no D/S (2), binding with state-to-state D/S(3), Binding, private DS(4), Binding, both state to state and private D/S (5)</v>
      </c>
      <c r="E15" s="10">
        <v>0</v>
      </c>
      <c r="F15" s="10">
        <v>0</v>
      </c>
      <c r="G15" s="10">
        <v>0</v>
      </c>
      <c r="H15" s="10">
        <v>0</v>
      </c>
      <c r="I15" s="10">
        <v>0</v>
      </c>
      <c r="J15" s="10">
        <v>0</v>
      </c>
      <c r="K15" s="10">
        <v>0</v>
      </c>
      <c r="L15" s="10">
        <v>0</v>
      </c>
      <c r="M15" s="10">
        <v>0</v>
      </c>
      <c r="N15" s="10">
        <v>0</v>
      </c>
      <c r="O15" s="10">
        <v>0</v>
      </c>
      <c r="P15" s="10">
        <v>0</v>
      </c>
      <c r="Q15" s="10">
        <v>0</v>
      </c>
      <c r="R15" s="16">
        <v>0</v>
      </c>
      <c r="S15" s="10">
        <v>0</v>
      </c>
      <c r="T15" s="10">
        <v>0</v>
      </c>
      <c r="U15" s="10">
        <v>0</v>
      </c>
      <c r="V15" s="10">
        <v>0</v>
      </c>
      <c r="W15" s="10">
        <v>0</v>
      </c>
      <c r="X15" s="10">
        <v>0</v>
      </c>
      <c r="Y15" s="10">
        <v>0</v>
      </c>
      <c r="Z15" s="10">
        <v>0</v>
      </c>
      <c r="AA15" s="25">
        <v>0</v>
      </c>
      <c r="AB15" s="10">
        <v>0</v>
      </c>
      <c r="AC15" s="10">
        <v>0</v>
      </c>
      <c r="AD15" s="10">
        <v>0</v>
      </c>
      <c r="AE15" s="16">
        <v>0</v>
      </c>
      <c r="AF15" s="10">
        <v>0</v>
      </c>
      <c r="AG15" s="10">
        <v>0</v>
      </c>
      <c r="AH15" s="10">
        <v>0</v>
      </c>
      <c r="AI15" s="10">
        <v>0</v>
      </c>
      <c r="AJ15" s="10">
        <v>0</v>
      </c>
      <c r="AK15" s="10">
        <v>0</v>
      </c>
      <c r="AL15" s="10">
        <v>0</v>
      </c>
      <c r="AM15" s="25">
        <v>0</v>
      </c>
      <c r="AN15" s="10">
        <v>0</v>
      </c>
      <c r="AO15" s="10">
        <v>0</v>
      </c>
      <c r="AP15" s="10">
        <v>0</v>
      </c>
      <c r="AQ15" s="10">
        <v>0</v>
      </c>
      <c r="AR15" s="10">
        <v>0</v>
      </c>
      <c r="AS15" s="10">
        <v>0</v>
      </c>
      <c r="AT15" s="10">
        <v>0</v>
      </c>
      <c r="AU15" s="10">
        <v>0</v>
      </c>
      <c r="AV15" s="10">
        <v>0</v>
      </c>
      <c r="AW15" s="10">
        <v>0</v>
      </c>
      <c r="AX15" s="10">
        <v>0</v>
      </c>
      <c r="AY15">
        <v>0</v>
      </c>
      <c r="AZ15">
        <v>0</v>
      </c>
      <c r="BA15">
        <v>0</v>
      </c>
      <c r="BB15">
        <v>0</v>
      </c>
      <c r="BC15">
        <v>0</v>
      </c>
      <c r="BD15">
        <v>0</v>
      </c>
      <c r="BE15">
        <v>0</v>
      </c>
      <c r="BF15">
        <v>0</v>
      </c>
      <c r="BG15">
        <v>0</v>
      </c>
      <c r="BH15">
        <v>0</v>
      </c>
      <c r="BI15">
        <v>0</v>
      </c>
      <c r="BJ15">
        <v>0</v>
      </c>
      <c r="BK15">
        <v>0</v>
      </c>
      <c r="BL15">
        <v>0</v>
      </c>
      <c r="BM15">
        <v>0</v>
      </c>
      <c r="BN15">
        <v>0</v>
      </c>
      <c r="BO15">
        <v>0</v>
      </c>
      <c r="BP15">
        <v>0</v>
      </c>
    </row>
    <row r="16" spans="1:68" ht="373">
      <c r="A16" t="str">
        <f t="shared" si="0"/>
        <v>13</v>
      </c>
      <c r="B16" t="str">
        <f t="shared" si="1"/>
        <v>EC (10) Enlargement</v>
      </c>
      <c r="C16" s="30" t="str">
        <v>13. EC (10) Enlargement</v>
      </c>
      <c r="D16" s="21" t="str">
        <v>Non binding (0), best efforts (1), binding with no D/S (2), binding with state-to-state D/S(3), Binding, private DS(4), Binding, both state to state and private D/S (5)</v>
      </c>
      <c r="E16" s="10">
        <v>0</v>
      </c>
      <c r="F16" s="10">
        <v>0</v>
      </c>
      <c r="G16" s="10">
        <v>0</v>
      </c>
      <c r="H16" s="10">
        <v>0</v>
      </c>
      <c r="I16" s="10">
        <v>0</v>
      </c>
      <c r="J16" s="10">
        <v>0</v>
      </c>
      <c r="K16" s="10">
        <v>0</v>
      </c>
      <c r="L16" s="10">
        <v>0</v>
      </c>
      <c r="M16" s="10">
        <v>0</v>
      </c>
      <c r="N16" s="10">
        <v>0</v>
      </c>
      <c r="O16" s="10">
        <v>0</v>
      </c>
      <c r="P16" s="10">
        <v>0</v>
      </c>
      <c r="Q16" s="10">
        <v>0</v>
      </c>
      <c r="R16" s="16">
        <v>0</v>
      </c>
      <c r="S16" s="10">
        <v>0</v>
      </c>
      <c r="T16" s="10">
        <v>0</v>
      </c>
      <c r="U16" s="10">
        <v>0</v>
      </c>
      <c r="V16" s="10">
        <v>0</v>
      </c>
      <c r="W16" s="10">
        <v>0</v>
      </c>
      <c r="X16" s="10">
        <v>0</v>
      </c>
      <c r="Y16" s="10">
        <v>0</v>
      </c>
      <c r="Z16" s="10">
        <v>0</v>
      </c>
      <c r="AA16" s="38">
        <v>0</v>
      </c>
      <c r="AB16" s="10">
        <v>0</v>
      </c>
      <c r="AC16" s="10">
        <v>0</v>
      </c>
      <c r="AD16" s="10">
        <v>0</v>
      </c>
      <c r="AE16" s="16">
        <v>0</v>
      </c>
      <c r="AF16" s="10">
        <v>0</v>
      </c>
      <c r="AG16" s="10">
        <v>0</v>
      </c>
      <c r="AH16" s="10">
        <v>0</v>
      </c>
      <c r="AI16" s="10">
        <v>0</v>
      </c>
      <c r="AJ16" s="10">
        <v>0</v>
      </c>
      <c r="AK16" s="10">
        <v>0</v>
      </c>
      <c r="AL16" s="10">
        <v>0</v>
      </c>
      <c r="AM16" s="25">
        <v>2</v>
      </c>
      <c r="AN16" s="10">
        <v>0</v>
      </c>
      <c r="AO16" s="10">
        <v>2</v>
      </c>
      <c r="AP16" s="10">
        <v>0</v>
      </c>
      <c r="AQ16" s="10">
        <v>0</v>
      </c>
      <c r="AR16" s="10">
        <v>0</v>
      </c>
      <c r="AS16" s="10">
        <v>0</v>
      </c>
      <c r="AT16" s="10">
        <v>0</v>
      </c>
      <c r="AU16" s="10">
        <v>0</v>
      </c>
      <c r="AV16" s="10">
        <v>0</v>
      </c>
      <c r="AW16" s="10">
        <v>0</v>
      </c>
      <c r="AX16" s="10">
        <v>0</v>
      </c>
      <c r="AY16">
        <v>0</v>
      </c>
      <c r="AZ16">
        <v>0</v>
      </c>
      <c r="BA16">
        <v>0</v>
      </c>
      <c r="BB16">
        <v>0</v>
      </c>
      <c r="BC16">
        <v>0</v>
      </c>
      <c r="BD16">
        <v>0</v>
      </c>
      <c r="BE16">
        <v>0</v>
      </c>
      <c r="BF16">
        <v>0</v>
      </c>
      <c r="BG16">
        <v>0</v>
      </c>
      <c r="BH16">
        <v>0</v>
      </c>
      <c r="BI16">
        <v>0</v>
      </c>
      <c r="BJ16">
        <v>0</v>
      </c>
      <c r="BK16">
        <v>0</v>
      </c>
      <c r="BL16">
        <v>0</v>
      </c>
      <c r="BM16">
        <v>0</v>
      </c>
      <c r="BN16">
        <v>0</v>
      </c>
      <c r="BO16">
        <v>0</v>
      </c>
      <c r="BP16">
        <v>0</v>
      </c>
    </row>
    <row r="17" spans="1:68" ht="373">
      <c r="A17" t="str">
        <f t="shared" si="0"/>
        <v>14</v>
      </c>
      <c r="B17" t="str">
        <f t="shared" si="1"/>
        <v>SPARTECA</v>
      </c>
      <c r="C17" s="30" t="str">
        <v>14. SPARTECA</v>
      </c>
      <c r="D17" s="21" t="str">
        <v>Non binding (0), best efforts (1), binding with no D/S (2), binding with state-to-state D/S(3), Binding, private DS(4), Binding, both state to state and private D/S (5)</v>
      </c>
      <c r="E17" s="10">
        <v>0</v>
      </c>
      <c r="F17" s="10">
        <v>0</v>
      </c>
      <c r="G17" s="10">
        <v>0</v>
      </c>
      <c r="H17" s="10">
        <v>0</v>
      </c>
      <c r="I17" s="10">
        <v>0</v>
      </c>
      <c r="J17" s="10">
        <v>0</v>
      </c>
      <c r="K17" s="10">
        <v>0</v>
      </c>
      <c r="L17" s="10">
        <v>0</v>
      </c>
      <c r="M17" s="10">
        <v>0</v>
      </c>
      <c r="N17" s="10">
        <v>0</v>
      </c>
      <c r="O17" s="10">
        <v>0</v>
      </c>
      <c r="P17" s="10">
        <v>0</v>
      </c>
      <c r="Q17" s="10">
        <v>0</v>
      </c>
      <c r="R17" s="16">
        <v>0</v>
      </c>
      <c r="S17" s="10">
        <v>0</v>
      </c>
      <c r="T17" s="10">
        <v>0</v>
      </c>
      <c r="U17" s="10">
        <v>0</v>
      </c>
      <c r="V17" s="10">
        <v>0</v>
      </c>
      <c r="W17" s="10">
        <v>0</v>
      </c>
      <c r="X17" s="10">
        <v>0</v>
      </c>
      <c r="Y17" s="10">
        <v>0</v>
      </c>
      <c r="Z17" s="10">
        <v>0</v>
      </c>
      <c r="AA17" s="38">
        <v>0</v>
      </c>
      <c r="AB17" s="10">
        <v>0</v>
      </c>
      <c r="AC17" s="10">
        <v>0</v>
      </c>
      <c r="AD17" s="10">
        <v>0</v>
      </c>
      <c r="AE17" s="16">
        <v>0</v>
      </c>
      <c r="AF17" s="10">
        <v>0</v>
      </c>
      <c r="AG17" s="10">
        <v>0</v>
      </c>
      <c r="AH17" s="10">
        <v>0</v>
      </c>
      <c r="AI17" s="10">
        <v>0</v>
      </c>
      <c r="AJ17" s="10">
        <v>0</v>
      </c>
      <c r="AK17" s="10">
        <v>0</v>
      </c>
      <c r="AL17" s="10">
        <v>0</v>
      </c>
      <c r="AM17" s="25">
        <v>0</v>
      </c>
      <c r="AN17" s="10">
        <v>0</v>
      </c>
      <c r="AO17" s="10">
        <v>0</v>
      </c>
      <c r="AP17" s="10">
        <v>0</v>
      </c>
      <c r="AQ17" s="10">
        <v>0</v>
      </c>
      <c r="AR17" s="10">
        <v>0</v>
      </c>
      <c r="AS17" s="10">
        <v>0</v>
      </c>
      <c r="AT17" s="10">
        <v>0</v>
      </c>
      <c r="AU17" s="10">
        <v>0</v>
      </c>
      <c r="AV17" s="10">
        <v>0</v>
      </c>
      <c r="AW17" s="10">
        <v>0</v>
      </c>
      <c r="AX17" s="10">
        <v>0</v>
      </c>
      <c r="AY17">
        <v>0</v>
      </c>
      <c r="AZ17">
        <v>0</v>
      </c>
      <c r="BA17">
        <v>0</v>
      </c>
      <c r="BB17">
        <v>0</v>
      </c>
      <c r="BC17">
        <v>0</v>
      </c>
      <c r="BD17">
        <v>0</v>
      </c>
      <c r="BE17">
        <v>0</v>
      </c>
      <c r="BF17">
        <v>0</v>
      </c>
      <c r="BG17">
        <v>0</v>
      </c>
      <c r="BH17">
        <v>0</v>
      </c>
      <c r="BI17">
        <v>0</v>
      </c>
      <c r="BJ17">
        <v>0</v>
      </c>
      <c r="BK17">
        <v>0</v>
      </c>
      <c r="BL17">
        <v>0</v>
      </c>
      <c r="BM17">
        <v>0</v>
      </c>
      <c r="BN17">
        <v>0</v>
      </c>
      <c r="BO17">
        <v>0</v>
      </c>
      <c r="BP17">
        <v>0</v>
      </c>
    </row>
    <row r="18" spans="1:68" ht="373">
      <c r="A18" t="str">
        <f t="shared" si="0"/>
        <v>15</v>
      </c>
      <c r="B18" t="str">
        <f t="shared" si="1"/>
        <v>LAIA-ALADI</v>
      </c>
      <c r="C18" s="30" t="str">
        <v>15. LAIA-ALADI</v>
      </c>
      <c r="D18" s="21" t="str">
        <v>Non binding (0), best efforts (1), binding with no D/S (2), binding with state-to-state D/S(3), Binding, private DS(4), Binding, both state to state and private D/S (5)</v>
      </c>
      <c r="E18" s="10">
        <v>0</v>
      </c>
      <c r="F18" s="10">
        <v>0</v>
      </c>
      <c r="G18" s="10">
        <v>0</v>
      </c>
      <c r="H18" s="10">
        <v>0</v>
      </c>
      <c r="I18" s="10">
        <v>0</v>
      </c>
      <c r="J18" s="10">
        <v>0</v>
      </c>
      <c r="K18" s="10">
        <v>0</v>
      </c>
      <c r="L18" s="10">
        <v>0</v>
      </c>
      <c r="M18" s="10">
        <v>0</v>
      </c>
      <c r="N18" s="10">
        <v>0</v>
      </c>
      <c r="O18" s="10">
        <v>0</v>
      </c>
      <c r="P18" s="10">
        <v>0</v>
      </c>
      <c r="Q18" s="10">
        <v>0</v>
      </c>
      <c r="R18" s="16">
        <v>0</v>
      </c>
      <c r="S18" s="10">
        <v>0</v>
      </c>
      <c r="T18" s="10">
        <v>0</v>
      </c>
      <c r="U18" s="10">
        <v>0</v>
      </c>
      <c r="V18" s="10">
        <v>0</v>
      </c>
      <c r="W18" s="10">
        <v>0</v>
      </c>
      <c r="X18" s="10">
        <v>0</v>
      </c>
      <c r="Y18" s="10">
        <v>0</v>
      </c>
      <c r="Z18" s="10">
        <v>0</v>
      </c>
      <c r="AA18" s="38">
        <v>0</v>
      </c>
      <c r="AB18" s="10">
        <v>0</v>
      </c>
      <c r="AC18" s="10">
        <v>0</v>
      </c>
      <c r="AD18" s="10">
        <v>0</v>
      </c>
      <c r="AE18" s="16">
        <v>0</v>
      </c>
      <c r="AF18" s="10">
        <v>0</v>
      </c>
      <c r="AG18" s="10">
        <v>0</v>
      </c>
      <c r="AH18" s="10">
        <v>0</v>
      </c>
      <c r="AI18" s="10">
        <v>0</v>
      </c>
      <c r="AJ18" s="10">
        <v>0</v>
      </c>
      <c r="AK18" s="10">
        <v>0</v>
      </c>
      <c r="AL18" s="10">
        <v>0</v>
      </c>
      <c r="AM18" s="25">
        <v>0</v>
      </c>
      <c r="AN18" s="10">
        <v>0</v>
      </c>
      <c r="AO18" s="10">
        <v>0</v>
      </c>
      <c r="AP18" s="10">
        <v>0</v>
      </c>
      <c r="AQ18" s="10">
        <v>0</v>
      </c>
      <c r="AR18" s="10">
        <v>0</v>
      </c>
      <c r="AS18" s="10">
        <v>0</v>
      </c>
      <c r="AT18" s="10">
        <v>0</v>
      </c>
      <c r="AU18" s="10">
        <v>0</v>
      </c>
      <c r="AV18" s="10">
        <v>0</v>
      </c>
      <c r="AW18" s="10">
        <v>0</v>
      </c>
      <c r="AX18" s="10">
        <v>0</v>
      </c>
      <c r="AY18">
        <v>0</v>
      </c>
      <c r="AZ18">
        <v>0</v>
      </c>
      <c r="BA18">
        <v>0</v>
      </c>
      <c r="BB18">
        <v>0</v>
      </c>
      <c r="BC18">
        <v>0</v>
      </c>
      <c r="BD18">
        <v>0</v>
      </c>
      <c r="BE18">
        <v>0</v>
      </c>
      <c r="BF18">
        <v>0</v>
      </c>
      <c r="BG18">
        <v>0</v>
      </c>
      <c r="BH18">
        <v>0</v>
      </c>
      <c r="BI18">
        <v>0</v>
      </c>
      <c r="BJ18">
        <v>0</v>
      </c>
      <c r="BK18">
        <v>0</v>
      </c>
      <c r="BL18">
        <v>0</v>
      </c>
      <c r="BM18">
        <v>0</v>
      </c>
      <c r="BN18">
        <v>0</v>
      </c>
      <c r="BO18">
        <v>0</v>
      </c>
      <c r="BP18">
        <v>0</v>
      </c>
    </row>
    <row r="19" spans="1:68" ht="373">
      <c r="A19" t="str">
        <f t="shared" si="0"/>
        <v>16</v>
      </c>
      <c r="B19" t="str">
        <f t="shared" si="1"/>
        <v>ANZCERTA</v>
      </c>
      <c r="C19" s="30" t="str">
        <v>16. ANZCERTA</v>
      </c>
      <c r="D19" s="21" t="str">
        <v>Non binding (0), best efforts (1), binding with no D/S (2), binding with state-to-state D/S(3), Binding, private DS(4), Binding, both state to state and private D/S (5)</v>
      </c>
      <c r="E19" s="10">
        <v>0</v>
      </c>
      <c r="F19" s="10">
        <v>0</v>
      </c>
      <c r="G19" s="10">
        <v>0</v>
      </c>
      <c r="H19" s="10">
        <v>0</v>
      </c>
      <c r="I19" s="10">
        <v>0</v>
      </c>
      <c r="J19" s="10">
        <v>0</v>
      </c>
      <c r="K19" s="10">
        <v>0</v>
      </c>
      <c r="L19" s="10">
        <v>0</v>
      </c>
      <c r="M19" s="10">
        <v>0</v>
      </c>
      <c r="N19" s="10">
        <v>0</v>
      </c>
      <c r="O19" s="10">
        <v>0</v>
      </c>
      <c r="P19" s="10">
        <v>0</v>
      </c>
      <c r="Q19" s="10">
        <v>0</v>
      </c>
      <c r="R19" s="16">
        <v>0</v>
      </c>
      <c r="S19" s="10">
        <v>0</v>
      </c>
      <c r="T19" s="10">
        <v>0</v>
      </c>
      <c r="U19" s="10">
        <v>0</v>
      </c>
      <c r="V19" s="10">
        <v>0</v>
      </c>
      <c r="W19" s="10">
        <v>0</v>
      </c>
      <c r="X19" s="10">
        <v>0</v>
      </c>
      <c r="Y19" s="10">
        <v>0</v>
      </c>
      <c r="Z19" s="10">
        <v>0</v>
      </c>
      <c r="AA19" s="38">
        <v>0</v>
      </c>
      <c r="AB19" s="10">
        <v>0</v>
      </c>
      <c r="AC19" s="10">
        <v>0</v>
      </c>
      <c r="AD19" s="10">
        <v>0</v>
      </c>
      <c r="AE19" s="10">
        <v>0</v>
      </c>
      <c r="AF19" s="10">
        <v>0</v>
      </c>
      <c r="AG19" s="10">
        <v>0</v>
      </c>
      <c r="AH19" s="10">
        <v>0</v>
      </c>
      <c r="AI19" s="10">
        <v>0</v>
      </c>
      <c r="AJ19" s="10">
        <v>0</v>
      </c>
      <c r="AK19" s="10">
        <v>0</v>
      </c>
      <c r="AL19" s="10">
        <v>0</v>
      </c>
      <c r="AM19" s="25">
        <v>2</v>
      </c>
      <c r="AN19" s="10">
        <v>0</v>
      </c>
      <c r="AO19" s="10">
        <v>2</v>
      </c>
      <c r="AP19" s="10">
        <v>2</v>
      </c>
      <c r="AQ19" s="10">
        <v>0</v>
      </c>
      <c r="AR19" s="10">
        <v>0</v>
      </c>
      <c r="AS19" s="10">
        <v>0</v>
      </c>
      <c r="AT19" s="10">
        <v>0</v>
      </c>
      <c r="AU19" s="10">
        <v>0</v>
      </c>
      <c r="AV19" s="10">
        <v>0</v>
      </c>
      <c r="AW19" s="10">
        <v>0</v>
      </c>
      <c r="AX19" s="10">
        <v>0</v>
      </c>
      <c r="AY19">
        <v>0</v>
      </c>
      <c r="AZ19">
        <v>0</v>
      </c>
      <c r="BA19">
        <v>0</v>
      </c>
      <c r="BB19">
        <v>0</v>
      </c>
      <c r="BC19">
        <v>0</v>
      </c>
      <c r="BD19">
        <v>0</v>
      </c>
      <c r="BE19">
        <v>0</v>
      </c>
      <c r="BF19">
        <v>0</v>
      </c>
      <c r="BG19">
        <v>0</v>
      </c>
      <c r="BH19">
        <v>0</v>
      </c>
      <c r="BI19">
        <v>0</v>
      </c>
      <c r="BJ19">
        <v>0</v>
      </c>
      <c r="BK19">
        <v>0</v>
      </c>
      <c r="BL19">
        <v>0</v>
      </c>
      <c r="BM19">
        <v>0</v>
      </c>
      <c r="BN19">
        <v>0</v>
      </c>
      <c r="BO19">
        <v>0</v>
      </c>
      <c r="BP19">
        <v>0</v>
      </c>
    </row>
    <row r="20" spans="1:68" ht="373">
      <c r="A20" t="str">
        <f t="shared" si="0"/>
        <v>17</v>
      </c>
      <c r="B20" t="str">
        <f t="shared" si="1"/>
        <v>US-Israel</v>
      </c>
      <c r="C20" s="30" t="str">
        <v>17. US-Israel</v>
      </c>
      <c r="D20" s="21" t="str">
        <v>Non binding (0), best efforts (1), binding with no D/S (2), binding with state-to-state D/S(3), Binding, private DS(4), Binding, both state to state and private D/S (5)</v>
      </c>
      <c r="E20" s="10">
        <v>0</v>
      </c>
      <c r="F20" s="10">
        <v>0</v>
      </c>
      <c r="G20" s="10">
        <v>0</v>
      </c>
      <c r="H20" s="10">
        <v>0</v>
      </c>
      <c r="I20" s="10">
        <v>0</v>
      </c>
      <c r="J20" s="10">
        <v>0</v>
      </c>
      <c r="K20" s="10">
        <v>0</v>
      </c>
      <c r="L20" s="10">
        <v>0</v>
      </c>
      <c r="M20" s="10">
        <v>0</v>
      </c>
      <c r="N20" s="10">
        <v>0</v>
      </c>
      <c r="O20" s="10">
        <v>0</v>
      </c>
      <c r="P20" s="10">
        <v>0</v>
      </c>
      <c r="Q20" s="10">
        <v>0</v>
      </c>
      <c r="R20" s="16">
        <v>0</v>
      </c>
      <c r="S20" s="10">
        <v>0</v>
      </c>
      <c r="T20" s="10">
        <v>0</v>
      </c>
      <c r="U20" s="10">
        <v>0</v>
      </c>
      <c r="V20" s="10">
        <v>0</v>
      </c>
      <c r="W20" s="10">
        <v>0</v>
      </c>
      <c r="X20" s="10">
        <v>0</v>
      </c>
      <c r="Y20" s="10">
        <v>0</v>
      </c>
      <c r="Z20" s="10">
        <v>0</v>
      </c>
      <c r="AA20" s="38">
        <v>0</v>
      </c>
      <c r="AB20" s="10">
        <v>0</v>
      </c>
      <c r="AC20" s="10">
        <v>0</v>
      </c>
      <c r="AD20" s="10">
        <v>0</v>
      </c>
      <c r="AE20" s="16">
        <v>0</v>
      </c>
      <c r="AF20" s="10">
        <v>0</v>
      </c>
      <c r="AG20" s="10">
        <v>0</v>
      </c>
      <c r="AH20" s="10">
        <v>0</v>
      </c>
      <c r="AI20" s="10">
        <v>0</v>
      </c>
      <c r="AJ20" s="10">
        <v>0</v>
      </c>
      <c r="AK20" s="10">
        <v>0</v>
      </c>
      <c r="AL20" s="10">
        <v>0</v>
      </c>
      <c r="AM20" s="25">
        <v>0</v>
      </c>
      <c r="AN20" s="10">
        <v>0</v>
      </c>
      <c r="AO20" s="10">
        <v>0</v>
      </c>
      <c r="AP20" s="10">
        <v>0</v>
      </c>
      <c r="AQ20" s="10">
        <v>0</v>
      </c>
      <c r="AR20" s="10">
        <v>0</v>
      </c>
      <c r="AS20" s="10">
        <v>0</v>
      </c>
      <c r="AT20" s="10">
        <v>0</v>
      </c>
      <c r="AU20" s="10">
        <v>0</v>
      </c>
      <c r="AV20" s="10">
        <v>0</v>
      </c>
      <c r="AW20" s="10">
        <v>0</v>
      </c>
      <c r="AX20" s="10">
        <v>0</v>
      </c>
      <c r="AY20">
        <v>0</v>
      </c>
      <c r="AZ20">
        <v>0</v>
      </c>
      <c r="BA20">
        <v>0</v>
      </c>
      <c r="BB20">
        <v>0</v>
      </c>
      <c r="BC20">
        <v>0</v>
      </c>
      <c r="BD20">
        <v>0</v>
      </c>
      <c r="BE20">
        <v>0</v>
      </c>
      <c r="BF20">
        <v>0</v>
      </c>
      <c r="BG20">
        <v>0</v>
      </c>
      <c r="BH20">
        <v>0</v>
      </c>
      <c r="BI20">
        <v>0</v>
      </c>
      <c r="BJ20">
        <v>0</v>
      </c>
      <c r="BK20">
        <v>0</v>
      </c>
      <c r="BL20">
        <v>0</v>
      </c>
      <c r="BM20">
        <v>0</v>
      </c>
      <c r="BN20">
        <v>0</v>
      </c>
      <c r="BO20">
        <v>0</v>
      </c>
      <c r="BP20">
        <v>0</v>
      </c>
    </row>
    <row r="21" spans="1:68" ht="373">
      <c r="A21" t="str">
        <f t="shared" si="0"/>
        <v>18</v>
      </c>
      <c r="B21" t="str">
        <f t="shared" si="1"/>
        <v>EC (12) Enlargement</v>
      </c>
      <c r="C21" s="30" t="str">
        <v>18. EC (12) Enlargement</v>
      </c>
      <c r="D21" s="21" t="str">
        <v>Non binding (0), best efforts (1), binding with no D/S (2), binding with state-to-state D/S(3), Binding, private DS(4), Binding, both state to state and private D/S (5)</v>
      </c>
      <c r="E21" s="10">
        <v>0</v>
      </c>
      <c r="F21" s="10">
        <v>0</v>
      </c>
      <c r="G21" s="10">
        <v>0</v>
      </c>
      <c r="H21" s="10">
        <v>0</v>
      </c>
      <c r="I21" s="10">
        <v>0</v>
      </c>
      <c r="J21" s="10">
        <v>0</v>
      </c>
      <c r="K21" s="10">
        <v>0</v>
      </c>
      <c r="L21" s="10">
        <v>0</v>
      </c>
      <c r="M21" s="10">
        <v>0</v>
      </c>
      <c r="N21" s="10">
        <v>0</v>
      </c>
      <c r="O21" s="10">
        <v>0</v>
      </c>
      <c r="P21" s="10">
        <v>0</v>
      </c>
      <c r="Q21" s="10">
        <v>0</v>
      </c>
      <c r="R21" s="16">
        <v>0</v>
      </c>
      <c r="S21" s="10">
        <v>0</v>
      </c>
      <c r="T21" s="10">
        <v>0</v>
      </c>
      <c r="U21" s="10">
        <v>0</v>
      </c>
      <c r="V21" s="10">
        <v>0</v>
      </c>
      <c r="W21" s="10">
        <v>0</v>
      </c>
      <c r="X21" s="10">
        <v>0</v>
      </c>
      <c r="Y21" s="10">
        <v>0</v>
      </c>
      <c r="Z21" s="10">
        <v>0</v>
      </c>
      <c r="AA21" s="38">
        <v>0</v>
      </c>
      <c r="AB21" s="10">
        <v>0</v>
      </c>
      <c r="AC21" s="10">
        <v>0</v>
      </c>
      <c r="AD21" s="10">
        <v>0</v>
      </c>
      <c r="AE21" s="16">
        <v>0</v>
      </c>
      <c r="AF21" s="10">
        <v>0</v>
      </c>
      <c r="AG21" s="10">
        <v>0</v>
      </c>
      <c r="AH21" s="10">
        <v>0</v>
      </c>
      <c r="AI21" s="10">
        <v>0</v>
      </c>
      <c r="AJ21" s="10">
        <v>0</v>
      </c>
      <c r="AK21" s="10">
        <v>0</v>
      </c>
      <c r="AL21" s="10">
        <v>0</v>
      </c>
      <c r="AM21" s="25">
        <v>3</v>
      </c>
      <c r="AN21" s="10">
        <v>0</v>
      </c>
      <c r="AO21" s="10">
        <v>0</v>
      </c>
      <c r="AP21" s="10">
        <v>0</v>
      </c>
      <c r="AQ21" s="10">
        <v>3</v>
      </c>
      <c r="AR21" s="10">
        <v>0</v>
      </c>
      <c r="AS21" s="10">
        <v>0</v>
      </c>
      <c r="AT21" s="10">
        <v>0</v>
      </c>
      <c r="AU21" s="10">
        <v>0</v>
      </c>
      <c r="AV21" s="10">
        <v>0</v>
      </c>
      <c r="AW21" s="10">
        <v>0</v>
      </c>
      <c r="AX21" s="10">
        <v>0</v>
      </c>
      <c r="AY21">
        <v>0</v>
      </c>
      <c r="AZ21">
        <v>0</v>
      </c>
      <c r="BA21">
        <v>0</v>
      </c>
      <c r="BB21">
        <v>0</v>
      </c>
      <c r="BC21">
        <v>0</v>
      </c>
      <c r="BD21">
        <v>0</v>
      </c>
      <c r="BE21">
        <v>0</v>
      </c>
      <c r="BF21">
        <v>0</v>
      </c>
      <c r="BG21">
        <v>0</v>
      </c>
      <c r="BH21">
        <v>0</v>
      </c>
      <c r="BI21">
        <v>0</v>
      </c>
      <c r="BJ21">
        <v>0</v>
      </c>
      <c r="BK21">
        <v>0</v>
      </c>
      <c r="BL21">
        <v>0</v>
      </c>
      <c r="BM21">
        <v>0</v>
      </c>
      <c r="BN21">
        <v>0</v>
      </c>
      <c r="BO21">
        <v>0</v>
      </c>
      <c r="BP21">
        <v>0</v>
      </c>
    </row>
    <row r="22" spans="1:68" ht="373">
      <c r="A22" t="str">
        <f t="shared" si="0"/>
        <v>19</v>
      </c>
      <c r="B22" t="str">
        <f t="shared" si="1"/>
        <v>GSTP Agreement</v>
      </c>
      <c r="C22" s="30" t="str">
        <v>19. GSTP Agreement</v>
      </c>
      <c r="D22" s="21" t="str">
        <v>Non binding (0), best efforts (1), binding with no D/S (2), binding with state-to-state D/S(3), Binding, private DS(4), Binding, both state to state and private D/S (5)</v>
      </c>
      <c r="E22" s="10">
        <v>0</v>
      </c>
      <c r="F22" s="10">
        <v>0</v>
      </c>
      <c r="G22" s="10">
        <v>0</v>
      </c>
      <c r="H22" s="10">
        <v>0</v>
      </c>
      <c r="I22" s="10">
        <v>0</v>
      </c>
      <c r="J22" s="10">
        <v>0</v>
      </c>
      <c r="K22" s="10">
        <v>0</v>
      </c>
      <c r="L22" s="10">
        <v>0</v>
      </c>
      <c r="M22" s="10">
        <v>0</v>
      </c>
      <c r="N22" s="10">
        <v>0</v>
      </c>
      <c r="O22" s="10">
        <v>0</v>
      </c>
      <c r="P22" s="10">
        <v>0</v>
      </c>
      <c r="Q22" s="10">
        <v>0</v>
      </c>
      <c r="R22" s="16">
        <v>0</v>
      </c>
      <c r="S22" s="10">
        <v>0</v>
      </c>
      <c r="T22" s="10">
        <v>0</v>
      </c>
      <c r="U22" s="10">
        <v>0</v>
      </c>
      <c r="V22" s="10">
        <v>0</v>
      </c>
      <c r="W22" s="10">
        <v>0</v>
      </c>
      <c r="X22" s="10">
        <v>0</v>
      </c>
      <c r="Y22" s="10">
        <v>0</v>
      </c>
      <c r="Z22" s="10">
        <v>0</v>
      </c>
      <c r="AA22" s="38">
        <v>0</v>
      </c>
      <c r="AB22" s="10">
        <v>0</v>
      </c>
      <c r="AC22" s="10">
        <v>0</v>
      </c>
      <c r="AD22" s="10">
        <v>0</v>
      </c>
      <c r="AE22" s="16">
        <v>0</v>
      </c>
      <c r="AF22" s="10">
        <v>0</v>
      </c>
      <c r="AG22" s="10">
        <v>0</v>
      </c>
      <c r="AH22" s="10">
        <v>0</v>
      </c>
      <c r="AI22" s="10">
        <v>0</v>
      </c>
      <c r="AJ22" s="10">
        <v>0</v>
      </c>
      <c r="AK22" s="10">
        <v>0</v>
      </c>
      <c r="AL22" s="10">
        <v>0</v>
      </c>
      <c r="AM22" s="25">
        <v>0</v>
      </c>
      <c r="AN22" s="10">
        <v>0</v>
      </c>
      <c r="AO22" s="10">
        <v>0</v>
      </c>
      <c r="AP22" s="10">
        <v>0</v>
      </c>
      <c r="AQ22" s="10">
        <v>0</v>
      </c>
      <c r="AR22" s="10">
        <v>0</v>
      </c>
      <c r="AS22" s="10">
        <v>0</v>
      </c>
      <c r="AT22" s="10">
        <v>0</v>
      </c>
      <c r="AU22" s="10">
        <v>0</v>
      </c>
      <c r="AV22" s="10">
        <v>0</v>
      </c>
      <c r="AW22" s="10">
        <v>0</v>
      </c>
      <c r="AX22" s="10">
        <v>0</v>
      </c>
      <c r="AY22">
        <v>0</v>
      </c>
      <c r="AZ22">
        <v>0</v>
      </c>
      <c r="BA22">
        <v>0</v>
      </c>
      <c r="BB22">
        <v>0</v>
      </c>
      <c r="BC22">
        <v>0</v>
      </c>
      <c r="BD22">
        <v>0</v>
      </c>
      <c r="BE22">
        <v>0</v>
      </c>
      <c r="BF22">
        <v>0</v>
      </c>
      <c r="BG22">
        <v>0</v>
      </c>
      <c r="BH22">
        <v>0</v>
      </c>
      <c r="BI22">
        <v>0</v>
      </c>
      <c r="BJ22">
        <v>0</v>
      </c>
      <c r="BK22">
        <v>0</v>
      </c>
      <c r="BL22">
        <v>0</v>
      </c>
      <c r="BM22">
        <v>0</v>
      </c>
      <c r="BN22">
        <v>0</v>
      </c>
      <c r="BO22">
        <v>0</v>
      </c>
      <c r="BP22">
        <v>0</v>
      </c>
    </row>
    <row r="23" spans="1:68" ht="373">
      <c r="A23" t="str">
        <f t="shared" si="0"/>
        <v>20</v>
      </c>
      <c r="B23" t="str">
        <f t="shared" si="1"/>
        <v>Andean Community (CAN)</v>
      </c>
      <c r="C23" s="30" t="str">
        <v>20. Andean Community (CAN)</v>
      </c>
      <c r="D23" s="21" t="str">
        <v>Non binding (0), best efforts (1), binding with no D/S (2), binding with state-to-state D/S(3), Binding, private DS(4), Binding, both state to state and private D/S (5)</v>
      </c>
      <c r="E23" s="10">
        <v>0</v>
      </c>
      <c r="F23" s="10">
        <v>0</v>
      </c>
      <c r="G23" s="10">
        <v>0</v>
      </c>
      <c r="H23" s="10">
        <v>0</v>
      </c>
      <c r="I23" s="10">
        <v>0</v>
      </c>
      <c r="J23" s="10">
        <v>0</v>
      </c>
      <c r="K23" s="10">
        <v>0</v>
      </c>
      <c r="L23" s="10">
        <v>0</v>
      </c>
      <c r="M23" s="10">
        <v>0</v>
      </c>
      <c r="N23" s="10">
        <v>0</v>
      </c>
      <c r="O23" s="10">
        <v>0</v>
      </c>
      <c r="P23" s="10">
        <v>0</v>
      </c>
      <c r="Q23" s="10">
        <v>0</v>
      </c>
      <c r="R23" s="16">
        <v>0</v>
      </c>
      <c r="S23" s="10">
        <v>0</v>
      </c>
      <c r="T23" s="10">
        <v>0</v>
      </c>
      <c r="U23" s="10">
        <v>0</v>
      </c>
      <c r="V23" s="10">
        <v>0</v>
      </c>
      <c r="W23" s="10">
        <v>0</v>
      </c>
      <c r="X23" s="10">
        <v>0</v>
      </c>
      <c r="Y23" s="10">
        <v>0</v>
      </c>
      <c r="Z23" s="10">
        <v>0</v>
      </c>
      <c r="AA23" s="38">
        <v>0</v>
      </c>
      <c r="AB23" s="10">
        <v>0</v>
      </c>
      <c r="AC23" s="10">
        <v>0</v>
      </c>
      <c r="AD23" s="10">
        <v>0</v>
      </c>
      <c r="AE23" s="16">
        <v>0</v>
      </c>
      <c r="AF23" s="10">
        <v>0</v>
      </c>
      <c r="AG23" s="10">
        <v>0</v>
      </c>
      <c r="AH23" s="10">
        <v>0</v>
      </c>
      <c r="AI23" s="10">
        <v>0</v>
      </c>
      <c r="AJ23" s="10">
        <v>0</v>
      </c>
      <c r="AK23" s="10">
        <v>0</v>
      </c>
      <c r="AL23" s="10">
        <v>0</v>
      </c>
      <c r="AM23" s="25">
        <v>0</v>
      </c>
      <c r="AN23" s="10">
        <v>0</v>
      </c>
      <c r="AO23" s="10">
        <v>0</v>
      </c>
      <c r="AP23" s="10">
        <v>3</v>
      </c>
      <c r="AQ23" s="10">
        <v>0</v>
      </c>
      <c r="AR23" s="10">
        <v>0</v>
      </c>
      <c r="AS23" s="10">
        <v>0</v>
      </c>
      <c r="AT23" s="10">
        <v>0</v>
      </c>
      <c r="AU23" s="10">
        <v>0</v>
      </c>
      <c r="AV23" s="10">
        <v>0</v>
      </c>
      <c r="AW23" s="10">
        <v>0</v>
      </c>
      <c r="AX23" s="10">
        <v>0</v>
      </c>
      <c r="AY23">
        <v>0</v>
      </c>
      <c r="AZ23">
        <v>0</v>
      </c>
      <c r="BA23">
        <v>0</v>
      </c>
      <c r="BB23">
        <v>0</v>
      </c>
      <c r="BC23">
        <v>0</v>
      </c>
      <c r="BD23">
        <v>0</v>
      </c>
      <c r="BE23">
        <v>0</v>
      </c>
      <c r="BF23">
        <v>0</v>
      </c>
      <c r="BG23">
        <v>0</v>
      </c>
      <c r="BH23">
        <v>0</v>
      </c>
      <c r="BI23">
        <v>0</v>
      </c>
      <c r="BJ23">
        <v>0</v>
      </c>
      <c r="BK23">
        <v>0</v>
      </c>
      <c r="BL23">
        <v>0</v>
      </c>
      <c r="BM23">
        <v>0</v>
      </c>
      <c r="BN23">
        <v>0</v>
      </c>
      <c r="BO23">
        <v>0</v>
      </c>
      <c r="BP23">
        <v>0</v>
      </c>
    </row>
    <row r="24" spans="1:68" ht="373">
      <c r="A24" t="str">
        <f t="shared" si="0"/>
        <v>21</v>
      </c>
      <c r="B24" t="str">
        <f t="shared" si="1"/>
        <v>Mercosur</v>
      </c>
      <c r="C24" s="30" t="str">
        <v>21. Mercosur</v>
      </c>
      <c r="D24" s="21" t="str">
        <v>Non binding (0), best efforts (1), binding with no D/S (2), binding with state-to-state D/S(3), Binding, private DS(4), Binding, both state to state and private D/S (5)</v>
      </c>
      <c r="E24" s="10">
        <v>0</v>
      </c>
      <c r="F24" s="10">
        <v>0</v>
      </c>
      <c r="G24" s="10">
        <v>0</v>
      </c>
      <c r="H24" s="10">
        <v>0</v>
      </c>
      <c r="I24" s="10">
        <v>0</v>
      </c>
      <c r="J24" s="10">
        <v>0</v>
      </c>
      <c r="K24" s="10">
        <v>0</v>
      </c>
      <c r="L24" s="10">
        <v>0</v>
      </c>
      <c r="M24" s="10">
        <v>0</v>
      </c>
      <c r="N24" s="10">
        <v>0</v>
      </c>
      <c r="O24" s="10">
        <v>0</v>
      </c>
      <c r="P24" s="10">
        <v>0</v>
      </c>
      <c r="Q24" s="10">
        <v>0</v>
      </c>
      <c r="R24" s="16">
        <v>0</v>
      </c>
      <c r="S24" s="10">
        <v>0</v>
      </c>
      <c r="T24" s="10">
        <v>0</v>
      </c>
      <c r="U24" s="10">
        <v>0</v>
      </c>
      <c r="V24" s="10">
        <v>0</v>
      </c>
      <c r="W24" s="10">
        <v>0</v>
      </c>
      <c r="X24" s="10">
        <v>0</v>
      </c>
      <c r="Y24" s="10">
        <v>0</v>
      </c>
      <c r="Z24" s="10">
        <v>0</v>
      </c>
      <c r="AA24" s="38">
        <v>0</v>
      </c>
      <c r="AB24" s="10">
        <v>0</v>
      </c>
      <c r="AC24" s="10">
        <v>0</v>
      </c>
      <c r="AD24" s="10">
        <v>0</v>
      </c>
      <c r="AE24" s="16">
        <v>0</v>
      </c>
      <c r="AF24" s="10">
        <v>0</v>
      </c>
      <c r="AG24" s="10">
        <v>0</v>
      </c>
      <c r="AH24" s="10">
        <v>0</v>
      </c>
      <c r="AI24" s="10">
        <v>0</v>
      </c>
      <c r="AJ24" s="10">
        <v>0</v>
      </c>
      <c r="AK24" s="10">
        <v>0</v>
      </c>
      <c r="AL24" s="10">
        <v>0</v>
      </c>
      <c r="AM24" s="25">
        <v>3</v>
      </c>
      <c r="AN24" s="10">
        <v>0</v>
      </c>
      <c r="AO24" s="10">
        <v>3</v>
      </c>
      <c r="AP24" s="10">
        <v>3</v>
      </c>
      <c r="AQ24" s="10">
        <v>0</v>
      </c>
      <c r="AR24" s="10">
        <v>0</v>
      </c>
      <c r="AS24" s="10">
        <v>0</v>
      </c>
      <c r="AT24" s="10">
        <v>0</v>
      </c>
      <c r="AU24" s="10">
        <v>0</v>
      </c>
      <c r="AV24" s="10">
        <v>0</v>
      </c>
      <c r="AW24" s="10">
        <v>0</v>
      </c>
      <c r="AX24" s="10">
        <v>0</v>
      </c>
      <c r="AY24">
        <v>0</v>
      </c>
      <c r="AZ24">
        <v>0</v>
      </c>
      <c r="BA24">
        <v>0</v>
      </c>
      <c r="BB24">
        <v>0</v>
      </c>
      <c r="BC24">
        <v>0</v>
      </c>
      <c r="BD24">
        <v>0</v>
      </c>
      <c r="BE24">
        <v>0</v>
      </c>
      <c r="BF24">
        <v>3</v>
      </c>
      <c r="BG24">
        <v>0</v>
      </c>
      <c r="BH24">
        <v>0</v>
      </c>
      <c r="BI24">
        <v>0</v>
      </c>
      <c r="BJ24">
        <v>0</v>
      </c>
      <c r="BK24">
        <v>0</v>
      </c>
      <c r="BL24">
        <v>0</v>
      </c>
      <c r="BM24">
        <v>0</v>
      </c>
      <c r="BN24">
        <v>0</v>
      </c>
      <c r="BO24">
        <v>0</v>
      </c>
      <c r="BP24">
        <v>0</v>
      </c>
    </row>
    <row r="25" spans="1:68" ht="373">
      <c r="A25" t="str">
        <f t="shared" si="0"/>
        <v>22</v>
      </c>
      <c r="B25" t="str">
        <f t="shared" si="1"/>
        <v>Lao People's DR-Thailand</v>
      </c>
      <c r="C25" s="30" t="str">
        <v>22. Lao People's DR-Thailand</v>
      </c>
      <c r="D25" s="21" t="str">
        <v>Non binding (0), best efforts (1), binding with no D/S (2), binding with state-to-state D/S(3), Binding, private DS(4), Binding, both state to state and private D/S (5)</v>
      </c>
      <c r="E25" s="10">
        <v>0</v>
      </c>
      <c r="F25" s="10">
        <v>0</v>
      </c>
      <c r="G25" s="10">
        <v>0</v>
      </c>
      <c r="H25" s="10">
        <v>0</v>
      </c>
      <c r="I25" s="10">
        <v>0</v>
      </c>
      <c r="J25" s="10">
        <v>0</v>
      </c>
      <c r="K25" s="10">
        <v>0</v>
      </c>
      <c r="L25" s="10">
        <v>0</v>
      </c>
      <c r="M25" s="10">
        <v>0</v>
      </c>
      <c r="N25" s="10">
        <v>0</v>
      </c>
      <c r="O25" s="10">
        <v>0</v>
      </c>
      <c r="P25" s="10">
        <v>0</v>
      </c>
      <c r="Q25" s="10">
        <v>0</v>
      </c>
      <c r="R25" s="16">
        <v>0</v>
      </c>
      <c r="S25" s="10">
        <v>0</v>
      </c>
      <c r="T25" s="10">
        <v>0</v>
      </c>
      <c r="U25" s="10">
        <v>0</v>
      </c>
      <c r="V25" s="10">
        <v>0</v>
      </c>
      <c r="W25" s="10">
        <v>2</v>
      </c>
      <c r="X25" s="10">
        <v>0</v>
      </c>
      <c r="Y25" s="10">
        <v>0</v>
      </c>
      <c r="Z25" s="10">
        <v>0</v>
      </c>
      <c r="AA25" s="38">
        <v>0</v>
      </c>
      <c r="AB25" s="10">
        <v>0</v>
      </c>
      <c r="AC25" s="10">
        <v>0</v>
      </c>
      <c r="AD25" s="10">
        <v>0</v>
      </c>
      <c r="AE25" s="10">
        <v>0</v>
      </c>
      <c r="AF25" s="10">
        <v>0</v>
      </c>
      <c r="AG25" s="10">
        <v>0</v>
      </c>
      <c r="AH25" s="10">
        <v>0</v>
      </c>
      <c r="AI25" s="10">
        <v>0</v>
      </c>
      <c r="AJ25" s="10">
        <v>0</v>
      </c>
      <c r="AK25" s="10">
        <v>0</v>
      </c>
      <c r="AL25" s="10">
        <v>0</v>
      </c>
      <c r="AM25" s="25">
        <v>0</v>
      </c>
      <c r="AN25" s="10">
        <v>2</v>
      </c>
      <c r="AO25" s="10">
        <v>0</v>
      </c>
      <c r="AP25" s="10">
        <v>0</v>
      </c>
      <c r="AQ25" s="10">
        <v>0</v>
      </c>
      <c r="AR25" s="10">
        <v>0</v>
      </c>
      <c r="AS25" s="10">
        <v>0</v>
      </c>
      <c r="AT25" s="10">
        <v>0</v>
      </c>
      <c r="AU25" s="10">
        <v>0</v>
      </c>
      <c r="AV25" s="10">
        <v>0</v>
      </c>
      <c r="AW25" s="10">
        <v>0</v>
      </c>
      <c r="AX25" s="10">
        <v>0</v>
      </c>
      <c r="AY25">
        <v>0</v>
      </c>
      <c r="AZ25">
        <v>0</v>
      </c>
      <c r="BA25">
        <v>0</v>
      </c>
      <c r="BB25">
        <v>0</v>
      </c>
      <c r="BC25">
        <v>0</v>
      </c>
      <c r="BD25">
        <v>0</v>
      </c>
      <c r="BE25">
        <v>0</v>
      </c>
      <c r="BF25">
        <v>0</v>
      </c>
      <c r="BG25">
        <v>0</v>
      </c>
      <c r="BH25">
        <v>0</v>
      </c>
      <c r="BI25">
        <v>0</v>
      </c>
      <c r="BJ25">
        <v>0</v>
      </c>
      <c r="BK25">
        <v>0</v>
      </c>
      <c r="BL25">
        <v>0</v>
      </c>
      <c r="BM25">
        <v>0</v>
      </c>
      <c r="BN25">
        <v>0</v>
      </c>
      <c r="BO25">
        <v>0</v>
      </c>
      <c r="BP25">
        <v>0</v>
      </c>
    </row>
    <row r="26" spans="1:68" ht="372">
      <c r="A26" t="str">
        <f t="shared" si="0"/>
        <v>23</v>
      </c>
      <c r="B26" t="str">
        <f t="shared" si="1"/>
        <v>EFTA-Turkey</v>
      </c>
      <c r="C26" s="30" t="str">
        <v>23. EFTA-Turkey</v>
      </c>
      <c r="D26" s="21" t="str">
        <v>Non binding (0), best efforts (1), binding with no D/S (2), binding with state-to-state D/S(3), Binding, private DS(4), Binding, both state to state and private D/S (5)</v>
      </c>
      <c r="E26" s="10">
        <v>0</v>
      </c>
      <c r="F26" s="10">
        <v>0</v>
      </c>
      <c r="G26" s="10">
        <v>0</v>
      </c>
      <c r="H26" s="10">
        <v>0</v>
      </c>
      <c r="I26" s="10">
        <v>0</v>
      </c>
      <c r="J26" s="10">
        <v>0</v>
      </c>
      <c r="K26" s="10">
        <v>0</v>
      </c>
      <c r="L26" s="10">
        <v>0</v>
      </c>
      <c r="M26" s="10">
        <v>0</v>
      </c>
      <c r="N26" s="10">
        <v>0</v>
      </c>
      <c r="O26" s="10">
        <v>0</v>
      </c>
      <c r="P26" s="10">
        <v>0</v>
      </c>
      <c r="Q26" s="10">
        <v>0</v>
      </c>
      <c r="R26" s="16">
        <v>0</v>
      </c>
      <c r="S26" s="10">
        <v>0</v>
      </c>
      <c r="T26" s="10">
        <v>0</v>
      </c>
      <c r="U26" s="10">
        <v>0</v>
      </c>
      <c r="V26" s="10">
        <v>0</v>
      </c>
      <c r="W26" s="10">
        <v>0</v>
      </c>
      <c r="X26" s="10">
        <v>0</v>
      </c>
      <c r="Y26" s="10">
        <v>0</v>
      </c>
      <c r="Z26" s="10">
        <v>0</v>
      </c>
      <c r="AA26" s="25">
        <v>0</v>
      </c>
      <c r="AB26" s="10">
        <v>0</v>
      </c>
      <c r="AC26" s="10">
        <v>0</v>
      </c>
      <c r="AD26" s="10">
        <v>0</v>
      </c>
      <c r="AE26" s="10">
        <v>0</v>
      </c>
      <c r="AF26" s="10">
        <v>0</v>
      </c>
      <c r="AG26" s="10">
        <v>0</v>
      </c>
      <c r="AH26" s="10">
        <v>0</v>
      </c>
      <c r="AI26" s="10">
        <v>0</v>
      </c>
      <c r="AJ26" s="10">
        <v>0</v>
      </c>
      <c r="AK26" s="10">
        <v>0</v>
      </c>
      <c r="AL26" s="10">
        <v>0</v>
      </c>
      <c r="AM26" s="25">
        <v>1</v>
      </c>
      <c r="AN26" s="10">
        <v>0</v>
      </c>
      <c r="AO26" s="10">
        <v>0</v>
      </c>
      <c r="AP26" s="10">
        <v>3</v>
      </c>
      <c r="AQ26" s="10">
        <v>0</v>
      </c>
      <c r="AR26" s="10">
        <v>0</v>
      </c>
      <c r="AS26" s="10">
        <v>0</v>
      </c>
      <c r="AT26" s="10">
        <v>0</v>
      </c>
      <c r="AU26" s="10">
        <v>0</v>
      </c>
      <c r="AV26" s="10">
        <v>0</v>
      </c>
      <c r="AW26" s="10">
        <v>0</v>
      </c>
      <c r="AX26" s="10">
        <v>0</v>
      </c>
      <c r="AY26">
        <v>0</v>
      </c>
      <c r="AZ26">
        <v>0</v>
      </c>
      <c r="BA26">
        <v>0</v>
      </c>
      <c r="BB26">
        <v>0</v>
      </c>
      <c r="BC26">
        <v>0</v>
      </c>
      <c r="BD26">
        <v>0</v>
      </c>
      <c r="BE26">
        <v>0</v>
      </c>
      <c r="BF26">
        <v>0</v>
      </c>
      <c r="BG26">
        <v>0</v>
      </c>
      <c r="BH26">
        <v>0</v>
      </c>
      <c r="BI26">
        <v>0</v>
      </c>
      <c r="BJ26">
        <v>0</v>
      </c>
      <c r="BK26">
        <v>0</v>
      </c>
      <c r="BL26">
        <v>0</v>
      </c>
      <c r="BM26">
        <v>0</v>
      </c>
      <c r="BN26">
        <v>0</v>
      </c>
      <c r="BO26">
        <v>0</v>
      </c>
      <c r="BP26">
        <v>0</v>
      </c>
    </row>
    <row r="27" spans="1:68" ht="373">
      <c r="A27" t="str">
        <f t="shared" si="0"/>
        <v>24</v>
      </c>
      <c r="B27" t="str">
        <f t="shared" si="1"/>
        <v>ECO</v>
      </c>
      <c r="C27" s="30" t="str">
        <v>24. ECO</v>
      </c>
      <c r="D27" s="21" t="str">
        <v>Non binding (0), best efforts (1), binding with no D/S (2), binding with state-to-state D/S(3), Binding, private DS(4), Binding, both state to state and private D/S (5)</v>
      </c>
      <c r="E27" s="10">
        <v>0</v>
      </c>
      <c r="F27" s="10">
        <v>0</v>
      </c>
      <c r="G27" s="10">
        <v>0</v>
      </c>
      <c r="H27" s="10">
        <v>0</v>
      </c>
      <c r="I27" s="10">
        <v>0</v>
      </c>
      <c r="J27" s="10">
        <v>0</v>
      </c>
      <c r="K27" s="10">
        <v>0</v>
      </c>
      <c r="L27" s="10">
        <v>0</v>
      </c>
      <c r="M27" s="10">
        <v>0</v>
      </c>
      <c r="N27" s="10">
        <v>0</v>
      </c>
      <c r="O27" s="10">
        <v>0</v>
      </c>
      <c r="P27" s="10">
        <v>0</v>
      </c>
      <c r="Q27" s="10">
        <v>0</v>
      </c>
      <c r="R27" s="16">
        <v>0</v>
      </c>
      <c r="S27" s="10">
        <v>0</v>
      </c>
      <c r="T27" s="10">
        <v>0</v>
      </c>
      <c r="U27" s="10">
        <v>0</v>
      </c>
      <c r="V27" s="10">
        <v>0</v>
      </c>
      <c r="W27" s="10">
        <v>0</v>
      </c>
      <c r="X27" s="10">
        <v>0</v>
      </c>
      <c r="Y27" s="10">
        <v>0</v>
      </c>
      <c r="Z27" s="10">
        <v>0</v>
      </c>
      <c r="AA27" s="38">
        <v>0</v>
      </c>
      <c r="AB27" s="10">
        <v>0</v>
      </c>
      <c r="AC27" s="10">
        <v>0</v>
      </c>
      <c r="AD27" s="10">
        <v>0</v>
      </c>
      <c r="AE27" s="10">
        <v>0</v>
      </c>
      <c r="AF27" s="10">
        <v>0</v>
      </c>
      <c r="AG27" s="10">
        <v>0</v>
      </c>
      <c r="AH27" s="10">
        <v>0</v>
      </c>
      <c r="AI27" s="10">
        <v>0</v>
      </c>
      <c r="AJ27" s="10">
        <v>0</v>
      </c>
      <c r="AK27" s="10">
        <v>0</v>
      </c>
      <c r="AL27" s="10">
        <v>0</v>
      </c>
      <c r="AM27" s="12">
        <v>2</v>
      </c>
      <c r="AN27" s="10">
        <v>0</v>
      </c>
      <c r="AO27" s="10">
        <v>2</v>
      </c>
      <c r="AP27" s="10">
        <v>0</v>
      </c>
      <c r="AQ27" s="10">
        <v>0</v>
      </c>
      <c r="AR27" s="10">
        <v>0</v>
      </c>
      <c r="AS27" s="38">
        <v>0</v>
      </c>
      <c r="AT27" s="10">
        <v>0</v>
      </c>
      <c r="AU27" s="10">
        <v>0</v>
      </c>
      <c r="AV27" s="10">
        <v>0</v>
      </c>
      <c r="AW27" s="10">
        <v>0</v>
      </c>
      <c r="AX27" s="10">
        <v>0</v>
      </c>
      <c r="AY27">
        <v>0</v>
      </c>
      <c r="AZ27">
        <v>0</v>
      </c>
      <c r="BA27">
        <v>0</v>
      </c>
      <c r="BB27">
        <v>0</v>
      </c>
      <c r="BC27">
        <v>0</v>
      </c>
      <c r="BD27">
        <v>0</v>
      </c>
      <c r="BE27">
        <v>0</v>
      </c>
      <c r="BF27">
        <v>0</v>
      </c>
      <c r="BG27">
        <v>0</v>
      </c>
      <c r="BH27">
        <v>0</v>
      </c>
      <c r="BI27">
        <v>0</v>
      </c>
      <c r="BJ27">
        <v>0</v>
      </c>
      <c r="BK27">
        <v>0</v>
      </c>
      <c r="BL27">
        <v>0</v>
      </c>
      <c r="BM27">
        <v>0</v>
      </c>
      <c r="BN27">
        <v>0</v>
      </c>
      <c r="BO27">
        <v>0</v>
      </c>
      <c r="BP27">
        <v>0</v>
      </c>
    </row>
    <row r="28" spans="1:68" ht="373">
      <c r="A28" t="str">
        <f t="shared" si="0"/>
        <v>25</v>
      </c>
      <c r="B28" t="str">
        <f t="shared" si="1"/>
        <v>ASEAN</v>
      </c>
      <c r="C28" s="30" t="str">
        <v>25. ASEAN</v>
      </c>
      <c r="D28" s="21" t="str">
        <v>Non binding (0), best efforts (1), binding with no D/S (2), binding with state-to-state D/S(3), Binding, private DS(4), Binding, both state to state and private D/S (5)</v>
      </c>
      <c r="E28" s="10">
        <v>0</v>
      </c>
      <c r="F28" s="10">
        <v>0</v>
      </c>
      <c r="G28" s="10">
        <v>0</v>
      </c>
      <c r="H28" s="10">
        <v>0</v>
      </c>
      <c r="I28" s="10">
        <v>0</v>
      </c>
      <c r="J28" s="10">
        <v>0</v>
      </c>
      <c r="K28" s="10">
        <v>0</v>
      </c>
      <c r="L28" s="10">
        <v>0</v>
      </c>
      <c r="M28" s="10">
        <v>0</v>
      </c>
      <c r="N28" s="10">
        <v>0</v>
      </c>
      <c r="O28" s="10">
        <v>0</v>
      </c>
      <c r="P28" s="10">
        <v>0</v>
      </c>
      <c r="Q28" s="10">
        <v>0</v>
      </c>
      <c r="R28" s="16">
        <v>0</v>
      </c>
      <c r="S28" s="10">
        <v>0</v>
      </c>
      <c r="T28" s="10">
        <v>0</v>
      </c>
      <c r="U28" s="10">
        <v>0</v>
      </c>
      <c r="V28" s="10">
        <v>0</v>
      </c>
      <c r="W28" s="10">
        <v>0</v>
      </c>
      <c r="X28" s="10">
        <v>0</v>
      </c>
      <c r="Y28" s="10">
        <v>0</v>
      </c>
      <c r="Z28" s="10">
        <v>0</v>
      </c>
      <c r="AA28" s="38">
        <v>0</v>
      </c>
      <c r="AB28" s="10">
        <v>0</v>
      </c>
      <c r="AC28" s="10">
        <v>0</v>
      </c>
      <c r="AD28" s="10">
        <v>0</v>
      </c>
      <c r="AE28" s="10">
        <v>0</v>
      </c>
      <c r="AF28" s="10">
        <v>0</v>
      </c>
      <c r="AG28" s="10">
        <v>0</v>
      </c>
      <c r="AH28" s="10">
        <v>0</v>
      </c>
      <c r="AI28" s="10">
        <v>0</v>
      </c>
      <c r="AJ28" s="10">
        <v>0</v>
      </c>
      <c r="AK28" s="10">
        <v>0</v>
      </c>
      <c r="AL28" s="10">
        <v>0</v>
      </c>
      <c r="AM28" s="25">
        <v>0</v>
      </c>
      <c r="AN28" s="10">
        <v>0</v>
      </c>
      <c r="AO28" s="10">
        <v>3</v>
      </c>
      <c r="AP28" s="10">
        <v>0</v>
      </c>
      <c r="AQ28" s="10">
        <v>0</v>
      </c>
      <c r="AR28" s="10">
        <v>0</v>
      </c>
      <c r="AS28" s="10">
        <v>0</v>
      </c>
      <c r="AT28" s="10">
        <v>0</v>
      </c>
      <c r="AU28" s="10">
        <v>0</v>
      </c>
      <c r="AV28" s="10">
        <v>0</v>
      </c>
      <c r="AW28" s="10">
        <v>0</v>
      </c>
      <c r="AX28" s="10">
        <v>0</v>
      </c>
      <c r="AY28">
        <v>0</v>
      </c>
      <c r="AZ28">
        <v>0</v>
      </c>
      <c r="BA28">
        <v>0</v>
      </c>
      <c r="BB28">
        <v>0</v>
      </c>
      <c r="BC28">
        <v>0</v>
      </c>
      <c r="BD28">
        <v>0</v>
      </c>
      <c r="BE28">
        <v>0</v>
      </c>
      <c r="BF28">
        <v>0</v>
      </c>
      <c r="BG28">
        <v>0</v>
      </c>
      <c r="BH28">
        <v>0</v>
      </c>
      <c r="BI28">
        <v>0</v>
      </c>
      <c r="BJ28">
        <v>0</v>
      </c>
      <c r="BK28">
        <v>0</v>
      </c>
      <c r="BL28">
        <v>0</v>
      </c>
      <c r="BM28">
        <v>0</v>
      </c>
      <c r="BN28">
        <v>0</v>
      </c>
      <c r="BO28">
        <v>0</v>
      </c>
      <c r="BP28">
        <v>0</v>
      </c>
    </row>
    <row r="29" spans="1:68" ht="373">
      <c r="A29" t="str">
        <f t="shared" si="0"/>
        <v>26</v>
      </c>
      <c r="B29" t="str">
        <f t="shared" si="1"/>
        <v>EFTA-Israel</v>
      </c>
      <c r="C29" s="30" t="str">
        <v>26. EFTA-Israel</v>
      </c>
      <c r="D29" s="21" t="str">
        <v>Non binding (0), best efforts (1), binding with no D/S (2), binding with state-to-state D/S(3), Binding, private DS(4), Binding, both state to state and private D/S (5)</v>
      </c>
      <c r="E29" s="10">
        <v>0</v>
      </c>
      <c r="F29" s="10">
        <v>0</v>
      </c>
      <c r="G29" s="10">
        <v>0</v>
      </c>
      <c r="H29" s="10">
        <v>0</v>
      </c>
      <c r="I29" s="10">
        <v>0</v>
      </c>
      <c r="J29" s="10">
        <v>0</v>
      </c>
      <c r="K29" s="10">
        <v>0</v>
      </c>
      <c r="L29" s="10">
        <v>0</v>
      </c>
      <c r="M29" s="10">
        <v>0</v>
      </c>
      <c r="N29" s="10">
        <v>0</v>
      </c>
      <c r="O29" s="10">
        <v>0</v>
      </c>
      <c r="P29" s="10">
        <v>0</v>
      </c>
      <c r="Q29" s="17">
        <v>0</v>
      </c>
      <c r="R29" s="16">
        <v>0</v>
      </c>
      <c r="S29" s="10">
        <v>0</v>
      </c>
      <c r="T29" s="10">
        <v>0</v>
      </c>
      <c r="U29" s="10">
        <v>0</v>
      </c>
      <c r="V29" s="10">
        <v>0</v>
      </c>
      <c r="W29" s="10">
        <v>0</v>
      </c>
      <c r="X29" s="10">
        <v>0</v>
      </c>
      <c r="Y29" s="10">
        <v>0</v>
      </c>
      <c r="Z29" s="10">
        <v>0</v>
      </c>
      <c r="AA29" s="38">
        <v>0</v>
      </c>
      <c r="AB29" s="10">
        <v>0</v>
      </c>
      <c r="AC29" s="10">
        <v>0</v>
      </c>
      <c r="AD29" s="10">
        <v>0</v>
      </c>
      <c r="AE29" s="16">
        <v>0</v>
      </c>
      <c r="AF29" s="10">
        <v>0</v>
      </c>
      <c r="AG29" s="10">
        <v>0</v>
      </c>
      <c r="AH29" s="10">
        <v>0</v>
      </c>
      <c r="AI29" s="10">
        <v>0</v>
      </c>
      <c r="AJ29" s="10">
        <v>0</v>
      </c>
      <c r="AK29" s="10">
        <v>3</v>
      </c>
      <c r="AL29" s="10">
        <v>0</v>
      </c>
      <c r="AM29" s="25">
        <v>3</v>
      </c>
      <c r="AN29" s="10">
        <v>0</v>
      </c>
      <c r="AO29" s="10">
        <v>3</v>
      </c>
      <c r="AP29" s="10">
        <v>3</v>
      </c>
      <c r="AQ29" s="10">
        <v>0</v>
      </c>
      <c r="AR29" s="10">
        <v>0</v>
      </c>
      <c r="AS29" s="10">
        <v>0</v>
      </c>
      <c r="AT29" s="10">
        <v>0</v>
      </c>
      <c r="AU29" s="10">
        <v>0</v>
      </c>
      <c r="AV29" s="10">
        <v>0</v>
      </c>
      <c r="AW29" s="10">
        <v>0</v>
      </c>
      <c r="AX29" s="10">
        <v>0</v>
      </c>
      <c r="AY29">
        <v>0</v>
      </c>
      <c r="AZ29">
        <v>0</v>
      </c>
      <c r="BA29">
        <v>0</v>
      </c>
      <c r="BB29">
        <v>0</v>
      </c>
      <c r="BC29">
        <v>0</v>
      </c>
      <c r="BD29">
        <v>0</v>
      </c>
      <c r="BE29">
        <v>0</v>
      </c>
      <c r="BF29">
        <v>0</v>
      </c>
      <c r="BG29">
        <v>0</v>
      </c>
      <c r="BH29">
        <v>0</v>
      </c>
      <c r="BI29">
        <v>0</v>
      </c>
      <c r="BJ29">
        <v>0</v>
      </c>
      <c r="BK29">
        <v>0</v>
      </c>
      <c r="BL29">
        <v>0</v>
      </c>
      <c r="BM29">
        <v>0</v>
      </c>
      <c r="BN29">
        <v>0</v>
      </c>
      <c r="BO29">
        <v>0</v>
      </c>
      <c r="BP29">
        <v>0</v>
      </c>
    </row>
    <row r="30" spans="1:68" ht="373">
      <c r="A30" t="str">
        <f t="shared" si="0"/>
        <v>27</v>
      </c>
      <c r="B30" t="str">
        <f t="shared" si="1"/>
        <v>NAFTA</v>
      </c>
      <c r="C30" s="30" t="str">
        <v>27. NAFTA</v>
      </c>
      <c r="D30" s="21" t="str">
        <v>Non binding (0), best efforts (1), binding with no D/S (2), binding with state-to-state D/S(3), Binding, private DS(4), Binding, both state to state and private D/S (5)</v>
      </c>
      <c r="E30" s="10">
        <v>0</v>
      </c>
      <c r="F30" s="10">
        <v>0</v>
      </c>
      <c r="G30" s="10">
        <v>0</v>
      </c>
      <c r="H30" s="10">
        <v>0</v>
      </c>
      <c r="I30" s="10">
        <v>0</v>
      </c>
      <c r="J30" s="10">
        <v>0</v>
      </c>
      <c r="K30" s="10">
        <v>0</v>
      </c>
      <c r="L30" s="10">
        <v>0</v>
      </c>
      <c r="M30" s="10">
        <v>0</v>
      </c>
      <c r="N30" s="10">
        <v>0</v>
      </c>
      <c r="O30" s="10">
        <v>0</v>
      </c>
      <c r="P30" s="10">
        <v>0</v>
      </c>
      <c r="Q30" s="10">
        <v>0</v>
      </c>
      <c r="R30" s="16">
        <v>0</v>
      </c>
      <c r="S30" s="10">
        <v>0</v>
      </c>
      <c r="T30" s="10">
        <v>0</v>
      </c>
      <c r="U30" s="10">
        <v>0</v>
      </c>
      <c r="V30" s="10">
        <v>0</v>
      </c>
      <c r="W30" s="10">
        <v>0</v>
      </c>
      <c r="X30" s="10">
        <v>0</v>
      </c>
      <c r="Y30" s="10">
        <v>0</v>
      </c>
      <c r="Z30" s="10">
        <v>0</v>
      </c>
      <c r="AA30" s="38">
        <v>0</v>
      </c>
      <c r="AB30" s="10">
        <v>0</v>
      </c>
      <c r="AC30" s="10">
        <v>0</v>
      </c>
      <c r="AD30" s="10">
        <v>0</v>
      </c>
      <c r="AE30" s="16">
        <v>0</v>
      </c>
      <c r="AF30" s="10">
        <v>0</v>
      </c>
      <c r="AG30" s="10">
        <v>0</v>
      </c>
      <c r="AH30" s="10">
        <v>0</v>
      </c>
      <c r="AI30" s="10">
        <v>0</v>
      </c>
      <c r="AJ30" s="10">
        <v>0</v>
      </c>
      <c r="AK30" s="10">
        <v>0</v>
      </c>
      <c r="AL30" s="10">
        <v>0</v>
      </c>
      <c r="AM30" s="25">
        <v>3</v>
      </c>
      <c r="AN30" s="10">
        <v>3</v>
      </c>
      <c r="AO30" s="10">
        <v>3</v>
      </c>
      <c r="AP30" s="10">
        <v>3</v>
      </c>
      <c r="AQ30" s="10">
        <v>0</v>
      </c>
      <c r="AR30" s="10">
        <v>0</v>
      </c>
      <c r="AS30" s="10">
        <v>0</v>
      </c>
      <c r="AT30" s="10">
        <v>0</v>
      </c>
      <c r="AU30" s="10">
        <v>0</v>
      </c>
      <c r="AV30" s="10">
        <v>0</v>
      </c>
      <c r="AW30" s="10">
        <v>0</v>
      </c>
      <c r="AX30" s="10">
        <v>0</v>
      </c>
      <c r="AY30">
        <v>0</v>
      </c>
      <c r="AZ30">
        <v>3</v>
      </c>
      <c r="BA30">
        <v>0</v>
      </c>
      <c r="BB30">
        <v>0</v>
      </c>
      <c r="BC30">
        <v>0</v>
      </c>
      <c r="BD30">
        <v>0</v>
      </c>
      <c r="BE30">
        <v>0</v>
      </c>
      <c r="BF30">
        <v>0</v>
      </c>
      <c r="BG30">
        <v>0</v>
      </c>
      <c r="BH30">
        <v>0</v>
      </c>
      <c r="BI30">
        <v>0</v>
      </c>
      <c r="BJ30">
        <v>0</v>
      </c>
      <c r="BK30">
        <v>0</v>
      </c>
      <c r="BL30">
        <v>0</v>
      </c>
      <c r="BM30">
        <v>0</v>
      </c>
      <c r="BN30">
        <v>0</v>
      </c>
      <c r="BO30">
        <v>0</v>
      </c>
      <c r="BP30">
        <v>0</v>
      </c>
    </row>
    <row r="31" spans="1:68" ht="372">
      <c r="A31" t="e">
        <f t="shared" si="0"/>
        <v>#VALUE!</v>
      </c>
      <c r="B31" t="e">
        <f t="shared" si="1"/>
        <v>#VALUE!</v>
      </c>
      <c r="C31" s="60" t="str">
        <v>28 EC (15) Enlargement</v>
      </c>
      <c r="D31" s="49" t="str">
        <v>Non binding (0), best efforts (1), binding with no D/S (2), binding with state-to-state D/S(3), Binding, private DS(4), Binding, both state to state and private D/S (5)</v>
      </c>
      <c r="E31" s="17">
        <v>0</v>
      </c>
      <c r="F31" s="17">
        <v>0</v>
      </c>
      <c r="G31" s="17">
        <v>0</v>
      </c>
      <c r="H31" s="17">
        <v>0</v>
      </c>
      <c r="I31" s="17">
        <v>0</v>
      </c>
      <c r="J31" s="17">
        <v>0</v>
      </c>
      <c r="K31" s="17">
        <v>0</v>
      </c>
      <c r="L31" s="17">
        <v>0</v>
      </c>
      <c r="M31" s="17">
        <v>0</v>
      </c>
      <c r="N31" s="17">
        <v>0</v>
      </c>
      <c r="O31" s="17">
        <v>0</v>
      </c>
      <c r="P31" s="17">
        <v>0</v>
      </c>
      <c r="Q31" s="17">
        <v>0</v>
      </c>
      <c r="R31" s="47">
        <v>0</v>
      </c>
      <c r="S31" s="17">
        <v>0</v>
      </c>
      <c r="T31" s="17">
        <v>0</v>
      </c>
      <c r="U31" s="17">
        <v>0</v>
      </c>
      <c r="V31" s="17">
        <v>0</v>
      </c>
      <c r="W31" s="17">
        <v>0</v>
      </c>
      <c r="X31" s="17">
        <v>0</v>
      </c>
      <c r="Y31" s="17">
        <v>0</v>
      </c>
      <c r="Z31" s="17">
        <v>0</v>
      </c>
      <c r="AA31" s="59">
        <v>0</v>
      </c>
      <c r="AB31" s="17">
        <v>0</v>
      </c>
      <c r="AC31" s="17">
        <v>0</v>
      </c>
      <c r="AD31" s="17">
        <v>0</v>
      </c>
      <c r="AE31" s="47">
        <v>0</v>
      </c>
      <c r="AF31" s="17">
        <v>0</v>
      </c>
      <c r="AG31" s="17">
        <v>0</v>
      </c>
      <c r="AH31" s="17">
        <v>0</v>
      </c>
      <c r="AI31" s="17">
        <v>0</v>
      </c>
      <c r="AJ31" s="17">
        <v>0</v>
      </c>
      <c r="AK31" s="17">
        <v>0</v>
      </c>
      <c r="AL31" s="17">
        <v>0</v>
      </c>
      <c r="AM31" s="58">
        <v>0</v>
      </c>
      <c r="AN31" s="17">
        <v>0</v>
      </c>
      <c r="AO31" s="17">
        <v>3</v>
      </c>
      <c r="AP31" s="17">
        <v>0</v>
      </c>
      <c r="AQ31" s="17">
        <v>0</v>
      </c>
      <c r="AR31" s="17">
        <v>0</v>
      </c>
      <c r="AS31" s="17">
        <v>0</v>
      </c>
      <c r="AT31" s="17">
        <v>0</v>
      </c>
      <c r="AU31" s="17">
        <v>0</v>
      </c>
      <c r="AV31" s="17">
        <v>0</v>
      </c>
      <c r="AW31" s="17">
        <v>0</v>
      </c>
      <c r="AX31" s="17">
        <v>0</v>
      </c>
      <c r="AY31">
        <v>0</v>
      </c>
      <c r="AZ31">
        <v>0</v>
      </c>
      <c r="BA31">
        <v>0</v>
      </c>
      <c r="BB31">
        <v>0</v>
      </c>
      <c r="BC31">
        <v>0</v>
      </c>
      <c r="BD31">
        <v>0</v>
      </c>
      <c r="BE31">
        <v>0</v>
      </c>
      <c r="BF31">
        <v>0</v>
      </c>
      <c r="BG31">
        <v>0</v>
      </c>
      <c r="BH31">
        <v>0</v>
      </c>
      <c r="BI31">
        <v>0</v>
      </c>
      <c r="BJ31">
        <v>0</v>
      </c>
      <c r="BK31">
        <v>0</v>
      </c>
      <c r="BL31">
        <v>0</v>
      </c>
      <c r="BM31">
        <v>0</v>
      </c>
      <c r="BN31">
        <v>0</v>
      </c>
      <c r="BO31">
        <v>0</v>
      </c>
      <c r="BP31">
        <v>0</v>
      </c>
    </row>
    <row r="32" spans="1:68" ht="373">
      <c r="A32" t="str">
        <f t="shared" si="0"/>
        <v>29</v>
      </c>
      <c r="B32" t="str">
        <f t="shared" si="1"/>
        <v>COMESA</v>
      </c>
      <c r="C32" s="30" t="str">
        <v>29. COMESA</v>
      </c>
      <c r="D32" s="21" t="str">
        <v>Non binding (0), best efforts (1), binding with no D/S (2), binding with state-to-state D/S(3), Binding, private DS(4), Binding, both state to state and private D/S (5)</v>
      </c>
      <c r="E32" s="10">
        <v>0</v>
      </c>
      <c r="F32" s="10">
        <v>0</v>
      </c>
      <c r="G32" s="10">
        <v>0</v>
      </c>
      <c r="H32" s="10">
        <v>0</v>
      </c>
      <c r="I32" s="10">
        <v>0</v>
      </c>
      <c r="J32" s="10">
        <v>0</v>
      </c>
      <c r="K32" s="10">
        <v>0</v>
      </c>
      <c r="L32" s="10">
        <v>0</v>
      </c>
      <c r="M32" s="10">
        <v>0</v>
      </c>
      <c r="N32" s="10">
        <v>0</v>
      </c>
      <c r="O32" s="10">
        <v>0</v>
      </c>
      <c r="P32" s="10">
        <v>0</v>
      </c>
      <c r="Q32" s="10">
        <v>0</v>
      </c>
      <c r="R32" s="16">
        <v>0</v>
      </c>
      <c r="S32" s="10">
        <v>0</v>
      </c>
      <c r="T32" s="10">
        <v>0</v>
      </c>
      <c r="U32" s="10">
        <v>0</v>
      </c>
      <c r="V32" s="10">
        <v>0</v>
      </c>
      <c r="W32" s="10">
        <v>0</v>
      </c>
      <c r="X32" s="10">
        <v>0</v>
      </c>
      <c r="Y32" s="10">
        <v>0</v>
      </c>
      <c r="Z32" s="10">
        <v>0</v>
      </c>
      <c r="AA32" s="38">
        <v>0</v>
      </c>
      <c r="AB32" s="10">
        <v>0</v>
      </c>
      <c r="AC32" s="10">
        <v>0</v>
      </c>
      <c r="AD32" s="10">
        <v>0</v>
      </c>
      <c r="AE32" s="10">
        <v>0</v>
      </c>
      <c r="AF32" s="10">
        <v>0</v>
      </c>
      <c r="AG32" s="10">
        <v>0</v>
      </c>
      <c r="AH32" s="10">
        <v>0</v>
      </c>
      <c r="AI32" s="10">
        <v>0</v>
      </c>
      <c r="AJ32" s="10">
        <v>0</v>
      </c>
      <c r="AK32" s="10">
        <v>0</v>
      </c>
      <c r="AL32" s="10">
        <v>0</v>
      </c>
      <c r="AM32" s="25">
        <v>0</v>
      </c>
      <c r="AN32" s="10">
        <v>0</v>
      </c>
      <c r="AO32" s="10">
        <v>3</v>
      </c>
      <c r="AP32" s="10">
        <v>3</v>
      </c>
      <c r="AQ32" s="10">
        <v>0</v>
      </c>
      <c r="AR32" s="10">
        <v>0</v>
      </c>
      <c r="AS32" s="10">
        <v>0</v>
      </c>
      <c r="AT32" s="10">
        <v>0</v>
      </c>
      <c r="AU32" s="10">
        <v>0</v>
      </c>
      <c r="AV32" s="10">
        <v>0</v>
      </c>
      <c r="AW32" s="10">
        <v>0</v>
      </c>
      <c r="AX32" s="10">
        <v>0</v>
      </c>
      <c r="AY32">
        <v>0</v>
      </c>
      <c r="AZ32">
        <v>0</v>
      </c>
      <c r="BA32">
        <v>0</v>
      </c>
      <c r="BB32">
        <v>0</v>
      </c>
      <c r="BC32">
        <v>0</v>
      </c>
      <c r="BD32">
        <v>0</v>
      </c>
      <c r="BE32">
        <v>0</v>
      </c>
      <c r="BF32">
        <v>0</v>
      </c>
      <c r="BG32">
        <v>0</v>
      </c>
      <c r="BH32">
        <v>0</v>
      </c>
      <c r="BI32">
        <v>0</v>
      </c>
      <c r="BJ32">
        <v>0</v>
      </c>
      <c r="BK32">
        <v>0</v>
      </c>
      <c r="BL32">
        <v>0</v>
      </c>
      <c r="BM32">
        <v>0</v>
      </c>
      <c r="BN32">
        <v>0</v>
      </c>
      <c r="BO32">
        <v>0</v>
      </c>
      <c r="BP32">
        <v>0</v>
      </c>
    </row>
    <row r="33" spans="1:68" ht="373">
      <c r="A33" t="str">
        <f t="shared" si="0"/>
        <v>30</v>
      </c>
      <c r="B33" t="str">
        <f t="shared" si="1"/>
        <v>EU-Turkey</v>
      </c>
      <c r="C33" s="30" t="str">
        <v>30. EU-Turkey</v>
      </c>
      <c r="D33" s="21" t="str">
        <v>Non binding (0), best efforts (1), binding with no D/S (2), binding with state-to-state D/S(3), Binding, private DS(4), Binding, both state to state and private D/S (5)</v>
      </c>
      <c r="E33" s="10">
        <v>0</v>
      </c>
      <c r="F33" s="10">
        <v>0</v>
      </c>
      <c r="G33" s="10">
        <v>0</v>
      </c>
      <c r="H33" s="10">
        <v>0</v>
      </c>
      <c r="I33" s="10">
        <v>0</v>
      </c>
      <c r="J33" s="10">
        <v>0</v>
      </c>
      <c r="K33" s="10">
        <v>0</v>
      </c>
      <c r="L33" s="10">
        <v>0</v>
      </c>
      <c r="M33" s="10">
        <v>0</v>
      </c>
      <c r="N33" s="10">
        <v>0</v>
      </c>
      <c r="O33" s="10">
        <v>0</v>
      </c>
      <c r="P33" s="10">
        <v>0</v>
      </c>
      <c r="Q33" s="10">
        <v>0</v>
      </c>
      <c r="R33" s="16">
        <v>0</v>
      </c>
      <c r="S33" s="10">
        <v>0</v>
      </c>
      <c r="T33" s="10">
        <v>0</v>
      </c>
      <c r="U33" s="10">
        <v>0</v>
      </c>
      <c r="V33" s="10">
        <v>0</v>
      </c>
      <c r="W33" s="10">
        <v>0</v>
      </c>
      <c r="X33" s="10">
        <v>0</v>
      </c>
      <c r="Y33" s="10">
        <v>0</v>
      </c>
      <c r="Z33" s="10">
        <v>0</v>
      </c>
      <c r="AA33" s="38">
        <v>0</v>
      </c>
      <c r="AB33" s="10">
        <v>0</v>
      </c>
      <c r="AC33" s="10">
        <v>0</v>
      </c>
      <c r="AD33" s="10">
        <v>0</v>
      </c>
      <c r="AE33" s="10">
        <v>0</v>
      </c>
      <c r="AF33" s="10">
        <v>0</v>
      </c>
      <c r="AG33" s="10">
        <v>0</v>
      </c>
      <c r="AH33" s="10">
        <v>3</v>
      </c>
      <c r="AI33" s="10">
        <v>0</v>
      </c>
      <c r="AJ33" s="10">
        <v>0</v>
      </c>
      <c r="AK33" s="10">
        <v>0</v>
      </c>
      <c r="AL33" s="10">
        <v>0</v>
      </c>
      <c r="AM33" s="25">
        <v>3</v>
      </c>
      <c r="AN33" s="10">
        <v>0</v>
      </c>
      <c r="AO33" s="10">
        <v>3</v>
      </c>
      <c r="AP33" s="10">
        <v>3</v>
      </c>
      <c r="AQ33" s="10">
        <v>3</v>
      </c>
      <c r="AR33" s="10">
        <v>0</v>
      </c>
      <c r="AS33" s="10">
        <v>0</v>
      </c>
      <c r="AT33" s="10">
        <v>0</v>
      </c>
      <c r="AU33" s="10">
        <v>0</v>
      </c>
      <c r="AV33" s="10">
        <v>0</v>
      </c>
      <c r="AW33" s="10">
        <v>3</v>
      </c>
      <c r="AX33" s="10">
        <v>0</v>
      </c>
      <c r="AY33">
        <v>0</v>
      </c>
      <c r="AZ33">
        <v>0</v>
      </c>
      <c r="BA33">
        <v>0</v>
      </c>
      <c r="BB33">
        <v>0</v>
      </c>
      <c r="BC33">
        <v>0</v>
      </c>
      <c r="BD33">
        <v>0</v>
      </c>
      <c r="BE33">
        <v>0</v>
      </c>
      <c r="BF33">
        <v>0</v>
      </c>
      <c r="BG33">
        <v>0</v>
      </c>
      <c r="BH33">
        <v>0</v>
      </c>
      <c r="BI33">
        <v>0</v>
      </c>
      <c r="BJ33">
        <v>0</v>
      </c>
      <c r="BK33">
        <v>0</v>
      </c>
      <c r="BL33">
        <v>0</v>
      </c>
      <c r="BM33">
        <v>0</v>
      </c>
      <c r="BN33">
        <v>0</v>
      </c>
      <c r="BO33">
        <v>0</v>
      </c>
      <c r="BP33">
        <v>0</v>
      </c>
    </row>
    <row r="34" spans="1:68" ht="373">
      <c r="A34" t="str">
        <f t="shared" si="0"/>
        <v>31</v>
      </c>
      <c r="B34" t="str">
        <f t="shared" si="1"/>
        <v>Faroe Islands-Norway</v>
      </c>
      <c r="C34" s="30" t="str">
        <v>31. Faroe Islands-Norway</v>
      </c>
      <c r="D34" s="21" t="str">
        <v>Non binding (0), best efforts (1), binding with no D/S (2), binding with state-to-state D/S(3), Binding, private DS(4), Binding, both state to state and private D/S (5)</v>
      </c>
      <c r="E34" s="10">
        <v>0</v>
      </c>
      <c r="F34" s="10">
        <v>0</v>
      </c>
      <c r="G34" s="10">
        <v>0</v>
      </c>
      <c r="H34" s="10">
        <v>0</v>
      </c>
      <c r="I34" s="10">
        <v>0</v>
      </c>
      <c r="J34" s="10">
        <v>0</v>
      </c>
      <c r="K34" s="10">
        <v>0</v>
      </c>
      <c r="L34" s="10">
        <v>0</v>
      </c>
      <c r="M34" s="10">
        <v>0</v>
      </c>
      <c r="N34" s="10">
        <v>0</v>
      </c>
      <c r="O34" s="10">
        <v>0</v>
      </c>
      <c r="P34" s="10">
        <v>0</v>
      </c>
      <c r="Q34" s="10">
        <v>0</v>
      </c>
      <c r="R34" s="16">
        <v>0</v>
      </c>
      <c r="S34" s="10">
        <v>0</v>
      </c>
      <c r="T34" s="10">
        <v>0</v>
      </c>
      <c r="U34" s="10">
        <v>0</v>
      </c>
      <c r="V34" s="10">
        <v>0</v>
      </c>
      <c r="W34" s="10">
        <v>0</v>
      </c>
      <c r="X34" s="10">
        <v>0</v>
      </c>
      <c r="Y34" s="10">
        <v>0</v>
      </c>
      <c r="Z34" s="10">
        <v>0</v>
      </c>
      <c r="AA34" s="38">
        <v>0</v>
      </c>
      <c r="AB34" s="10">
        <v>0</v>
      </c>
      <c r="AC34" s="10">
        <v>0</v>
      </c>
      <c r="AD34" s="10">
        <v>0</v>
      </c>
      <c r="AE34" s="10">
        <v>0</v>
      </c>
      <c r="AF34" s="10">
        <v>0</v>
      </c>
      <c r="AG34" s="10">
        <v>0</v>
      </c>
      <c r="AH34" s="10">
        <v>0</v>
      </c>
      <c r="AI34" s="10">
        <v>0</v>
      </c>
      <c r="AJ34" s="10">
        <v>0</v>
      </c>
      <c r="AK34" s="10">
        <v>0</v>
      </c>
      <c r="AL34" s="10">
        <v>0</v>
      </c>
      <c r="AM34" s="12">
        <v>2</v>
      </c>
      <c r="AN34" s="10">
        <v>0</v>
      </c>
      <c r="AO34" s="10">
        <v>0</v>
      </c>
      <c r="AP34" s="10">
        <v>2</v>
      </c>
      <c r="AQ34" s="10">
        <v>0</v>
      </c>
      <c r="AR34" s="10">
        <v>0</v>
      </c>
      <c r="AS34" s="10">
        <v>0</v>
      </c>
      <c r="AT34" s="10">
        <v>0</v>
      </c>
      <c r="AU34" s="10">
        <v>0</v>
      </c>
      <c r="AV34" s="10">
        <v>0</v>
      </c>
      <c r="AW34" s="10">
        <v>0</v>
      </c>
      <c r="AX34" s="10">
        <v>0</v>
      </c>
      <c r="AY34">
        <v>0</v>
      </c>
      <c r="AZ34">
        <v>0</v>
      </c>
      <c r="BA34">
        <v>0</v>
      </c>
      <c r="BB34">
        <v>0</v>
      </c>
      <c r="BC34">
        <v>0</v>
      </c>
      <c r="BD34">
        <v>0</v>
      </c>
      <c r="BE34">
        <v>0</v>
      </c>
      <c r="BF34">
        <v>0</v>
      </c>
      <c r="BG34">
        <v>0</v>
      </c>
      <c r="BH34">
        <v>0</v>
      </c>
      <c r="BI34">
        <v>0</v>
      </c>
      <c r="BJ34">
        <v>0</v>
      </c>
      <c r="BK34">
        <v>0</v>
      </c>
      <c r="BL34">
        <v>0</v>
      </c>
      <c r="BM34">
        <v>0</v>
      </c>
      <c r="BN34">
        <v>0</v>
      </c>
      <c r="BO34">
        <v>0</v>
      </c>
      <c r="BP34">
        <v>0</v>
      </c>
    </row>
    <row r="35" spans="1:68" ht="373">
      <c r="A35" t="str">
        <f t="shared" si="0"/>
        <v>32</v>
      </c>
      <c r="B35" t="str">
        <f t="shared" si="1"/>
        <v>Faroe Islands-Switzerland</v>
      </c>
      <c r="C35" s="30" t="str">
        <v>32. Faroe Islands-Switzerland</v>
      </c>
      <c r="D35" s="21" t="str">
        <v>Non binding (0), best efforts (1), binding with no D/S (2), binding with state-to-state D/S(3), Binding, private DS(4), Binding, both state to state and private D/S (5)</v>
      </c>
      <c r="E35" s="10">
        <v>0</v>
      </c>
      <c r="F35" s="10">
        <v>0</v>
      </c>
      <c r="G35" s="10">
        <v>0</v>
      </c>
      <c r="H35" s="10">
        <v>0</v>
      </c>
      <c r="I35" s="10">
        <v>0</v>
      </c>
      <c r="J35" s="10">
        <v>0</v>
      </c>
      <c r="K35" s="10">
        <v>0</v>
      </c>
      <c r="L35" s="10">
        <v>0</v>
      </c>
      <c r="M35" s="10">
        <v>0</v>
      </c>
      <c r="N35" s="10">
        <v>0</v>
      </c>
      <c r="O35" s="10">
        <v>0</v>
      </c>
      <c r="P35" s="10">
        <v>0</v>
      </c>
      <c r="Q35" s="10">
        <v>0</v>
      </c>
      <c r="R35" s="16">
        <v>0</v>
      </c>
      <c r="S35" s="10">
        <v>0</v>
      </c>
      <c r="T35" s="10">
        <v>0</v>
      </c>
      <c r="U35" s="10">
        <v>0</v>
      </c>
      <c r="V35" s="10">
        <v>0</v>
      </c>
      <c r="W35" s="10">
        <v>0</v>
      </c>
      <c r="X35" s="10">
        <v>0</v>
      </c>
      <c r="Y35" s="10">
        <v>0</v>
      </c>
      <c r="Z35" s="10">
        <v>0</v>
      </c>
      <c r="AA35" s="38">
        <v>0</v>
      </c>
      <c r="AB35" s="10">
        <v>0</v>
      </c>
      <c r="AC35" s="10">
        <v>0</v>
      </c>
      <c r="AD35" s="10">
        <v>0</v>
      </c>
      <c r="AE35" s="10">
        <v>0</v>
      </c>
      <c r="AF35" s="10">
        <v>0</v>
      </c>
      <c r="AG35" s="10">
        <v>0</v>
      </c>
      <c r="AH35" s="10">
        <v>0</v>
      </c>
      <c r="AI35" s="10">
        <v>0</v>
      </c>
      <c r="AJ35" s="10">
        <v>0</v>
      </c>
      <c r="AK35" s="10">
        <v>0</v>
      </c>
      <c r="AL35" s="10">
        <v>0</v>
      </c>
      <c r="AM35" s="25">
        <v>0</v>
      </c>
      <c r="AN35" s="10">
        <v>0</v>
      </c>
      <c r="AO35" s="10">
        <v>0</v>
      </c>
      <c r="AP35" s="10">
        <v>0</v>
      </c>
      <c r="AQ35" s="10">
        <v>0</v>
      </c>
      <c r="AR35" s="10">
        <v>0</v>
      </c>
      <c r="AS35" s="10">
        <v>0</v>
      </c>
      <c r="AT35" s="10">
        <v>0</v>
      </c>
      <c r="AU35" s="10">
        <v>0</v>
      </c>
      <c r="AV35" s="10">
        <v>0</v>
      </c>
      <c r="AW35" s="10">
        <v>0</v>
      </c>
      <c r="AX35" s="10">
        <v>0</v>
      </c>
      <c r="AY35">
        <v>0</v>
      </c>
      <c r="AZ35">
        <v>0</v>
      </c>
      <c r="BA35">
        <v>0</v>
      </c>
      <c r="BB35">
        <v>0</v>
      </c>
      <c r="BC35">
        <v>0</v>
      </c>
      <c r="BD35">
        <v>0</v>
      </c>
      <c r="BE35">
        <v>0</v>
      </c>
      <c r="BF35">
        <v>0</v>
      </c>
      <c r="BG35">
        <v>0</v>
      </c>
      <c r="BH35">
        <v>0</v>
      </c>
      <c r="BI35">
        <v>0</v>
      </c>
      <c r="BJ35">
        <v>0</v>
      </c>
      <c r="BK35">
        <v>0</v>
      </c>
      <c r="BL35">
        <v>0</v>
      </c>
      <c r="BM35">
        <v>0</v>
      </c>
      <c r="BN35">
        <v>0</v>
      </c>
      <c r="BO35">
        <v>0</v>
      </c>
      <c r="BP35">
        <v>0</v>
      </c>
    </row>
    <row r="36" spans="1:68" ht="372">
      <c r="A36" t="str">
        <f t="shared" si="0"/>
        <v>32a</v>
      </c>
      <c r="B36" t="str">
        <f t="shared" si="1"/>
        <v>EEA</v>
      </c>
      <c r="C36" s="30" t="str">
        <v>32a. EEA</v>
      </c>
      <c r="D36" s="21" t="str">
        <v>Non binding (0), best efforts (1), binding with no D/S (2), binding with state-to-state D/S(3), Binding, private DS(4), Binding, both state to state and private D/S (5)</v>
      </c>
      <c r="E36" s="10">
        <v>0</v>
      </c>
      <c r="F36" s="10">
        <v>0</v>
      </c>
      <c r="G36" s="10">
        <v>0</v>
      </c>
      <c r="H36" s="10">
        <v>0</v>
      </c>
      <c r="I36" s="10">
        <v>0</v>
      </c>
      <c r="J36" s="10">
        <v>0</v>
      </c>
      <c r="K36" s="10">
        <v>0</v>
      </c>
      <c r="L36" s="10">
        <v>0</v>
      </c>
      <c r="M36" s="10">
        <v>0</v>
      </c>
      <c r="N36" s="10">
        <v>0</v>
      </c>
      <c r="O36" s="10">
        <v>0</v>
      </c>
      <c r="P36" s="10">
        <v>0</v>
      </c>
      <c r="Q36" s="10">
        <v>0</v>
      </c>
      <c r="R36" s="16">
        <v>0</v>
      </c>
      <c r="S36" s="10">
        <v>0</v>
      </c>
      <c r="T36" s="10">
        <v>0</v>
      </c>
      <c r="U36" s="10">
        <v>0</v>
      </c>
      <c r="V36" s="10">
        <v>0</v>
      </c>
      <c r="W36" s="10">
        <v>0</v>
      </c>
      <c r="X36" s="10">
        <v>0</v>
      </c>
      <c r="Y36" s="10">
        <v>0</v>
      </c>
      <c r="Z36" s="10">
        <v>0</v>
      </c>
      <c r="AA36" s="25">
        <v>0</v>
      </c>
      <c r="AB36" s="10">
        <v>0</v>
      </c>
      <c r="AC36" s="10">
        <v>0</v>
      </c>
      <c r="AD36" s="10">
        <v>0</v>
      </c>
      <c r="AE36" s="10">
        <v>0</v>
      </c>
      <c r="AF36" s="10">
        <v>0</v>
      </c>
      <c r="AG36" s="10">
        <v>0</v>
      </c>
      <c r="AH36" s="10">
        <v>3</v>
      </c>
      <c r="AI36" s="10">
        <v>0</v>
      </c>
      <c r="AJ36" s="10">
        <v>0</v>
      </c>
      <c r="AK36" s="10">
        <v>3</v>
      </c>
      <c r="AL36" s="10">
        <v>0</v>
      </c>
      <c r="AM36" s="25">
        <v>3</v>
      </c>
      <c r="AN36" s="10">
        <v>0</v>
      </c>
      <c r="AO36" s="10">
        <v>3</v>
      </c>
      <c r="AP36" s="10">
        <v>2</v>
      </c>
      <c r="AQ36" s="10">
        <v>0</v>
      </c>
      <c r="AR36" s="10">
        <v>0</v>
      </c>
      <c r="AS36" s="10">
        <v>0</v>
      </c>
      <c r="AT36" s="10">
        <v>0</v>
      </c>
      <c r="AU36" s="10">
        <v>0</v>
      </c>
      <c r="AV36" s="10">
        <v>0</v>
      </c>
      <c r="AW36" s="10">
        <v>0</v>
      </c>
      <c r="AX36" s="10">
        <v>0</v>
      </c>
      <c r="AY36">
        <v>0</v>
      </c>
      <c r="AZ36">
        <v>0</v>
      </c>
      <c r="BA36">
        <v>0</v>
      </c>
      <c r="BB36">
        <v>0</v>
      </c>
      <c r="BC36">
        <v>0</v>
      </c>
      <c r="BD36">
        <v>0</v>
      </c>
      <c r="BE36">
        <v>0</v>
      </c>
      <c r="BF36">
        <v>0</v>
      </c>
      <c r="BG36">
        <v>0</v>
      </c>
      <c r="BH36">
        <v>0</v>
      </c>
      <c r="BI36">
        <v>0</v>
      </c>
      <c r="BJ36">
        <v>0</v>
      </c>
      <c r="BK36">
        <v>0</v>
      </c>
      <c r="BL36">
        <v>0</v>
      </c>
      <c r="BM36">
        <v>0</v>
      </c>
      <c r="BN36">
        <v>0</v>
      </c>
      <c r="BO36">
        <v>0</v>
      </c>
      <c r="BP36">
        <v>0</v>
      </c>
    </row>
    <row r="37" spans="1:68" ht="373">
      <c r="A37" t="str">
        <f t="shared" si="0"/>
        <v>33</v>
      </c>
      <c r="B37" t="str">
        <f t="shared" si="1"/>
        <v>Canada-Israel (CIFTA)</v>
      </c>
      <c r="C37" s="30" t="str">
        <v>33. Canada-Israel (CIFTA)</v>
      </c>
      <c r="D37" s="21" t="str">
        <v>Non binding (0), best efforts (1), binding with no D/S (2), binding with state-to-state D/S(3), Binding, private DS(4), Binding, both state to state and private D/S (5)</v>
      </c>
      <c r="E37" s="10">
        <v>0</v>
      </c>
      <c r="F37" s="10">
        <v>0</v>
      </c>
      <c r="G37" s="10">
        <v>0</v>
      </c>
      <c r="H37" s="10">
        <v>0</v>
      </c>
      <c r="I37" s="10">
        <v>0</v>
      </c>
      <c r="J37" s="10">
        <v>0</v>
      </c>
      <c r="K37" s="10">
        <v>0</v>
      </c>
      <c r="L37" s="10">
        <v>0</v>
      </c>
      <c r="M37" s="10">
        <v>0</v>
      </c>
      <c r="N37" s="10">
        <v>0</v>
      </c>
      <c r="O37" s="10">
        <v>0</v>
      </c>
      <c r="P37" s="10">
        <v>0</v>
      </c>
      <c r="Q37" s="10">
        <v>0</v>
      </c>
      <c r="R37" s="16">
        <v>0</v>
      </c>
      <c r="S37" s="10">
        <v>0</v>
      </c>
      <c r="T37" s="10">
        <v>0</v>
      </c>
      <c r="U37" s="10">
        <v>0</v>
      </c>
      <c r="V37" s="10">
        <v>0</v>
      </c>
      <c r="W37" s="10">
        <v>0</v>
      </c>
      <c r="X37" s="10">
        <v>0</v>
      </c>
      <c r="Y37" s="10">
        <v>0</v>
      </c>
      <c r="Z37" s="10">
        <v>0</v>
      </c>
      <c r="AA37" s="38">
        <v>0</v>
      </c>
      <c r="AB37" s="10">
        <v>0</v>
      </c>
      <c r="AC37" s="10">
        <v>0</v>
      </c>
      <c r="AD37" s="10">
        <v>0</v>
      </c>
      <c r="AE37" s="10">
        <v>0</v>
      </c>
      <c r="AF37" s="10">
        <v>0</v>
      </c>
      <c r="AG37" s="10">
        <v>0</v>
      </c>
      <c r="AH37" s="10">
        <v>0</v>
      </c>
      <c r="AI37" s="10">
        <v>0</v>
      </c>
      <c r="AJ37" s="10">
        <v>0</v>
      </c>
      <c r="AK37" s="10">
        <v>0</v>
      </c>
      <c r="AL37" s="10">
        <v>0</v>
      </c>
      <c r="AM37" s="25">
        <v>2</v>
      </c>
      <c r="AN37" s="10">
        <v>2</v>
      </c>
      <c r="AO37" s="10">
        <v>2</v>
      </c>
      <c r="AP37" s="10">
        <v>2</v>
      </c>
      <c r="AQ37" s="10">
        <v>0</v>
      </c>
      <c r="AR37" s="10">
        <v>0</v>
      </c>
      <c r="AS37" s="10">
        <v>0</v>
      </c>
      <c r="AT37" s="10">
        <v>0</v>
      </c>
      <c r="AU37" s="10">
        <v>0</v>
      </c>
      <c r="AV37" s="10">
        <v>0</v>
      </c>
      <c r="AW37" s="10">
        <v>0</v>
      </c>
      <c r="AX37" s="10">
        <v>0</v>
      </c>
      <c r="AY37">
        <v>0</v>
      </c>
      <c r="AZ37">
        <v>1</v>
      </c>
      <c r="BA37">
        <v>0</v>
      </c>
      <c r="BB37">
        <v>0</v>
      </c>
      <c r="BC37">
        <v>0</v>
      </c>
      <c r="BD37">
        <v>0</v>
      </c>
      <c r="BE37">
        <v>0</v>
      </c>
      <c r="BF37">
        <v>0</v>
      </c>
      <c r="BG37">
        <v>0</v>
      </c>
      <c r="BH37">
        <v>0</v>
      </c>
      <c r="BI37">
        <v>0</v>
      </c>
      <c r="BJ37">
        <v>0</v>
      </c>
      <c r="BK37">
        <v>0</v>
      </c>
      <c r="BL37">
        <v>0</v>
      </c>
      <c r="BM37">
        <v>0</v>
      </c>
      <c r="BN37">
        <v>0</v>
      </c>
      <c r="BO37">
        <v>0</v>
      </c>
      <c r="BP37">
        <v>0</v>
      </c>
    </row>
    <row r="38" spans="1:68" ht="373">
      <c r="A38" t="str">
        <f t="shared" si="0"/>
        <v>34</v>
      </c>
      <c r="B38" t="str">
        <f t="shared" si="1"/>
        <v>EU-Faroe Islands</v>
      </c>
      <c r="C38" s="30" t="str">
        <v>34. EU-Faroe Islands</v>
      </c>
      <c r="D38" s="21" t="str">
        <v>Non binding (0), best efforts (1), binding with no D/S (2), binding with state-to-state D/S(3), Binding, private DS(4), Binding, both state to state and private D/S (5)</v>
      </c>
      <c r="E38" s="10">
        <v>0</v>
      </c>
      <c r="F38" s="10">
        <v>0</v>
      </c>
      <c r="G38" s="10">
        <v>0</v>
      </c>
      <c r="H38" s="10">
        <v>0</v>
      </c>
      <c r="I38" s="10">
        <v>0</v>
      </c>
      <c r="J38" s="10">
        <v>0</v>
      </c>
      <c r="K38" s="10">
        <v>0</v>
      </c>
      <c r="L38" s="10">
        <v>0</v>
      </c>
      <c r="M38" s="10">
        <v>0</v>
      </c>
      <c r="N38" s="10">
        <v>0</v>
      </c>
      <c r="O38" s="10">
        <v>0</v>
      </c>
      <c r="P38" s="10">
        <v>0</v>
      </c>
      <c r="Q38" s="10">
        <v>0</v>
      </c>
      <c r="R38" s="16">
        <v>0</v>
      </c>
      <c r="S38" s="10">
        <v>0</v>
      </c>
      <c r="T38" s="10">
        <v>0</v>
      </c>
      <c r="U38" s="10">
        <v>0</v>
      </c>
      <c r="V38" s="10">
        <v>0</v>
      </c>
      <c r="W38" s="10">
        <v>0</v>
      </c>
      <c r="X38" s="10">
        <v>0</v>
      </c>
      <c r="Y38" s="10">
        <v>0</v>
      </c>
      <c r="Z38" s="10">
        <v>0</v>
      </c>
      <c r="AA38" s="38">
        <v>0</v>
      </c>
      <c r="AB38" s="10">
        <v>0</v>
      </c>
      <c r="AC38" s="10">
        <v>0</v>
      </c>
      <c r="AD38" s="10">
        <v>0</v>
      </c>
      <c r="AE38" s="10">
        <v>0</v>
      </c>
      <c r="AF38" s="10">
        <v>0</v>
      </c>
      <c r="AG38" s="10">
        <v>0</v>
      </c>
      <c r="AH38" s="10">
        <v>0</v>
      </c>
      <c r="AI38" s="10">
        <v>0</v>
      </c>
      <c r="AJ38" s="10">
        <v>0</v>
      </c>
      <c r="AK38" s="10">
        <v>0</v>
      </c>
      <c r="AL38" s="10">
        <v>0</v>
      </c>
      <c r="AM38" s="25">
        <v>0</v>
      </c>
      <c r="AN38" s="10">
        <v>0</v>
      </c>
      <c r="AO38" s="10">
        <v>3</v>
      </c>
      <c r="AP38" s="10">
        <v>3</v>
      </c>
      <c r="AQ38" s="10">
        <v>0</v>
      </c>
      <c r="AR38" s="10">
        <v>0</v>
      </c>
      <c r="AS38" s="10">
        <v>0</v>
      </c>
      <c r="AT38" s="10">
        <v>0</v>
      </c>
      <c r="AU38" s="10">
        <v>0</v>
      </c>
      <c r="AV38" s="10">
        <v>0</v>
      </c>
      <c r="AW38" s="10">
        <v>0</v>
      </c>
      <c r="AX38" s="10">
        <v>0</v>
      </c>
      <c r="AY38">
        <v>0</v>
      </c>
      <c r="AZ38">
        <v>0</v>
      </c>
      <c r="BA38">
        <v>0</v>
      </c>
      <c r="BB38">
        <v>0</v>
      </c>
      <c r="BC38">
        <v>0</v>
      </c>
      <c r="BD38">
        <v>0</v>
      </c>
      <c r="BE38">
        <v>0</v>
      </c>
      <c r="BF38">
        <v>3</v>
      </c>
      <c r="BG38">
        <v>0</v>
      </c>
      <c r="BH38">
        <v>0</v>
      </c>
      <c r="BI38">
        <v>0</v>
      </c>
      <c r="BJ38">
        <v>0</v>
      </c>
      <c r="BK38">
        <v>0</v>
      </c>
      <c r="BL38">
        <v>0</v>
      </c>
      <c r="BM38">
        <v>0</v>
      </c>
      <c r="BN38">
        <v>0</v>
      </c>
      <c r="BO38">
        <v>0</v>
      </c>
      <c r="BP38">
        <v>0</v>
      </c>
    </row>
    <row r="39" spans="1:68" ht="373">
      <c r="A39" t="str">
        <f t="shared" si="0"/>
        <v>35</v>
      </c>
      <c r="B39" t="str">
        <f t="shared" si="1"/>
        <v>SAPTA</v>
      </c>
      <c r="C39" s="30" t="str">
        <v>35. SAPTA</v>
      </c>
      <c r="D39" s="21" t="str">
        <v>Non binding (0), best efforts (1), binding with no D/S (2), binding with state-to-state D/S(3), Binding, private DS(4), Binding, both state to state and private D/S (5)</v>
      </c>
      <c r="E39" s="10">
        <v>0</v>
      </c>
      <c r="F39" s="10">
        <v>0</v>
      </c>
      <c r="G39" s="10">
        <v>0</v>
      </c>
      <c r="H39" s="10">
        <v>0</v>
      </c>
      <c r="I39" s="10">
        <v>0</v>
      </c>
      <c r="J39" s="10">
        <v>0</v>
      </c>
      <c r="K39" s="10">
        <v>0</v>
      </c>
      <c r="L39" s="10">
        <v>0</v>
      </c>
      <c r="M39" s="10">
        <v>0</v>
      </c>
      <c r="N39" s="10">
        <v>0</v>
      </c>
      <c r="O39" s="10">
        <v>0</v>
      </c>
      <c r="P39" s="10">
        <v>0</v>
      </c>
      <c r="Q39" s="10">
        <v>0</v>
      </c>
      <c r="R39" s="16">
        <v>0</v>
      </c>
      <c r="S39" s="10">
        <v>0</v>
      </c>
      <c r="T39" s="10">
        <v>0</v>
      </c>
      <c r="U39" s="10">
        <v>0</v>
      </c>
      <c r="V39" s="10">
        <v>0</v>
      </c>
      <c r="W39" s="10">
        <v>0</v>
      </c>
      <c r="X39" s="10">
        <v>0</v>
      </c>
      <c r="Y39" s="10">
        <v>0</v>
      </c>
      <c r="Z39" s="10">
        <v>0</v>
      </c>
      <c r="AA39" s="38">
        <v>0</v>
      </c>
      <c r="AB39" s="10">
        <v>0</v>
      </c>
      <c r="AC39" s="10">
        <v>0</v>
      </c>
      <c r="AD39" s="10">
        <v>0</v>
      </c>
      <c r="AE39" s="10">
        <v>0</v>
      </c>
      <c r="AF39" s="10">
        <v>0</v>
      </c>
      <c r="AG39" s="10">
        <v>0</v>
      </c>
      <c r="AH39" s="10">
        <v>0</v>
      </c>
      <c r="AI39" s="10">
        <v>0</v>
      </c>
      <c r="AJ39" s="10">
        <v>0</v>
      </c>
      <c r="AK39" s="10">
        <v>0</v>
      </c>
      <c r="AL39" s="10">
        <v>0</v>
      </c>
      <c r="AM39" s="25">
        <v>0</v>
      </c>
      <c r="AN39" s="10">
        <v>0</v>
      </c>
      <c r="AO39" s="10">
        <v>0</v>
      </c>
      <c r="AP39" s="10">
        <v>0</v>
      </c>
      <c r="AQ39" s="10">
        <v>0</v>
      </c>
      <c r="AR39" s="10">
        <v>0</v>
      </c>
      <c r="AS39" s="10">
        <v>0</v>
      </c>
      <c r="AT39" s="10">
        <v>0</v>
      </c>
      <c r="AU39" s="10">
        <v>0</v>
      </c>
      <c r="AV39" s="10">
        <v>0</v>
      </c>
      <c r="AW39" s="10">
        <v>0</v>
      </c>
      <c r="AX39" s="10">
        <v>0</v>
      </c>
      <c r="AY39">
        <v>0</v>
      </c>
      <c r="AZ39">
        <v>0</v>
      </c>
      <c r="BA39">
        <v>0</v>
      </c>
      <c r="BB39">
        <v>0</v>
      </c>
      <c r="BC39">
        <v>0</v>
      </c>
      <c r="BD39">
        <v>0</v>
      </c>
      <c r="BE39">
        <v>0</v>
      </c>
      <c r="BF39">
        <v>0</v>
      </c>
      <c r="BG39">
        <v>0</v>
      </c>
      <c r="BH39">
        <v>0</v>
      </c>
      <c r="BI39">
        <v>0</v>
      </c>
      <c r="BJ39">
        <v>0</v>
      </c>
      <c r="BK39">
        <v>0</v>
      </c>
      <c r="BL39">
        <v>0</v>
      </c>
      <c r="BM39">
        <v>0</v>
      </c>
      <c r="BN39">
        <v>0</v>
      </c>
      <c r="BO39">
        <v>0</v>
      </c>
      <c r="BP39">
        <v>0</v>
      </c>
    </row>
    <row r="40" spans="1:68" ht="372">
      <c r="A40" t="str">
        <f t="shared" si="0"/>
        <v>36</v>
      </c>
      <c r="B40" t="str">
        <f t="shared" si="1"/>
        <v>EU-Palestinian Authority</v>
      </c>
      <c r="C40" s="30" t="str">
        <v>36. EU-Palestinian Authority</v>
      </c>
      <c r="D40" s="21" t="str">
        <v>Non binding (0), best efforts (1), binding with no D/S (2), binding with state-to-state D/S(3), Binding, private DS(4), Binding, both state to state and private D/S (5)</v>
      </c>
      <c r="E40" s="10">
        <v>0</v>
      </c>
      <c r="F40" s="10">
        <v>0</v>
      </c>
      <c r="G40" s="10">
        <v>0</v>
      </c>
      <c r="H40" s="10">
        <v>0</v>
      </c>
      <c r="I40" s="10">
        <v>0</v>
      </c>
      <c r="J40" s="10">
        <v>0</v>
      </c>
      <c r="K40" s="10">
        <v>0</v>
      </c>
      <c r="L40" s="10">
        <v>0</v>
      </c>
      <c r="M40" s="10">
        <v>0</v>
      </c>
      <c r="N40" s="10">
        <v>0</v>
      </c>
      <c r="O40" s="10">
        <v>0</v>
      </c>
      <c r="P40" s="10">
        <v>0</v>
      </c>
      <c r="Q40" s="10">
        <v>0</v>
      </c>
      <c r="R40" s="16">
        <v>0</v>
      </c>
      <c r="S40" s="10">
        <v>0</v>
      </c>
      <c r="T40" s="10">
        <v>0</v>
      </c>
      <c r="U40" s="10">
        <v>0</v>
      </c>
      <c r="V40" s="10">
        <v>0</v>
      </c>
      <c r="W40" s="10">
        <v>0</v>
      </c>
      <c r="X40" s="10">
        <v>0</v>
      </c>
      <c r="Y40" s="10">
        <v>0</v>
      </c>
      <c r="Z40" s="10">
        <v>0</v>
      </c>
      <c r="AA40" s="25">
        <v>0</v>
      </c>
      <c r="AB40" s="10">
        <v>0</v>
      </c>
      <c r="AC40" s="10">
        <v>0</v>
      </c>
      <c r="AD40" s="10">
        <v>0</v>
      </c>
      <c r="AE40" s="10">
        <v>0</v>
      </c>
      <c r="AF40" s="10">
        <v>0</v>
      </c>
      <c r="AG40" s="10">
        <v>0</v>
      </c>
      <c r="AH40" s="10">
        <v>0</v>
      </c>
      <c r="AI40" s="10">
        <v>0</v>
      </c>
      <c r="AJ40" s="10">
        <v>0</v>
      </c>
      <c r="AK40" s="10">
        <v>3</v>
      </c>
      <c r="AL40" s="10">
        <v>0</v>
      </c>
      <c r="AM40" s="25">
        <v>0</v>
      </c>
      <c r="AN40" s="10">
        <v>0</v>
      </c>
      <c r="AO40" s="10">
        <v>3</v>
      </c>
      <c r="AP40" s="10">
        <v>3</v>
      </c>
      <c r="AQ40" s="10">
        <v>3</v>
      </c>
      <c r="AR40" s="10">
        <v>0</v>
      </c>
      <c r="AS40" s="10">
        <v>0</v>
      </c>
      <c r="AT40" s="10">
        <v>0</v>
      </c>
      <c r="AU40" s="10">
        <v>0</v>
      </c>
      <c r="AV40" s="10">
        <v>0</v>
      </c>
      <c r="AW40" s="10">
        <v>3</v>
      </c>
      <c r="AX40" s="10">
        <v>0</v>
      </c>
      <c r="AY40">
        <v>0</v>
      </c>
      <c r="AZ40">
        <v>0</v>
      </c>
      <c r="BA40">
        <v>0</v>
      </c>
      <c r="BB40">
        <v>0</v>
      </c>
      <c r="BC40">
        <v>0</v>
      </c>
      <c r="BD40">
        <v>0</v>
      </c>
      <c r="BE40">
        <v>0</v>
      </c>
      <c r="BF40">
        <v>3</v>
      </c>
      <c r="BG40">
        <v>0</v>
      </c>
      <c r="BH40">
        <v>0</v>
      </c>
      <c r="BI40">
        <v>0</v>
      </c>
      <c r="BJ40">
        <v>0</v>
      </c>
      <c r="BK40">
        <v>0</v>
      </c>
      <c r="BL40">
        <v>0</v>
      </c>
      <c r="BM40">
        <v>0</v>
      </c>
      <c r="BN40">
        <v>0</v>
      </c>
      <c r="BO40">
        <v>0</v>
      </c>
      <c r="BP40">
        <v>0</v>
      </c>
    </row>
    <row r="41" spans="1:68" ht="373">
      <c r="A41" t="str">
        <f t="shared" si="0"/>
        <v>37</v>
      </c>
      <c r="B41" t="str">
        <f t="shared" si="1"/>
        <v>Canada-Chile</v>
      </c>
      <c r="C41" s="30" t="str">
        <v>37. Canada-Chile</v>
      </c>
      <c r="D41" s="21" t="str">
        <v>Non binding (0), best efforts (1), binding with no D/S (2), binding with state-to-state D/S(3), Binding, private DS(4), Binding, both state to state and private D/S (5)</v>
      </c>
      <c r="E41" s="10">
        <v>0</v>
      </c>
      <c r="F41" s="10">
        <v>0</v>
      </c>
      <c r="G41" s="10">
        <v>0</v>
      </c>
      <c r="H41" s="10">
        <v>0</v>
      </c>
      <c r="I41" s="10">
        <v>0</v>
      </c>
      <c r="J41" s="10">
        <v>0</v>
      </c>
      <c r="K41" s="10">
        <v>0</v>
      </c>
      <c r="L41" s="10">
        <v>0</v>
      </c>
      <c r="M41" s="10">
        <v>0</v>
      </c>
      <c r="N41" s="10">
        <v>0</v>
      </c>
      <c r="O41" s="10">
        <v>0</v>
      </c>
      <c r="P41" s="10">
        <v>0</v>
      </c>
      <c r="Q41" s="10">
        <v>0</v>
      </c>
      <c r="R41" s="16">
        <v>0</v>
      </c>
      <c r="S41" s="10">
        <v>0</v>
      </c>
      <c r="T41" s="10">
        <v>0</v>
      </c>
      <c r="U41" s="10">
        <v>0</v>
      </c>
      <c r="V41" s="10">
        <v>0</v>
      </c>
      <c r="W41" s="10">
        <v>0</v>
      </c>
      <c r="X41" s="10">
        <v>0</v>
      </c>
      <c r="Y41" s="10">
        <v>0</v>
      </c>
      <c r="Z41" s="10">
        <v>0</v>
      </c>
      <c r="AA41" s="38">
        <v>0</v>
      </c>
      <c r="AB41" s="10">
        <v>0</v>
      </c>
      <c r="AC41" s="10">
        <v>0</v>
      </c>
      <c r="AD41" s="10">
        <v>0</v>
      </c>
      <c r="AE41" s="10">
        <v>0</v>
      </c>
      <c r="AF41" s="10">
        <v>0</v>
      </c>
      <c r="AG41" s="10">
        <v>0</v>
      </c>
      <c r="AH41" s="10">
        <v>0</v>
      </c>
      <c r="AI41" s="10">
        <v>0</v>
      </c>
      <c r="AJ41" s="10">
        <v>0</v>
      </c>
      <c r="AK41" s="10">
        <v>0</v>
      </c>
      <c r="AL41" s="10">
        <v>0</v>
      </c>
      <c r="AM41" s="25">
        <v>2</v>
      </c>
      <c r="AN41" s="10">
        <v>2</v>
      </c>
      <c r="AO41" s="10">
        <v>2</v>
      </c>
      <c r="AP41" s="10">
        <v>2</v>
      </c>
      <c r="AQ41" s="10">
        <v>0</v>
      </c>
      <c r="AR41" s="10">
        <v>3</v>
      </c>
      <c r="AS41" s="10">
        <v>0</v>
      </c>
      <c r="AT41" s="10">
        <v>0</v>
      </c>
      <c r="AU41" s="10">
        <v>0</v>
      </c>
      <c r="AV41" s="10">
        <v>0</v>
      </c>
      <c r="AW41" s="10">
        <v>0</v>
      </c>
      <c r="AX41" s="10">
        <v>0</v>
      </c>
      <c r="AY41">
        <v>0</v>
      </c>
      <c r="AZ41">
        <v>0</v>
      </c>
      <c r="BA41">
        <v>0</v>
      </c>
      <c r="BB41">
        <v>0</v>
      </c>
      <c r="BC41">
        <v>0</v>
      </c>
      <c r="BD41">
        <v>0</v>
      </c>
      <c r="BE41">
        <v>0</v>
      </c>
      <c r="BF41">
        <v>0</v>
      </c>
      <c r="BG41">
        <v>0</v>
      </c>
      <c r="BH41">
        <v>0</v>
      </c>
      <c r="BI41">
        <v>0</v>
      </c>
      <c r="BJ41">
        <v>0</v>
      </c>
      <c r="BK41">
        <v>0</v>
      </c>
      <c r="BL41">
        <v>0</v>
      </c>
      <c r="BM41">
        <v>0</v>
      </c>
      <c r="BN41">
        <v>0</v>
      </c>
      <c r="BO41">
        <v>0</v>
      </c>
      <c r="BP41">
        <v>0</v>
      </c>
    </row>
    <row r="42" spans="1:68" ht="373">
      <c r="A42" t="str">
        <f t="shared" si="0"/>
        <v>38</v>
      </c>
      <c r="B42" t="str">
        <f t="shared" si="1"/>
        <v>EU-Andorra</v>
      </c>
      <c r="C42" s="30" t="str">
        <v>38. EU-Andorra</v>
      </c>
      <c r="D42" s="21" t="str">
        <v>Non binding (0), best efforts (1), binding with no D/S (2), binding with state-to-state D/S(3), Binding, private DS(4), Binding, both state to state and private D/S (5)</v>
      </c>
      <c r="E42" s="10">
        <v>0</v>
      </c>
      <c r="F42" s="10">
        <v>0</v>
      </c>
      <c r="G42" s="10">
        <v>0</v>
      </c>
      <c r="H42" s="10">
        <v>0</v>
      </c>
      <c r="I42" s="10">
        <v>0</v>
      </c>
      <c r="J42" s="10">
        <v>0</v>
      </c>
      <c r="K42" s="10">
        <v>0</v>
      </c>
      <c r="L42" s="10">
        <v>0</v>
      </c>
      <c r="M42" s="10">
        <v>0</v>
      </c>
      <c r="N42" s="10">
        <v>0</v>
      </c>
      <c r="O42" s="10">
        <v>0</v>
      </c>
      <c r="P42" s="10">
        <v>0</v>
      </c>
      <c r="Q42" s="10">
        <v>0</v>
      </c>
      <c r="R42" s="16">
        <v>0</v>
      </c>
      <c r="S42" s="10">
        <v>0</v>
      </c>
      <c r="T42" s="10">
        <v>0</v>
      </c>
      <c r="U42" s="10">
        <v>0</v>
      </c>
      <c r="V42" s="10">
        <v>0</v>
      </c>
      <c r="W42" s="10">
        <v>0</v>
      </c>
      <c r="X42" s="10">
        <v>0</v>
      </c>
      <c r="Y42" s="10">
        <v>0</v>
      </c>
      <c r="Z42" s="10">
        <v>0</v>
      </c>
      <c r="AA42" s="38">
        <v>0</v>
      </c>
      <c r="AB42" s="10">
        <v>0</v>
      </c>
      <c r="AC42" s="10">
        <v>0</v>
      </c>
      <c r="AD42" s="10">
        <v>0</v>
      </c>
      <c r="AE42" s="10">
        <v>0</v>
      </c>
      <c r="AF42" s="10">
        <v>0</v>
      </c>
      <c r="AG42" s="10">
        <v>0</v>
      </c>
      <c r="AH42" s="10">
        <v>0</v>
      </c>
      <c r="AI42" s="10">
        <v>0</v>
      </c>
      <c r="AJ42" s="10">
        <v>0</v>
      </c>
      <c r="AK42" s="10">
        <v>0</v>
      </c>
      <c r="AL42" s="10">
        <v>0</v>
      </c>
      <c r="AM42" s="25">
        <v>0</v>
      </c>
      <c r="AN42" s="10">
        <v>0</v>
      </c>
      <c r="AO42" s="10">
        <v>0</v>
      </c>
      <c r="AP42" s="10">
        <v>0</v>
      </c>
      <c r="AQ42" s="10">
        <v>0</v>
      </c>
      <c r="AR42" s="10">
        <v>0</v>
      </c>
      <c r="AS42" s="10">
        <v>0</v>
      </c>
      <c r="AT42" s="10">
        <v>0</v>
      </c>
      <c r="AU42" s="10">
        <v>0</v>
      </c>
      <c r="AV42" s="10">
        <v>0</v>
      </c>
      <c r="AW42" s="10">
        <v>0</v>
      </c>
      <c r="AX42" s="10">
        <v>0</v>
      </c>
      <c r="AY42">
        <v>0</v>
      </c>
      <c r="AZ42">
        <v>0</v>
      </c>
      <c r="BA42">
        <v>0</v>
      </c>
      <c r="BB42">
        <v>0</v>
      </c>
      <c r="BC42">
        <v>0</v>
      </c>
      <c r="BD42">
        <v>0</v>
      </c>
      <c r="BE42">
        <v>0</v>
      </c>
      <c r="BF42">
        <v>0</v>
      </c>
      <c r="BG42">
        <v>0</v>
      </c>
      <c r="BH42">
        <v>0</v>
      </c>
      <c r="BI42">
        <v>0</v>
      </c>
      <c r="BJ42">
        <v>0</v>
      </c>
      <c r="BK42">
        <v>0</v>
      </c>
      <c r="BL42">
        <v>0</v>
      </c>
      <c r="BM42">
        <v>0</v>
      </c>
      <c r="BN42">
        <v>0</v>
      </c>
      <c r="BO42">
        <v>0</v>
      </c>
      <c r="BP42">
        <v>0</v>
      </c>
    </row>
    <row r="43" spans="1:68" ht="373">
      <c r="A43" t="str">
        <f t="shared" si="0"/>
        <v>39</v>
      </c>
      <c r="B43" t="str">
        <f t="shared" si="1"/>
        <v>Turkey-Israel</v>
      </c>
      <c r="C43" s="30" t="str">
        <v>39. Turkey-Israel</v>
      </c>
      <c r="D43" s="21" t="str">
        <v>Non binding (0), best efforts (1), binding with no D/S (2), binding with state-to-state D/S(3), Binding, private DS(4), Binding, both state to state and private D/S (5)</v>
      </c>
      <c r="E43" s="10">
        <v>0</v>
      </c>
      <c r="F43" s="10">
        <v>0</v>
      </c>
      <c r="G43" s="10">
        <v>0</v>
      </c>
      <c r="H43" s="10">
        <v>0</v>
      </c>
      <c r="I43" s="10">
        <v>0</v>
      </c>
      <c r="J43" s="10">
        <v>0</v>
      </c>
      <c r="K43" s="10">
        <v>0</v>
      </c>
      <c r="L43" s="10">
        <v>0</v>
      </c>
      <c r="M43" s="10">
        <v>0</v>
      </c>
      <c r="N43" s="10">
        <v>0</v>
      </c>
      <c r="O43" s="10">
        <v>0</v>
      </c>
      <c r="P43" s="10">
        <v>0</v>
      </c>
      <c r="Q43" s="10">
        <v>0</v>
      </c>
      <c r="R43" s="16">
        <v>0</v>
      </c>
      <c r="S43" s="10">
        <v>0</v>
      </c>
      <c r="T43" s="10">
        <v>0</v>
      </c>
      <c r="U43" s="10">
        <v>0</v>
      </c>
      <c r="V43" s="10">
        <v>0</v>
      </c>
      <c r="W43" s="10">
        <v>0</v>
      </c>
      <c r="X43" s="10">
        <v>0</v>
      </c>
      <c r="Y43" s="10">
        <v>0</v>
      </c>
      <c r="Z43" s="10">
        <v>0</v>
      </c>
      <c r="AA43" s="38">
        <v>0</v>
      </c>
      <c r="AB43" s="10">
        <v>0</v>
      </c>
      <c r="AC43" s="10">
        <v>0</v>
      </c>
      <c r="AD43" s="10">
        <v>0</v>
      </c>
      <c r="AE43" s="10">
        <v>0</v>
      </c>
      <c r="AF43" s="10">
        <v>0</v>
      </c>
      <c r="AG43" s="10">
        <v>0</v>
      </c>
      <c r="AH43" s="10">
        <v>0</v>
      </c>
      <c r="AI43" s="10">
        <v>0</v>
      </c>
      <c r="AJ43" s="10">
        <v>0</v>
      </c>
      <c r="AK43" s="10">
        <v>3</v>
      </c>
      <c r="AL43" s="10">
        <v>0</v>
      </c>
      <c r="AM43" s="25">
        <v>3</v>
      </c>
      <c r="AN43" s="10">
        <v>0</v>
      </c>
      <c r="AO43" s="10">
        <v>3</v>
      </c>
      <c r="AP43" s="10">
        <v>3</v>
      </c>
      <c r="AQ43" s="10">
        <v>0</v>
      </c>
      <c r="AR43" s="10">
        <v>3</v>
      </c>
      <c r="AS43" s="10">
        <v>0</v>
      </c>
      <c r="AT43" s="10">
        <v>0</v>
      </c>
      <c r="AU43" s="10">
        <v>0</v>
      </c>
      <c r="AV43" s="10">
        <v>0</v>
      </c>
      <c r="AW43" s="10">
        <v>0</v>
      </c>
      <c r="AX43" s="10">
        <v>0</v>
      </c>
      <c r="AY43">
        <v>0</v>
      </c>
      <c r="AZ43">
        <v>0</v>
      </c>
      <c r="BA43">
        <v>0</v>
      </c>
      <c r="BB43">
        <v>0</v>
      </c>
      <c r="BC43">
        <v>0</v>
      </c>
      <c r="BD43">
        <v>0</v>
      </c>
      <c r="BE43">
        <v>0</v>
      </c>
      <c r="BF43">
        <v>0</v>
      </c>
      <c r="BG43">
        <v>0</v>
      </c>
      <c r="BH43">
        <v>0</v>
      </c>
      <c r="BI43">
        <v>0</v>
      </c>
      <c r="BJ43">
        <v>0</v>
      </c>
      <c r="BK43">
        <v>0</v>
      </c>
      <c r="BL43">
        <v>0</v>
      </c>
      <c r="BM43">
        <v>0</v>
      </c>
      <c r="BN43">
        <v>0</v>
      </c>
      <c r="BO43">
        <v>0</v>
      </c>
      <c r="BP43">
        <v>0</v>
      </c>
    </row>
    <row r="44" spans="1:68" ht="372">
      <c r="A44" t="str">
        <f t="shared" si="0"/>
        <v>40</v>
      </c>
      <c r="B44" t="str">
        <f t="shared" si="1"/>
        <v>EU-Tunisia</v>
      </c>
      <c r="C44" s="30" t="str">
        <v>40. EU-Tunisia</v>
      </c>
      <c r="D44" s="21" t="str">
        <v>Non binding (0), best efforts (1), binding with no D/S (2), binding with state-to-state D/S(3), Binding, private DS(4), Binding, both state to state and private D/S (5)</v>
      </c>
      <c r="E44" s="10">
        <v>0</v>
      </c>
      <c r="F44" s="10">
        <v>0</v>
      </c>
      <c r="G44" s="10">
        <v>0</v>
      </c>
      <c r="H44" s="10">
        <v>0</v>
      </c>
      <c r="I44" s="10">
        <v>0</v>
      </c>
      <c r="J44" s="10">
        <v>0</v>
      </c>
      <c r="K44" s="10">
        <v>0</v>
      </c>
      <c r="L44" s="10">
        <v>0</v>
      </c>
      <c r="M44" s="10">
        <v>0</v>
      </c>
      <c r="N44" s="10">
        <v>0</v>
      </c>
      <c r="O44" s="10">
        <v>0</v>
      </c>
      <c r="P44" s="10">
        <v>0</v>
      </c>
      <c r="Q44" s="10">
        <v>0</v>
      </c>
      <c r="R44" s="16">
        <v>0</v>
      </c>
      <c r="S44" s="10">
        <v>0</v>
      </c>
      <c r="T44" s="10">
        <v>0</v>
      </c>
      <c r="U44" s="10">
        <v>0</v>
      </c>
      <c r="V44" s="10">
        <v>0</v>
      </c>
      <c r="W44" s="10">
        <v>0</v>
      </c>
      <c r="X44" s="10">
        <v>0</v>
      </c>
      <c r="Y44" s="10">
        <v>0</v>
      </c>
      <c r="Z44" s="10">
        <v>0</v>
      </c>
      <c r="AA44" s="25">
        <v>0</v>
      </c>
      <c r="AB44" s="10">
        <v>0</v>
      </c>
      <c r="AC44" s="10">
        <v>0</v>
      </c>
      <c r="AD44" s="10">
        <v>0</v>
      </c>
      <c r="AE44" s="10">
        <v>0</v>
      </c>
      <c r="AF44" s="10">
        <v>0</v>
      </c>
      <c r="AG44" s="10">
        <v>0</v>
      </c>
      <c r="AH44" s="10">
        <v>0</v>
      </c>
      <c r="AI44" s="10">
        <v>0</v>
      </c>
      <c r="AJ44" s="10">
        <v>0</v>
      </c>
      <c r="AK44" s="10">
        <v>3</v>
      </c>
      <c r="AL44" s="10">
        <v>0</v>
      </c>
      <c r="AM44" s="25">
        <v>2</v>
      </c>
      <c r="AN44" s="10">
        <v>0</v>
      </c>
      <c r="AO44" s="10">
        <v>0</v>
      </c>
      <c r="AP44" s="10">
        <v>2</v>
      </c>
      <c r="AQ44" s="10">
        <v>3</v>
      </c>
      <c r="AR44" s="10">
        <v>3</v>
      </c>
      <c r="AS44" s="10">
        <v>0</v>
      </c>
      <c r="AT44" s="10">
        <v>0</v>
      </c>
      <c r="AU44" s="10">
        <v>0</v>
      </c>
      <c r="AV44" s="10">
        <v>0</v>
      </c>
      <c r="AW44" s="10">
        <v>3</v>
      </c>
      <c r="AX44" s="10">
        <v>0</v>
      </c>
      <c r="AY44">
        <v>0</v>
      </c>
      <c r="AZ44">
        <v>0</v>
      </c>
      <c r="BA44">
        <v>3</v>
      </c>
      <c r="BB44">
        <v>0</v>
      </c>
      <c r="BC44">
        <v>0</v>
      </c>
      <c r="BD44">
        <v>0</v>
      </c>
      <c r="BE44">
        <v>0</v>
      </c>
      <c r="BF44">
        <v>0</v>
      </c>
      <c r="BG44">
        <v>0</v>
      </c>
      <c r="BH44">
        <v>0</v>
      </c>
      <c r="BI44">
        <v>0</v>
      </c>
      <c r="BJ44">
        <v>0</v>
      </c>
      <c r="BK44">
        <v>0</v>
      </c>
      <c r="BL44">
        <v>0</v>
      </c>
      <c r="BM44">
        <v>0</v>
      </c>
      <c r="BN44">
        <v>0</v>
      </c>
      <c r="BO44">
        <v>0</v>
      </c>
      <c r="BP44">
        <v>0</v>
      </c>
    </row>
    <row r="45" spans="1:68" ht="372">
      <c r="A45" t="str">
        <f t="shared" si="0"/>
        <v>41</v>
      </c>
      <c r="B45" t="str">
        <f t="shared" si="1"/>
        <v>EAEC</v>
      </c>
      <c r="C45" s="30" t="str">
        <v>41. EAEC</v>
      </c>
      <c r="D45" s="21" t="str">
        <v>Non binding (0), best efforts (1), binding with no D/S (2), binding with state-to-state D/S(3), Binding, private DS(4), Binding, both state to state and private D/S (5)</v>
      </c>
      <c r="E45" s="10">
        <v>0</v>
      </c>
      <c r="F45" s="10">
        <v>0</v>
      </c>
      <c r="G45" s="10">
        <v>0</v>
      </c>
      <c r="H45" s="10">
        <v>0</v>
      </c>
      <c r="I45" s="10">
        <v>0</v>
      </c>
      <c r="J45" s="10">
        <v>0</v>
      </c>
      <c r="K45" s="10">
        <v>0</v>
      </c>
      <c r="L45" s="10">
        <v>0</v>
      </c>
      <c r="M45" s="10">
        <v>0</v>
      </c>
      <c r="N45" s="10">
        <v>0</v>
      </c>
      <c r="O45" s="10">
        <v>0</v>
      </c>
      <c r="P45" s="10">
        <v>0</v>
      </c>
      <c r="Q45" s="10">
        <v>0</v>
      </c>
      <c r="R45" s="16">
        <v>0</v>
      </c>
      <c r="S45" s="10">
        <v>0</v>
      </c>
      <c r="T45" s="10">
        <v>0</v>
      </c>
      <c r="U45" s="10">
        <v>0</v>
      </c>
      <c r="V45" s="10">
        <v>0</v>
      </c>
      <c r="W45" s="10">
        <v>0</v>
      </c>
      <c r="X45" s="10">
        <v>0</v>
      </c>
      <c r="Y45" s="10">
        <v>0</v>
      </c>
      <c r="Z45" s="10">
        <v>0</v>
      </c>
      <c r="AA45" s="25">
        <v>0</v>
      </c>
      <c r="AB45" s="10">
        <v>0</v>
      </c>
      <c r="AC45" s="10">
        <v>0</v>
      </c>
      <c r="AD45" s="10">
        <v>0</v>
      </c>
      <c r="AE45" s="10">
        <v>0</v>
      </c>
      <c r="AF45" s="10">
        <v>0</v>
      </c>
      <c r="AG45" s="10">
        <v>0</v>
      </c>
      <c r="AH45" s="10">
        <v>0</v>
      </c>
      <c r="AI45" s="10">
        <v>0</v>
      </c>
      <c r="AJ45" s="10">
        <v>0</v>
      </c>
      <c r="AK45" s="10">
        <v>0</v>
      </c>
      <c r="AL45" s="10">
        <v>0</v>
      </c>
      <c r="AM45" s="25">
        <v>0</v>
      </c>
      <c r="AN45" s="10">
        <v>0</v>
      </c>
      <c r="AO45" s="10">
        <v>2</v>
      </c>
      <c r="AP45" s="10">
        <v>2</v>
      </c>
      <c r="AQ45" s="10">
        <v>0</v>
      </c>
      <c r="AR45" s="10">
        <v>0</v>
      </c>
      <c r="AS45" s="10">
        <v>0</v>
      </c>
      <c r="AT45" s="10">
        <v>0</v>
      </c>
      <c r="AU45" s="10">
        <v>0</v>
      </c>
      <c r="AV45" s="10">
        <v>0</v>
      </c>
      <c r="AW45" s="10">
        <v>0</v>
      </c>
      <c r="AX45" s="10">
        <v>0</v>
      </c>
      <c r="AY45">
        <v>0</v>
      </c>
      <c r="AZ45">
        <v>0</v>
      </c>
      <c r="BA45">
        <v>0</v>
      </c>
      <c r="BB45">
        <v>0</v>
      </c>
      <c r="BC45">
        <v>0</v>
      </c>
      <c r="BD45">
        <v>0</v>
      </c>
      <c r="BE45">
        <v>0</v>
      </c>
      <c r="BF45">
        <v>0</v>
      </c>
      <c r="BG45">
        <v>0</v>
      </c>
      <c r="BH45">
        <v>0</v>
      </c>
      <c r="BI45">
        <v>0</v>
      </c>
      <c r="BJ45">
        <v>0</v>
      </c>
      <c r="BK45">
        <v>0</v>
      </c>
      <c r="BL45">
        <v>0</v>
      </c>
      <c r="BM45">
        <v>0</v>
      </c>
      <c r="BN45">
        <v>0</v>
      </c>
      <c r="BO45">
        <v>0</v>
      </c>
      <c r="BP45">
        <v>0</v>
      </c>
    </row>
    <row r="46" spans="1:68" ht="373">
      <c r="A46" t="str">
        <f t="shared" si="0"/>
        <v>42</v>
      </c>
      <c r="B46" t="str">
        <f t="shared" si="1"/>
        <v>Kyrgyz Republic-Moldova</v>
      </c>
      <c r="C46" s="30" t="str">
        <v>42. Kyrgyz Republic-Moldova</v>
      </c>
      <c r="D46" s="21" t="str">
        <v>Non binding (0), best efforts (1), binding with no D/S (2), binding with state-to-state D/S(3), Binding, private DS(4), Binding, both state to state and private D/S (5)</v>
      </c>
      <c r="E46" s="10">
        <v>0</v>
      </c>
      <c r="F46" s="10">
        <v>0</v>
      </c>
      <c r="G46" s="10">
        <v>0</v>
      </c>
      <c r="H46" s="10">
        <v>0</v>
      </c>
      <c r="I46" s="10">
        <v>0</v>
      </c>
      <c r="J46" s="10">
        <v>0</v>
      </c>
      <c r="K46" s="10">
        <v>0</v>
      </c>
      <c r="L46" s="10">
        <v>0</v>
      </c>
      <c r="M46" s="10">
        <v>0</v>
      </c>
      <c r="N46" s="10">
        <v>0</v>
      </c>
      <c r="O46" s="10">
        <v>0</v>
      </c>
      <c r="P46" s="10">
        <v>0</v>
      </c>
      <c r="Q46" s="10">
        <v>0</v>
      </c>
      <c r="R46" s="16">
        <v>0</v>
      </c>
      <c r="S46" s="10">
        <v>0</v>
      </c>
      <c r="T46" s="10">
        <v>0</v>
      </c>
      <c r="U46" s="10">
        <v>0</v>
      </c>
      <c r="V46" s="10">
        <v>0</v>
      </c>
      <c r="W46" s="10">
        <v>0</v>
      </c>
      <c r="X46" s="10">
        <v>0</v>
      </c>
      <c r="Y46" s="10">
        <v>0</v>
      </c>
      <c r="Z46" s="10">
        <v>0</v>
      </c>
      <c r="AA46" s="38">
        <v>0</v>
      </c>
      <c r="AB46" s="10">
        <v>0</v>
      </c>
      <c r="AC46" s="10">
        <v>0</v>
      </c>
      <c r="AD46" s="10">
        <v>0</v>
      </c>
      <c r="AE46" s="16">
        <v>0</v>
      </c>
      <c r="AF46" s="10">
        <v>0</v>
      </c>
      <c r="AG46" s="10">
        <v>0</v>
      </c>
      <c r="AH46" s="10">
        <v>0</v>
      </c>
      <c r="AI46" s="10">
        <v>0</v>
      </c>
      <c r="AJ46" s="10">
        <v>0</v>
      </c>
      <c r="AK46" s="10">
        <v>0</v>
      </c>
      <c r="AL46" s="10">
        <v>0</v>
      </c>
      <c r="AM46" s="25">
        <v>0</v>
      </c>
      <c r="AN46" s="10">
        <v>0</v>
      </c>
      <c r="AO46" s="10">
        <v>0</v>
      </c>
      <c r="AP46" s="10">
        <v>0</v>
      </c>
      <c r="AQ46" s="10">
        <v>0</v>
      </c>
      <c r="AR46" s="10">
        <v>0</v>
      </c>
      <c r="AS46" s="10">
        <v>2</v>
      </c>
      <c r="AT46" s="10">
        <v>0</v>
      </c>
      <c r="AU46" s="10">
        <v>0</v>
      </c>
      <c r="AV46" s="10">
        <v>0</v>
      </c>
      <c r="AW46" s="10">
        <v>0</v>
      </c>
      <c r="AX46" s="10">
        <v>0</v>
      </c>
      <c r="AY46">
        <v>0</v>
      </c>
      <c r="AZ46">
        <v>0</v>
      </c>
      <c r="BA46">
        <v>0</v>
      </c>
      <c r="BB46">
        <v>0</v>
      </c>
      <c r="BC46">
        <v>0</v>
      </c>
      <c r="BD46">
        <v>0</v>
      </c>
      <c r="BE46">
        <v>0</v>
      </c>
      <c r="BF46">
        <v>0</v>
      </c>
      <c r="BG46">
        <v>0</v>
      </c>
      <c r="BH46">
        <v>0</v>
      </c>
      <c r="BI46">
        <v>0</v>
      </c>
      <c r="BJ46">
        <v>0</v>
      </c>
      <c r="BK46">
        <v>0</v>
      </c>
      <c r="BL46">
        <v>0</v>
      </c>
      <c r="BM46">
        <v>0</v>
      </c>
      <c r="BN46">
        <v>0</v>
      </c>
      <c r="BO46">
        <v>0</v>
      </c>
      <c r="BP46">
        <v>0</v>
      </c>
    </row>
    <row r="47" spans="1:68" ht="373">
      <c r="A47" t="str">
        <f t="shared" si="0"/>
        <v>43</v>
      </c>
      <c r="B47" t="str">
        <f t="shared" si="1"/>
        <v>Kyrgyz Republic-Ukraine</v>
      </c>
      <c r="C47" s="30" t="str">
        <v>43. Kyrgyz Republic-Ukraine</v>
      </c>
      <c r="D47" s="21" t="str">
        <v>Non binding (0), best efforts (1), binding with no D/S (2), binding with state-to-state D/S(3), Binding, private DS(4), Binding, both state to state and private D/S (5)</v>
      </c>
      <c r="E47" s="10">
        <v>0</v>
      </c>
      <c r="F47" s="10">
        <v>0</v>
      </c>
      <c r="G47" s="10">
        <v>0</v>
      </c>
      <c r="H47" s="10">
        <v>0</v>
      </c>
      <c r="I47" s="10">
        <v>0</v>
      </c>
      <c r="J47" s="10">
        <v>0</v>
      </c>
      <c r="K47" s="10">
        <v>0</v>
      </c>
      <c r="L47" s="10">
        <v>0</v>
      </c>
      <c r="M47" s="10">
        <v>0</v>
      </c>
      <c r="N47" s="10">
        <v>0</v>
      </c>
      <c r="O47" s="10">
        <v>0</v>
      </c>
      <c r="P47" s="10">
        <v>0</v>
      </c>
      <c r="Q47" s="10">
        <v>0</v>
      </c>
      <c r="R47" s="16">
        <v>0</v>
      </c>
      <c r="S47" s="10">
        <v>0</v>
      </c>
      <c r="T47" s="10">
        <v>0</v>
      </c>
      <c r="U47" s="10">
        <v>0</v>
      </c>
      <c r="V47" s="10">
        <v>0</v>
      </c>
      <c r="W47" s="10">
        <v>0</v>
      </c>
      <c r="X47" s="10">
        <v>0</v>
      </c>
      <c r="Y47" s="10">
        <v>0</v>
      </c>
      <c r="Z47" s="10">
        <v>0</v>
      </c>
      <c r="AA47" s="38">
        <v>0</v>
      </c>
      <c r="AB47" s="10">
        <v>0</v>
      </c>
      <c r="AC47" s="10">
        <v>0</v>
      </c>
      <c r="AD47" s="10">
        <v>0</v>
      </c>
      <c r="AE47" s="16">
        <v>0</v>
      </c>
      <c r="AF47" s="10">
        <v>0</v>
      </c>
      <c r="AG47" s="10">
        <v>0</v>
      </c>
      <c r="AH47" s="10">
        <v>0</v>
      </c>
      <c r="AI47" s="10">
        <v>0</v>
      </c>
      <c r="AJ47" s="10">
        <v>0</v>
      </c>
      <c r="AK47" s="10">
        <v>0</v>
      </c>
      <c r="AL47" s="10">
        <v>0</v>
      </c>
      <c r="AM47" s="25">
        <v>0</v>
      </c>
      <c r="AN47" s="10">
        <v>0</v>
      </c>
      <c r="AO47" s="10">
        <v>0</v>
      </c>
      <c r="AP47" s="10">
        <v>2</v>
      </c>
      <c r="AQ47" s="10">
        <v>0</v>
      </c>
      <c r="AR47" s="10">
        <v>0</v>
      </c>
      <c r="AS47" s="10">
        <v>0</v>
      </c>
      <c r="AT47" s="10">
        <v>0</v>
      </c>
      <c r="AU47" s="10">
        <v>0</v>
      </c>
      <c r="AV47" s="10">
        <v>0</v>
      </c>
      <c r="AW47" s="10">
        <v>0</v>
      </c>
      <c r="AX47" s="10">
        <v>0</v>
      </c>
      <c r="AY47">
        <v>0</v>
      </c>
      <c r="AZ47">
        <v>0</v>
      </c>
      <c r="BA47">
        <v>0</v>
      </c>
      <c r="BB47">
        <v>0</v>
      </c>
      <c r="BC47">
        <v>0</v>
      </c>
      <c r="BD47">
        <v>0</v>
      </c>
      <c r="BE47">
        <v>0</v>
      </c>
      <c r="BF47">
        <v>0</v>
      </c>
      <c r="BG47">
        <v>0</v>
      </c>
      <c r="BH47">
        <v>0</v>
      </c>
      <c r="BI47">
        <v>0</v>
      </c>
      <c r="BJ47">
        <v>0</v>
      </c>
      <c r="BK47">
        <v>0</v>
      </c>
      <c r="BL47">
        <v>0</v>
      </c>
      <c r="BM47">
        <v>0</v>
      </c>
      <c r="BN47">
        <v>0</v>
      </c>
      <c r="BO47">
        <v>0</v>
      </c>
      <c r="BP47">
        <v>0</v>
      </c>
    </row>
    <row r="48" spans="1:68" ht="373">
      <c r="A48" t="str">
        <f t="shared" si="0"/>
        <v>44</v>
      </c>
      <c r="B48" t="str">
        <f t="shared" si="1"/>
        <v>Kyrgyz Republic-Uzbekistan</v>
      </c>
      <c r="C48" s="30" t="str">
        <v>44. Kyrgyz Republic-Uzbekistan</v>
      </c>
      <c r="D48" s="21" t="str">
        <v>Non binding (0), best efforts (1), binding with no D/S (2), binding with state-to-state D/S(3), Binding, private DS(4), Binding, both state to state and private D/S (5)</v>
      </c>
      <c r="E48" s="10">
        <v>0</v>
      </c>
      <c r="F48" s="10">
        <v>0</v>
      </c>
      <c r="G48" s="10">
        <v>0</v>
      </c>
      <c r="H48" s="10">
        <v>0</v>
      </c>
      <c r="I48" s="10">
        <v>0</v>
      </c>
      <c r="J48" s="10">
        <v>0</v>
      </c>
      <c r="K48" s="10">
        <v>0</v>
      </c>
      <c r="L48" s="10">
        <v>0</v>
      </c>
      <c r="M48" s="10">
        <v>0</v>
      </c>
      <c r="N48" s="10">
        <v>0</v>
      </c>
      <c r="O48" s="10">
        <v>0</v>
      </c>
      <c r="P48" s="10">
        <v>0</v>
      </c>
      <c r="Q48" s="10">
        <v>0</v>
      </c>
      <c r="R48" s="16">
        <v>0</v>
      </c>
      <c r="S48" s="10">
        <v>0</v>
      </c>
      <c r="T48" s="10">
        <v>0</v>
      </c>
      <c r="U48" s="10">
        <v>0</v>
      </c>
      <c r="V48" s="10">
        <v>0</v>
      </c>
      <c r="W48" s="10">
        <v>0</v>
      </c>
      <c r="X48" s="10">
        <v>0</v>
      </c>
      <c r="Y48" s="10">
        <v>0</v>
      </c>
      <c r="Z48" s="10">
        <v>0</v>
      </c>
      <c r="AA48" s="38">
        <v>0</v>
      </c>
      <c r="AB48" s="10">
        <v>0</v>
      </c>
      <c r="AC48" s="10">
        <v>0</v>
      </c>
      <c r="AD48" s="10">
        <v>0</v>
      </c>
      <c r="AE48" s="16">
        <v>0</v>
      </c>
      <c r="AF48" s="10">
        <v>0</v>
      </c>
      <c r="AG48" s="10">
        <v>0</v>
      </c>
      <c r="AH48" s="10">
        <v>0</v>
      </c>
      <c r="AI48" s="10">
        <v>0</v>
      </c>
      <c r="AJ48" s="10">
        <v>0</v>
      </c>
      <c r="AK48" s="10">
        <v>0</v>
      </c>
      <c r="AL48" s="10">
        <v>0</v>
      </c>
      <c r="AM48" s="25">
        <v>0</v>
      </c>
      <c r="AN48" s="10">
        <v>0</v>
      </c>
      <c r="AO48" s="10">
        <v>0</v>
      </c>
      <c r="AP48" s="10">
        <v>2</v>
      </c>
      <c r="AQ48" s="10">
        <v>0</v>
      </c>
      <c r="AR48" s="10">
        <v>0</v>
      </c>
      <c r="AS48" s="10">
        <v>0</v>
      </c>
      <c r="AT48" s="10">
        <v>0</v>
      </c>
      <c r="AU48" s="10">
        <v>0</v>
      </c>
      <c r="AV48" s="10">
        <v>0</v>
      </c>
      <c r="AW48" s="10">
        <v>0</v>
      </c>
      <c r="AX48" s="10">
        <v>0</v>
      </c>
      <c r="AY48">
        <v>0</v>
      </c>
      <c r="AZ48">
        <v>0</v>
      </c>
      <c r="BA48">
        <v>0</v>
      </c>
      <c r="BB48">
        <v>0</v>
      </c>
      <c r="BC48">
        <v>0</v>
      </c>
      <c r="BD48">
        <v>0</v>
      </c>
      <c r="BE48">
        <v>0</v>
      </c>
      <c r="BF48">
        <v>0</v>
      </c>
      <c r="BG48">
        <v>0</v>
      </c>
      <c r="BH48">
        <v>0</v>
      </c>
      <c r="BI48">
        <v>0</v>
      </c>
      <c r="BJ48">
        <v>0</v>
      </c>
      <c r="BK48">
        <v>0</v>
      </c>
      <c r="BL48">
        <v>0</v>
      </c>
      <c r="BM48">
        <v>0</v>
      </c>
      <c r="BN48">
        <v>0</v>
      </c>
      <c r="BO48">
        <v>0</v>
      </c>
      <c r="BP48">
        <v>0</v>
      </c>
    </row>
    <row r="49" spans="1:68" ht="372">
      <c r="A49" t="str">
        <f t="shared" si="0"/>
        <v>45</v>
      </c>
      <c r="B49" t="str">
        <f t="shared" si="1"/>
        <v>CIS</v>
      </c>
      <c r="C49" s="30" t="str">
        <v>45. CIS</v>
      </c>
      <c r="D49" s="21" t="str">
        <v>Non binding (0), best efforts (1), binding with no D/S (2), binding with state-to-state D/S(3), Binding, private DS(4), Binding, both state to state and private D/S (5)</v>
      </c>
      <c r="E49" s="10">
        <v>0</v>
      </c>
      <c r="F49" s="10">
        <v>0</v>
      </c>
      <c r="G49" s="10">
        <v>0</v>
      </c>
      <c r="H49" s="10">
        <v>0</v>
      </c>
      <c r="I49" s="10">
        <v>0</v>
      </c>
      <c r="J49" s="10">
        <v>0</v>
      </c>
      <c r="K49" s="10">
        <v>0</v>
      </c>
      <c r="L49" s="10">
        <v>0</v>
      </c>
      <c r="M49" s="10">
        <v>0</v>
      </c>
      <c r="N49" s="10">
        <v>0</v>
      </c>
      <c r="O49" s="10">
        <v>0</v>
      </c>
      <c r="P49" s="10">
        <v>0</v>
      </c>
      <c r="Q49" s="10">
        <v>0</v>
      </c>
      <c r="R49" s="16">
        <v>0</v>
      </c>
      <c r="S49" s="10">
        <v>0</v>
      </c>
      <c r="T49" s="10">
        <v>0</v>
      </c>
      <c r="U49" s="10">
        <v>0</v>
      </c>
      <c r="V49" s="10">
        <v>0</v>
      </c>
      <c r="W49" s="10">
        <v>0</v>
      </c>
      <c r="X49" s="10">
        <v>0</v>
      </c>
      <c r="Y49" s="10">
        <v>0</v>
      </c>
      <c r="Z49" s="10">
        <v>0</v>
      </c>
      <c r="AA49" s="25">
        <v>0</v>
      </c>
      <c r="AB49" s="10">
        <v>0</v>
      </c>
      <c r="AC49" s="10">
        <v>0</v>
      </c>
      <c r="AD49" s="10">
        <v>0</v>
      </c>
      <c r="AE49" s="10">
        <v>0</v>
      </c>
      <c r="AF49" s="10">
        <v>0</v>
      </c>
      <c r="AG49" s="10">
        <v>0</v>
      </c>
      <c r="AH49" s="10">
        <v>0</v>
      </c>
      <c r="AI49" s="10">
        <v>0</v>
      </c>
      <c r="AJ49" s="10">
        <v>0</v>
      </c>
      <c r="AK49" s="10">
        <v>0</v>
      </c>
      <c r="AL49" s="10">
        <v>0</v>
      </c>
      <c r="AM49" s="25">
        <v>0</v>
      </c>
      <c r="AN49" s="10">
        <v>0</v>
      </c>
      <c r="AO49" s="10">
        <v>3</v>
      </c>
      <c r="AP49" s="10">
        <v>3</v>
      </c>
      <c r="AQ49" s="10">
        <v>0</v>
      </c>
      <c r="AR49" s="10">
        <v>0</v>
      </c>
      <c r="AS49" s="10">
        <v>0</v>
      </c>
      <c r="AT49" s="10">
        <v>0</v>
      </c>
      <c r="AU49" s="10">
        <v>0</v>
      </c>
      <c r="AV49" s="10">
        <v>0</v>
      </c>
      <c r="AW49" s="10">
        <v>0</v>
      </c>
      <c r="AX49" s="10">
        <v>0</v>
      </c>
      <c r="AY49">
        <v>0</v>
      </c>
      <c r="AZ49">
        <v>0</v>
      </c>
      <c r="BA49">
        <v>0</v>
      </c>
      <c r="BB49">
        <v>0</v>
      </c>
      <c r="BC49">
        <v>0</v>
      </c>
      <c r="BD49">
        <v>0</v>
      </c>
      <c r="BE49">
        <v>0</v>
      </c>
      <c r="BF49">
        <v>0</v>
      </c>
      <c r="BG49">
        <v>0</v>
      </c>
      <c r="BH49">
        <v>0</v>
      </c>
      <c r="BI49">
        <v>0</v>
      </c>
      <c r="BJ49">
        <v>0</v>
      </c>
      <c r="BK49">
        <v>0</v>
      </c>
      <c r="BL49">
        <v>0</v>
      </c>
      <c r="BM49">
        <v>0</v>
      </c>
      <c r="BN49">
        <v>0</v>
      </c>
      <c r="BO49">
        <v>0</v>
      </c>
      <c r="BP49">
        <v>0</v>
      </c>
    </row>
    <row r="50" spans="1:68" ht="373">
      <c r="A50" t="str">
        <f t="shared" si="0"/>
        <v>46</v>
      </c>
      <c r="B50" t="str">
        <f t="shared" si="1"/>
        <v>Kyrgyz Republic-Kazakhstan</v>
      </c>
      <c r="C50" s="30" t="str">
        <v>46. Kyrgyz Republic-Kazakhstan</v>
      </c>
      <c r="D50" s="21" t="str">
        <v>Non binding (0), best efforts (1), binding with no D/S (2), binding with state-to-state D/S(3), Binding, private DS(4), Binding, both state to state and private D/S (5)</v>
      </c>
      <c r="E50" s="10">
        <v>0</v>
      </c>
      <c r="F50" s="10">
        <v>0</v>
      </c>
      <c r="G50" s="10">
        <v>0</v>
      </c>
      <c r="H50" s="10">
        <v>0</v>
      </c>
      <c r="I50" s="10">
        <v>0</v>
      </c>
      <c r="J50" s="10">
        <v>0</v>
      </c>
      <c r="K50" s="10">
        <v>0</v>
      </c>
      <c r="L50" s="10">
        <v>0</v>
      </c>
      <c r="M50" s="10">
        <v>0</v>
      </c>
      <c r="N50" s="10">
        <v>0</v>
      </c>
      <c r="O50" s="10">
        <v>0</v>
      </c>
      <c r="P50" s="10">
        <v>0</v>
      </c>
      <c r="Q50" s="10">
        <v>0</v>
      </c>
      <c r="R50" s="16">
        <v>0</v>
      </c>
      <c r="S50" s="10">
        <v>0</v>
      </c>
      <c r="T50" s="10">
        <v>0</v>
      </c>
      <c r="U50" s="10">
        <v>0</v>
      </c>
      <c r="V50" s="10">
        <v>0</v>
      </c>
      <c r="W50" s="10">
        <v>0</v>
      </c>
      <c r="X50" s="10">
        <v>0</v>
      </c>
      <c r="Y50" s="10">
        <v>0</v>
      </c>
      <c r="Z50" s="10">
        <v>0</v>
      </c>
      <c r="AA50" s="38">
        <v>0</v>
      </c>
      <c r="AB50" s="10">
        <v>0</v>
      </c>
      <c r="AC50" s="10">
        <v>0</v>
      </c>
      <c r="AD50" s="10">
        <v>0</v>
      </c>
      <c r="AE50" s="16">
        <v>0</v>
      </c>
      <c r="AF50" s="10">
        <v>0</v>
      </c>
      <c r="AG50" s="10">
        <v>0</v>
      </c>
      <c r="AH50" s="10">
        <v>0</v>
      </c>
      <c r="AI50" s="10">
        <v>0</v>
      </c>
      <c r="AJ50" s="10">
        <v>0</v>
      </c>
      <c r="AK50" s="10">
        <v>0</v>
      </c>
      <c r="AL50" s="10">
        <v>0</v>
      </c>
      <c r="AM50" s="25">
        <v>0</v>
      </c>
      <c r="AN50" s="10">
        <v>0</v>
      </c>
      <c r="AO50" s="10">
        <v>0</v>
      </c>
      <c r="AP50" s="10">
        <v>2</v>
      </c>
      <c r="AQ50" s="10">
        <v>0</v>
      </c>
      <c r="AR50" s="10">
        <v>0</v>
      </c>
      <c r="AS50" s="10">
        <v>0</v>
      </c>
      <c r="AT50" s="10">
        <v>0</v>
      </c>
      <c r="AU50" s="10">
        <v>0</v>
      </c>
      <c r="AV50" s="10">
        <v>0</v>
      </c>
      <c r="AW50" s="10">
        <v>0</v>
      </c>
      <c r="AX50" s="10">
        <v>0</v>
      </c>
      <c r="AY50">
        <v>0</v>
      </c>
      <c r="AZ50">
        <v>0</v>
      </c>
      <c r="BA50">
        <v>0</v>
      </c>
      <c r="BB50">
        <v>0</v>
      </c>
      <c r="BC50">
        <v>0</v>
      </c>
      <c r="BD50">
        <v>0</v>
      </c>
      <c r="BE50">
        <v>0</v>
      </c>
      <c r="BF50">
        <v>0</v>
      </c>
      <c r="BG50">
        <v>0</v>
      </c>
      <c r="BH50">
        <v>0</v>
      </c>
      <c r="BI50">
        <v>0</v>
      </c>
      <c r="BJ50">
        <v>0</v>
      </c>
      <c r="BK50">
        <v>0</v>
      </c>
      <c r="BL50">
        <v>0</v>
      </c>
      <c r="BM50">
        <v>0</v>
      </c>
      <c r="BN50">
        <v>0</v>
      </c>
      <c r="BO50">
        <v>0</v>
      </c>
      <c r="BP50">
        <v>0</v>
      </c>
    </row>
    <row r="51" spans="1:68" ht="373">
      <c r="A51" t="str">
        <f t="shared" si="0"/>
        <v>47</v>
      </c>
      <c r="B51" t="str">
        <f t="shared" si="1"/>
        <v>CEMAC</v>
      </c>
      <c r="C51" s="30" t="str">
        <v>47. CEMAC</v>
      </c>
      <c r="D51" s="21" t="str">
        <v>Non binding (0), best efforts (1), binding with no D/S (2), binding with state-to-state D/S(3), Binding, private DS(4), Binding, both state to state and private D/S (5)</v>
      </c>
      <c r="E51" s="10">
        <v>0</v>
      </c>
      <c r="F51" s="10">
        <v>0</v>
      </c>
      <c r="G51" s="10">
        <v>0</v>
      </c>
      <c r="H51" s="10">
        <v>0</v>
      </c>
      <c r="I51" s="10">
        <v>0</v>
      </c>
      <c r="J51" s="10">
        <v>0</v>
      </c>
      <c r="K51" s="10">
        <v>0</v>
      </c>
      <c r="L51" s="10">
        <v>0</v>
      </c>
      <c r="M51" s="10">
        <v>0</v>
      </c>
      <c r="N51" s="10">
        <v>0</v>
      </c>
      <c r="O51" s="10">
        <v>0</v>
      </c>
      <c r="P51" s="10">
        <v>0</v>
      </c>
      <c r="Q51" s="10">
        <v>0</v>
      </c>
      <c r="R51" s="16">
        <v>0</v>
      </c>
      <c r="S51" s="10">
        <v>0</v>
      </c>
      <c r="T51" s="10">
        <v>0</v>
      </c>
      <c r="U51" s="10">
        <v>0</v>
      </c>
      <c r="V51" s="10">
        <v>0</v>
      </c>
      <c r="W51" s="10">
        <v>0</v>
      </c>
      <c r="X51" s="10">
        <v>0</v>
      </c>
      <c r="Y51" s="10">
        <v>0</v>
      </c>
      <c r="Z51" s="10">
        <v>0</v>
      </c>
      <c r="AA51" s="38">
        <v>0</v>
      </c>
      <c r="AB51" s="10">
        <v>0</v>
      </c>
      <c r="AC51" s="10">
        <v>0</v>
      </c>
      <c r="AD51" s="10">
        <v>0</v>
      </c>
      <c r="AE51" s="10">
        <v>0</v>
      </c>
      <c r="AF51" s="10">
        <v>0</v>
      </c>
      <c r="AG51" s="10">
        <v>0</v>
      </c>
      <c r="AH51" s="10">
        <v>0</v>
      </c>
      <c r="AI51" s="10">
        <v>0</v>
      </c>
      <c r="AJ51" s="10">
        <v>0</v>
      </c>
      <c r="AK51" s="10">
        <v>0</v>
      </c>
      <c r="AL51" s="10">
        <v>0</v>
      </c>
      <c r="AM51" s="25">
        <v>0</v>
      </c>
      <c r="AN51" s="10">
        <v>0</v>
      </c>
      <c r="AO51" s="10">
        <v>3</v>
      </c>
      <c r="AP51" s="10">
        <v>5</v>
      </c>
      <c r="AQ51" s="10">
        <v>0</v>
      </c>
      <c r="AR51" s="10">
        <v>0</v>
      </c>
      <c r="AS51" s="10">
        <v>0</v>
      </c>
      <c r="AT51" s="10">
        <v>0</v>
      </c>
      <c r="AU51" s="10">
        <v>0</v>
      </c>
      <c r="AV51" s="10">
        <v>0</v>
      </c>
      <c r="AW51" s="10">
        <v>0</v>
      </c>
      <c r="AX51" s="10">
        <v>0</v>
      </c>
      <c r="AY51">
        <v>0</v>
      </c>
      <c r="AZ51">
        <v>0</v>
      </c>
      <c r="BA51">
        <v>0</v>
      </c>
      <c r="BB51">
        <v>0</v>
      </c>
      <c r="BC51">
        <v>0</v>
      </c>
      <c r="BD51">
        <v>0</v>
      </c>
      <c r="BE51">
        <v>0</v>
      </c>
      <c r="BF51">
        <v>5</v>
      </c>
      <c r="BG51">
        <v>0</v>
      </c>
      <c r="BH51">
        <v>0</v>
      </c>
      <c r="BI51">
        <v>0</v>
      </c>
      <c r="BJ51">
        <v>0</v>
      </c>
      <c r="BK51">
        <v>0</v>
      </c>
      <c r="BL51">
        <v>0</v>
      </c>
      <c r="BM51">
        <v>0</v>
      </c>
      <c r="BN51">
        <v>0</v>
      </c>
      <c r="BO51">
        <v>0</v>
      </c>
      <c r="BP51">
        <v>0</v>
      </c>
    </row>
    <row r="52" spans="1:68" ht="372">
      <c r="A52" t="str">
        <f t="shared" si="0"/>
        <v>48</v>
      </c>
      <c r="B52" t="str">
        <f t="shared" si="1"/>
        <v>EFTA-Palestinian Authority</v>
      </c>
      <c r="C52" s="30" t="str">
        <v>48. EFTA-Palestinian Authority</v>
      </c>
      <c r="D52" s="21" t="str">
        <v>Non binding (0), best efforts (1), binding with no D/S (2), binding with state-to-state D/S(3), Binding, private DS(4), Binding, both state to state and private D/S (5)</v>
      </c>
      <c r="E52" s="10">
        <v>0</v>
      </c>
      <c r="F52" s="10">
        <v>0</v>
      </c>
      <c r="G52" s="10">
        <v>0</v>
      </c>
      <c r="H52" s="10">
        <v>0</v>
      </c>
      <c r="I52" s="10">
        <v>0</v>
      </c>
      <c r="J52" s="10">
        <v>0</v>
      </c>
      <c r="K52" s="10">
        <v>0</v>
      </c>
      <c r="L52" s="10">
        <v>0</v>
      </c>
      <c r="M52" s="10">
        <v>0</v>
      </c>
      <c r="N52" s="10">
        <v>0</v>
      </c>
      <c r="O52" s="10">
        <v>0</v>
      </c>
      <c r="P52" s="10">
        <v>0</v>
      </c>
      <c r="Q52" s="10">
        <v>0</v>
      </c>
      <c r="R52" s="16">
        <v>0</v>
      </c>
      <c r="S52" s="10">
        <v>0</v>
      </c>
      <c r="T52" s="10">
        <v>0</v>
      </c>
      <c r="U52" s="10">
        <v>0</v>
      </c>
      <c r="V52" s="10">
        <v>0</v>
      </c>
      <c r="W52" s="10">
        <v>0</v>
      </c>
      <c r="X52" s="10">
        <v>0</v>
      </c>
      <c r="Y52" s="10">
        <v>0</v>
      </c>
      <c r="Z52" s="10">
        <v>0</v>
      </c>
      <c r="AA52" s="25">
        <v>0</v>
      </c>
      <c r="AB52" s="10">
        <v>0</v>
      </c>
      <c r="AC52" s="10">
        <v>0</v>
      </c>
      <c r="AD52" s="10">
        <v>0</v>
      </c>
      <c r="AE52" s="10">
        <v>0</v>
      </c>
      <c r="AF52" s="10">
        <v>0</v>
      </c>
      <c r="AG52" s="10">
        <v>0</v>
      </c>
      <c r="AH52" s="10">
        <v>0</v>
      </c>
      <c r="AI52" s="10">
        <v>0</v>
      </c>
      <c r="AJ52" s="10">
        <v>0</v>
      </c>
      <c r="AK52" s="10">
        <v>3</v>
      </c>
      <c r="AL52" s="10">
        <v>0</v>
      </c>
      <c r="AM52" s="25">
        <v>3</v>
      </c>
      <c r="AN52" s="10">
        <v>3</v>
      </c>
      <c r="AO52" s="10">
        <v>3</v>
      </c>
      <c r="AP52" s="10">
        <v>3</v>
      </c>
      <c r="AQ52" s="10">
        <v>0</v>
      </c>
      <c r="AR52" s="10">
        <v>0</v>
      </c>
      <c r="AS52" s="10">
        <v>0</v>
      </c>
      <c r="AT52" s="10">
        <v>0</v>
      </c>
      <c r="AU52" s="10">
        <v>0</v>
      </c>
      <c r="AV52" s="10">
        <v>0</v>
      </c>
      <c r="AW52" s="10">
        <v>0</v>
      </c>
      <c r="AX52" s="10">
        <v>0</v>
      </c>
      <c r="AY52">
        <v>0</v>
      </c>
      <c r="AZ52">
        <v>0</v>
      </c>
      <c r="BA52">
        <v>0</v>
      </c>
      <c r="BB52">
        <v>0</v>
      </c>
      <c r="BC52">
        <v>0</v>
      </c>
      <c r="BD52">
        <v>0</v>
      </c>
      <c r="BE52">
        <v>0</v>
      </c>
      <c r="BF52">
        <v>0</v>
      </c>
      <c r="BG52">
        <v>0</v>
      </c>
      <c r="BH52">
        <v>0</v>
      </c>
      <c r="BI52">
        <v>0</v>
      </c>
      <c r="BJ52">
        <v>0</v>
      </c>
      <c r="BK52">
        <v>0</v>
      </c>
      <c r="BL52">
        <v>0</v>
      </c>
      <c r="BM52">
        <v>0</v>
      </c>
      <c r="BN52">
        <v>0</v>
      </c>
      <c r="BO52">
        <v>0</v>
      </c>
      <c r="BP52">
        <v>0</v>
      </c>
    </row>
    <row r="53" spans="1:68" ht="373">
      <c r="A53" t="str">
        <f t="shared" si="0"/>
        <v>49</v>
      </c>
      <c r="B53" t="str">
        <f t="shared" si="1"/>
        <v>MSG</v>
      </c>
      <c r="C53" s="30" t="str">
        <v>49. MSG</v>
      </c>
      <c r="D53" s="21" t="str">
        <v>Non binding (0), best efforts (1), binding with no D/S (2), binding with state-to-state D/S(3), Binding, private DS(4), Binding, both state to state and private D/S (5)</v>
      </c>
      <c r="E53" s="10">
        <v>0</v>
      </c>
      <c r="F53" s="10">
        <v>0</v>
      </c>
      <c r="G53" s="10">
        <v>0</v>
      </c>
      <c r="H53" s="10">
        <v>0</v>
      </c>
      <c r="I53" s="10">
        <v>0</v>
      </c>
      <c r="J53" s="10">
        <v>0</v>
      </c>
      <c r="K53" s="10">
        <v>0</v>
      </c>
      <c r="L53" s="10">
        <v>0</v>
      </c>
      <c r="M53" s="10">
        <v>0</v>
      </c>
      <c r="N53" s="10">
        <v>0</v>
      </c>
      <c r="O53" s="10">
        <v>0</v>
      </c>
      <c r="P53" s="10">
        <v>0</v>
      </c>
      <c r="Q53" s="10">
        <v>0</v>
      </c>
      <c r="R53" s="16">
        <v>0</v>
      </c>
      <c r="S53" s="10">
        <v>0</v>
      </c>
      <c r="T53" s="10">
        <v>0</v>
      </c>
      <c r="U53" s="10">
        <v>0</v>
      </c>
      <c r="V53" s="10">
        <v>0</v>
      </c>
      <c r="W53" s="10">
        <v>0</v>
      </c>
      <c r="X53" s="10">
        <v>0</v>
      </c>
      <c r="Y53" s="10">
        <v>0</v>
      </c>
      <c r="Z53" s="10">
        <v>0</v>
      </c>
      <c r="AA53" s="38">
        <v>0</v>
      </c>
      <c r="AB53" s="10">
        <v>0</v>
      </c>
      <c r="AC53" s="10">
        <v>0</v>
      </c>
      <c r="AD53" s="10">
        <v>0</v>
      </c>
      <c r="AE53" s="10">
        <v>0</v>
      </c>
      <c r="AF53" s="10">
        <v>0</v>
      </c>
      <c r="AG53" s="10">
        <v>0</v>
      </c>
      <c r="AH53" s="10">
        <v>0</v>
      </c>
      <c r="AI53" s="10">
        <v>0</v>
      </c>
      <c r="AJ53" s="10">
        <v>0</v>
      </c>
      <c r="AK53" s="10">
        <v>0</v>
      </c>
      <c r="AL53" s="10">
        <v>0</v>
      </c>
      <c r="AM53" s="25">
        <v>0</v>
      </c>
      <c r="AN53" s="10">
        <v>0</v>
      </c>
      <c r="AO53" s="10">
        <v>0</v>
      </c>
      <c r="AP53" s="10">
        <v>0</v>
      </c>
      <c r="AQ53" s="10">
        <v>0</v>
      </c>
      <c r="AR53" s="10">
        <v>0</v>
      </c>
      <c r="AS53" s="10">
        <v>0</v>
      </c>
      <c r="AT53" s="10">
        <v>0</v>
      </c>
      <c r="AU53" s="10">
        <v>0</v>
      </c>
      <c r="AV53" s="10">
        <v>0</v>
      </c>
      <c r="AW53" s="10">
        <v>0</v>
      </c>
      <c r="AX53" s="10">
        <v>0</v>
      </c>
      <c r="AY53">
        <v>0</v>
      </c>
      <c r="AZ53">
        <v>0</v>
      </c>
      <c r="BA53">
        <v>0</v>
      </c>
      <c r="BB53">
        <v>0</v>
      </c>
      <c r="BC53">
        <v>0</v>
      </c>
      <c r="BD53">
        <v>0</v>
      </c>
      <c r="BE53">
        <v>0</v>
      </c>
      <c r="BF53">
        <v>0</v>
      </c>
      <c r="BG53">
        <v>0</v>
      </c>
      <c r="BH53">
        <v>0</v>
      </c>
      <c r="BI53">
        <v>0</v>
      </c>
      <c r="BJ53">
        <v>0</v>
      </c>
      <c r="BK53">
        <v>0</v>
      </c>
      <c r="BL53">
        <v>0</v>
      </c>
      <c r="BM53">
        <v>0</v>
      </c>
      <c r="BN53">
        <v>0</v>
      </c>
      <c r="BO53">
        <v>0</v>
      </c>
      <c r="BP53">
        <v>0</v>
      </c>
    </row>
    <row r="54" spans="1:68" ht="373">
      <c r="A54" t="str">
        <f t="shared" si="0"/>
        <v>50</v>
      </c>
      <c r="B54" t="str">
        <f t="shared" si="1"/>
        <v>WAEMU</v>
      </c>
      <c r="C54" s="30" t="str">
        <v>50. WAEMU</v>
      </c>
      <c r="D54" s="21" t="str">
        <v>Non binding (0), best efforts (1), binding with no D/S (2), binding with state-to-state D/S(3), Binding, private DS(4), Binding, both state to state and private D/S (5)</v>
      </c>
      <c r="E54" s="10">
        <v>0</v>
      </c>
      <c r="F54" s="10">
        <v>0</v>
      </c>
      <c r="G54" s="10">
        <v>0</v>
      </c>
      <c r="H54" s="10">
        <v>0</v>
      </c>
      <c r="I54" s="10">
        <v>0</v>
      </c>
      <c r="J54" s="10">
        <v>0</v>
      </c>
      <c r="K54" s="10">
        <v>0</v>
      </c>
      <c r="L54" s="10">
        <v>0</v>
      </c>
      <c r="M54" s="10">
        <v>0</v>
      </c>
      <c r="N54" s="10">
        <v>0</v>
      </c>
      <c r="O54" s="10">
        <v>0</v>
      </c>
      <c r="P54" s="10">
        <v>0</v>
      </c>
      <c r="Q54" s="10">
        <v>0</v>
      </c>
      <c r="R54" s="16">
        <v>0</v>
      </c>
      <c r="S54" s="10">
        <v>0</v>
      </c>
      <c r="T54" s="10">
        <v>0</v>
      </c>
      <c r="U54" s="10">
        <v>0</v>
      </c>
      <c r="V54" s="10">
        <v>0</v>
      </c>
      <c r="W54" s="10">
        <v>0</v>
      </c>
      <c r="X54" s="10">
        <v>0</v>
      </c>
      <c r="Y54" s="10">
        <v>0</v>
      </c>
      <c r="Z54" s="10">
        <v>0</v>
      </c>
      <c r="AA54" s="38">
        <v>0</v>
      </c>
      <c r="AB54" s="10">
        <v>0</v>
      </c>
      <c r="AC54" s="10">
        <v>0</v>
      </c>
      <c r="AD54" s="10">
        <v>0</v>
      </c>
      <c r="AE54" s="10">
        <v>0</v>
      </c>
      <c r="AF54" s="10">
        <v>0</v>
      </c>
      <c r="AG54" s="10">
        <v>0</v>
      </c>
      <c r="AH54" s="10">
        <v>0</v>
      </c>
      <c r="AI54" s="10">
        <v>0</v>
      </c>
      <c r="AJ54" s="10">
        <v>0</v>
      </c>
      <c r="AK54" s="10">
        <v>0</v>
      </c>
      <c r="AL54" s="10">
        <v>0</v>
      </c>
      <c r="AM54" s="25">
        <v>0</v>
      </c>
      <c r="AN54" s="10">
        <v>0</v>
      </c>
      <c r="AO54" s="10">
        <v>3</v>
      </c>
      <c r="AP54" s="10">
        <v>3</v>
      </c>
      <c r="AQ54" s="10">
        <v>0</v>
      </c>
      <c r="AR54" s="10">
        <v>0</v>
      </c>
      <c r="AS54" s="10">
        <v>0</v>
      </c>
      <c r="AT54" s="10">
        <v>0</v>
      </c>
      <c r="AU54" s="10">
        <v>0</v>
      </c>
      <c r="AV54" s="10">
        <v>0</v>
      </c>
      <c r="AW54" s="10">
        <v>0</v>
      </c>
      <c r="AX54" s="10">
        <v>0</v>
      </c>
      <c r="AY54">
        <v>0</v>
      </c>
      <c r="AZ54">
        <v>0</v>
      </c>
      <c r="BA54">
        <v>0</v>
      </c>
      <c r="BB54">
        <v>0</v>
      </c>
      <c r="BC54">
        <v>0</v>
      </c>
      <c r="BD54">
        <v>0</v>
      </c>
      <c r="BE54">
        <v>0</v>
      </c>
      <c r="BF54">
        <v>3</v>
      </c>
      <c r="BG54">
        <v>0</v>
      </c>
      <c r="BH54">
        <v>0</v>
      </c>
      <c r="BI54">
        <v>0</v>
      </c>
      <c r="BJ54">
        <v>0</v>
      </c>
      <c r="BK54">
        <v>0</v>
      </c>
      <c r="BL54">
        <v>0</v>
      </c>
      <c r="BM54">
        <v>0</v>
      </c>
      <c r="BN54">
        <v>0</v>
      </c>
      <c r="BO54">
        <v>0</v>
      </c>
      <c r="BP54">
        <v>0</v>
      </c>
    </row>
    <row r="55" spans="1:68" ht="372">
      <c r="A55" t="str">
        <f t="shared" si="0"/>
        <v>51</v>
      </c>
      <c r="B55" t="str">
        <f t="shared" si="1"/>
        <v>EFTA-Morocco</v>
      </c>
      <c r="C55" s="30" t="str">
        <v>51. EFTA-Morocco</v>
      </c>
      <c r="D55" s="21" t="str">
        <v>Non binding (0), best efforts (1), binding with no D/S (2), binding with state-to-state D/S(3), Binding, private DS(4), Binding, both state to state and private D/S (5)</v>
      </c>
      <c r="E55" s="10">
        <v>0</v>
      </c>
      <c r="F55" s="10">
        <v>0</v>
      </c>
      <c r="G55" s="10">
        <v>0</v>
      </c>
      <c r="H55" s="10">
        <v>0</v>
      </c>
      <c r="I55" s="10">
        <v>0</v>
      </c>
      <c r="J55" s="10">
        <v>0</v>
      </c>
      <c r="K55" s="10">
        <v>0</v>
      </c>
      <c r="L55" s="10">
        <v>0</v>
      </c>
      <c r="M55" s="10">
        <v>0</v>
      </c>
      <c r="N55" s="10">
        <v>0</v>
      </c>
      <c r="O55" s="10">
        <v>0</v>
      </c>
      <c r="P55" s="10">
        <v>0</v>
      </c>
      <c r="Q55" s="10">
        <v>0</v>
      </c>
      <c r="R55" s="16">
        <v>0</v>
      </c>
      <c r="S55" s="10">
        <v>0</v>
      </c>
      <c r="T55" s="10">
        <v>0</v>
      </c>
      <c r="U55" s="10">
        <v>0</v>
      </c>
      <c r="V55" s="10">
        <v>0</v>
      </c>
      <c r="W55" s="10">
        <v>0</v>
      </c>
      <c r="X55" s="10">
        <v>0</v>
      </c>
      <c r="Y55" s="10">
        <v>0</v>
      </c>
      <c r="Z55" s="10">
        <v>0</v>
      </c>
      <c r="AA55" s="25">
        <v>0</v>
      </c>
      <c r="AB55" s="10">
        <v>0</v>
      </c>
      <c r="AC55" s="10">
        <v>0</v>
      </c>
      <c r="AD55" s="10">
        <v>0</v>
      </c>
      <c r="AE55" s="10">
        <v>0</v>
      </c>
      <c r="AF55" s="10">
        <v>0</v>
      </c>
      <c r="AG55" s="10">
        <v>0</v>
      </c>
      <c r="AH55" s="10">
        <v>0</v>
      </c>
      <c r="AI55" s="10">
        <v>0</v>
      </c>
      <c r="AJ55" s="10">
        <v>0</v>
      </c>
      <c r="AK55" s="10">
        <v>0</v>
      </c>
      <c r="AL55" s="10">
        <v>0</v>
      </c>
      <c r="AM55" s="25">
        <v>3</v>
      </c>
      <c r="AN55" s="10">
        <v>3</v>
      </c>
      <c r="AO55" s="10">
        <v>3</v>
      </c>
      <c r="AP55" s="10">
        <v>3</v>
      </c>
      <c r="AQ55" s="10">
        <v>0</v>
      </c>
      <c r="AR55" s="10">
        <v>0</v>
      </c>
      <c r="AS55" s="10">
        <v>0</v>
      </c>
      <c r="AT55" s="10">
        <v>0</v>
      </c>
      <c r="AU55" s="10">
        <v>0</v>
      </c>
      <c r="AV55" s="10">
        <v>0</v>
      </c>
      <c r="AW55" s="10">
        <v>0</v>
      </c>
      <c r="AX55" s="10">
        <v>0</v>
      </c>
      <c r="AY55">
        <v>0</v>
      </c>
      <c r="AZ55">
        <v>0</v>
      </c>
      <c r="BA55">
        <v>3</v>
      </c>
      <c r="BB55">
        <v>0</v>
      </c>
      <c r="BC55">
        <v>0</v>
      </c>
      <c r="BD55">
        <v>0</v>
      </c>
      <c r="BE55">
        <v>0</v>
      </c>
      <c r="BF55">
        <v>0</v>
      </c>
      <c r="BG55">
        <v>0</v>
      </c>
      <c r="BH55">
        <v>0</v>
      </c>
      <c r="BI55">
        <v>0</v>
      </c>
      <c r="BJ55">
        <v>0</v>
      </c>
      <c r="BK55">
        <v>0</v>
      </c>
      <c r="BL55">
        <v>0</v>
      </c>
      <c r="BM55">
        <v>0</v>
      </c>
      <c r="BN55">
        <v>0</v>
      </c>
      <c r="BO55">
        <v>0</v>
      </c>
      <c r="BP55">
        <v>0</v>
      </c>
    </row>
    <row r="56" spans="1:68" ht="373">
      <c r="A56" t="str">
        <f t="shared" si="0"/>
        <v>52</v>
      </c>
      <c r="B56" t="str">
        <f t="shared" si="1"/>
        <v>EU-Mexico</v>
      </c>
      <c r="C56" s="30" t="str">
        <v>52. EU-Mexico</v>
      </c>
      <c r="D56" s="21" t="str">
        <v>Non binding (0), best efforts (1), binding with no D/S (2), binding with state-to-state D/S(3), Binding, private DS(4), Binding, both state to state and private D/S (5)</v>
      </c>
      <c r="E56" s="10">
        <v>0</v>
      </c>
      <c r="F56" s="10">
        <v>0</v>
      </c>
      <c r="G56" s="10">
        <v>0</v>
      </c>
      <c r="H56" s="10">
        <v>0</v>
      </c>
      <c r="I56" s="10">
        <v>0</v>
      </c>
      <c r="J56" s="10">
        <v>0</v>
      </c>
      <c r="K56" s="10">
        <v>0</v>
      </c>
      <c r="L56" s="10">
        <v>0</v>
      </c>
      <c r="M56" s="10">
        <v>0</v>
      </c>
      <c r="N56" s="10">
        <v>0</v>
      </c>
      <c r="O56" s="10">
        <v>0</v>
      </c>
      <c r="P56" s="10">
        <v>0</v>
      </c>
      <c r="Q56" s="10">
        <v>0</v>
      </c>
      <c r="R56" s="16">
        <v>0</v>
      </c>
      <c r="S56" s="10">
        <v>0</v>
      </c>
      <c r="T56" s="10">
        <v>0</v>
      </c>
      <c r="U56" s="10">
        <v>0</v>
      </c>
      <c r="V56" s="10">
        <v>0</v>
      </c>
      <c r="W56" s="10">
        <v>0</v>
      </c>
      <c r="X56" s="10">
        <v>0</v>
      </c>
      <c r="Y56" s="10">
        <v>0</v>
      </c>
      <c r="Z56" s="10">
        <v>0</v>
      </c>
      <c r="AA56" s="38">
        <v>0</v>
      </c>
      <c r="AB56" s="10">
        <v>0</v>
      </c>
      <c r="AC56" s="10">
        <v>0</v>
      </c>
      <c r="AD56" s="10">
        <v>0</v>
      </c>
      <c r="AE56" s="10">
        <v>0</v>
      </c>
      <c r="AF56" s="10">
        <v>0</v>
      </c>
      <c r="AG56" s="10">
        <v>0</v>
      </c>
      <c r="AH56" s="10">
        <v>0</v>
      </c>
      <c r="AI56" s="10">
        <v>0</v>
      </c>
      <c r="AJ56" s="10">
        <v>0</v>
      </c>
      <c r="AK56" s="10">
        <v>0</v>
      </c>
      <c r="AL56" s="10">
        <v>0</v>
      </c>
      <c r="AM56" s="25">
        <v>0</v>
      </c>
      <c r="AN56" s="10">
        <v>0</v>
      </c>
      <c r="AO56" s="10">
        <v>0</v>
      </c>
      <c r="AP56" s="10">
        <v>0</v>
      </c>
      <c r="AQ56" s="10">
        <v>0</v>
      </c>
      <c r="AR56" s="10">
        <v>0</v>
      </c>
      <c r="AS56" s="10">
        <v>0</v>
      </c>
      <c r="AT56" s="10">
        <v>0</v>
      </c>
      <c r="AU56" s="10">
        <v>0</v>
      </c>
      <c r="AV56" s="10">
        <v>0</v>
      </c>
      <c r="AW56" s="10">
        <v>0</v>
      </c>
      <c r="AX56" s="10">
        <v>0</v>
      </c>
      <c r="AY56">
        <v>0</v>
      </c>
      <c r="AZ56">
        <v>0</v>
      </c>
      <c r="BA56">
        <v>0</v>
      </c>
      <c r="BB56">
        <v>0</v>
      </c>
      <c r="BC56">
        <v>0</v>
      </c>
      <c r="BD56">
        <v>0</v>
      </c>
      <c r="BE56">
        <v>0</v>
      </c>
      <c r="BF56">
        <v>0</v>
      </c>
      <c r="BG56">
        <v>0</v>
      </c>
      <c r="BH56">
        <v>0</v>
      </c>
      <c r="BI56">
        <v>0</v>
      </c>
      <c r="BJ56">
        <v>0</v>
      </c>
      <c r="BK56">
        <v>0</v>
      </c>
      <c r="BL56">
        <v>0</v>
      </c>
      <c r="BM56">
        <v>0</v>
      </c>
      <c r="BN56">
        <v>0</v>
      </c>
      <c r="BO56">
        <v>0</v>
      </c>
      <c r="BP56">
        <v>0</v>
      </c>
    </row>
    <row r="57" spans="1:68" ht="373">
      <c r="A57" t="str">
        <f t="shared" si="0"/>
        <v>53</v>
      </c>
      <c r="B57" t="str">
        <f t="shared" si="1"/>
        <v>EU-Israel</v>
      </c>
      <c r="C57" s="30" t="str">
        <v>53. EU-Israel</v>
      </c>
      <c r="D57" s="21" t="str">
        <v>Non binding (0), best efforts (1), binding with no D/S (2), binding with state-to-state D/S(3), Binding, private DS(4), Binding, both state to state and private D/S (5)</v>
      </c>
      <c r="E57" s="10">
        <v>0</v>
      </c>
      <c r="F57" s="10">
        <v>0</v>
      </c>
      <c r="G57" s="10">
        <v>0</v>
      </c>
      <c r="H57" s="10">
        <v>0</v>
      </c>
      <c r="I57" s="10">
        <v>0</v>
      </c>
      <c r="J57" s="10">
        <v>0</v>
      </c>
      <c r="K57" s="10">
        <v>0</v>
      </c>
      <c r="L57" s="10">
        <v>0</v>
      </c>
      <c r="M57" s="10">
        <v>0</v>
      </c>
      <c r="N57" s="10">
        <v>0</v>
      </c>
      <c r="O57" s="10">
        <v>0</v>
      </c>
      <c r="P57" s="10">
        <v>0</v>
      </c>
      <c r="Q57" s="10">
        <v>0</v>
      </c>
      <c r="R57" s="16">
        <v>0</v>
      </c>
      <c r="S57" s="10">
        <v>0</v>
      </c>
      <c r="T57" s="10">
        <v>0</v>
      </c>
      <c r="U57" s="10">
        <v>0</v>
      </c>
      <c r="V57" s="10">
        <v>0</v>
      </c>
      <c r="W57" s="10">
        <v>0</v>
      </c>
      <c r="X57" s="10">
        <v>0</v>
      </c>
      <c r="Y57" s="10">
        <v>0</v>
      </c>
      <c r="Z57" s="10">
        <v>0</v>
      </c>
      <c r="AA57" s="38">
        <v>0</v>
      </c>
      <c r="AB57" s="10">
        <v>0</v>
      </c>
      <c r="AC57" s="10">
        <v>0</v>
      </c>
      <c r="AD57" s="10">
        <v>0</v>
      </c>
      <c r="AE57" s="10">
        <v>0</v>
      </c>
      <c r="AF57" s="10">
        <v>0</v>
      </c>
      <c r="AG57" s="10">
        <v>0</v>
      </c>
      <c r="AH57" s="10">
        <v>0</v>
      </c>
      <c r="AI57" s="10">
        <v>0</v>
      </c>
      <c r="AJ57" s="10">
        <v>0</v>
      </c>
      <c r="AK57" s="10">
        <v>3</v>
      </c>
      <c r="AL57" s="10">
        <v>0</v>
      </c>
      <c r="AM57" s="25">
        <v>3</v>
      </c>
      <c r="AN57" s="10">
        <v>0</v>
      </c>
      <c r="AO57" s="10">
        <v>3</v>
      </c>
      <c r="AP57" s="10">
        <v>3</v>
      </c>
      <c r="AQ57" s="10">
        <v>3</v>
      </c>
      <c r="AR57" s="10">
        <v>3</v>
      </c>
      <c r="AS57" s="10">
        <v>0</v>
      </c>
      <c r="AT57" s="10">
        <v>0</v>
      </c>
      <c r="AU57" s="10">
        <v>0</v>
      </c>
      <c r="AV57" s="10">
        <v>0</v>
      </c>
      <c r="AW57" s="10">
        <v>0</v>
      </c>
      <c r="AX57" s="10">
        <v>0</v>
      </c>
      <c r="AY57">
        <v>0</v>
      </c>
      <c r="AZ57">
        <v>0</v>
      </c>
      <c r="BA57">
        <v>3</v>
      </c>
      <c r="BB57">
        <v>0</v>
      </c>
      <c r="BC57">
        <v>0</v>
      </c>
      <c r="BD57">
        <v>0</v>
      </c>
      <c r="BE57">
        <v>0</v>
      </c>
      <c r="BF57">
        <v>3</v>
      </c>
      <c r="BG57">
        <v>0</v>
      </c>
      <c r="BH57">
        <v>0</v>
      </c>
      <c r="BI57">
        <v>0</v>
      </c>
      <c r="BJ57">
        <v>0</v>
      </c>
      <c r="BK57">
        <v>0</v>
      </c>
      <c r="BL57">
        <v>0</v>
      </c>
      <c r="BM57">
        <v>0</v>
      </c>
      <c r="BN57">
        <v>0</v>
      </c>
      <c r="BO57">
        <v>0</v>
      </c>
      <c r="BP57">
        <v>0</v>
      </c>
    </row>
    <row r="58" spans="1:68" ht="373">
      <c r="A58" t="str">
        <f t="shared" si="0"/>
        <v>54</v>
      </c>
      <c r="B58" t="str">
        <f t="shared" si="1"/>
        <v>EAC</v>
      </c>
      <c r="C58" s="30" t="str">
        <v>54. EAC</v>
      </c>
      <c r="D58" s="21" t="str">
        <v>Non binding (0), best efforts (1), binding with no D/S (2), binding with state-to-state D/S(3), Binding, private DS(4), Binding, both state to state and private D/S (5)</v>
      </c>
      <c r="E58" s="10">
        <v>0</v>
      </c>
      <c r="F58" s="10">
        <v>0</v>
      </c>
      <c r="G58" s="10">
        <v>0</v>
      </c>
      <c r="H58" s="10">
        <v>0</v>
      </c>
      <c r="I58" s="10">
        <v>0</v>
      </c>
      <c r="J58" s="10">
        <v>0</v>
      </c>
      <c r="K58" s="10">
        <v>0</v>
      </c>
      <c r="L58" s="10">
        <v>0</v>
      </c>
      <c r="M58" s="10">
        <v>0</v>
      </c>
      <c r="N58" s="10">
        <v>0</v>
      </c>
      <c r="O58" s="10">
        <v>0</v>
      </c>
      <c r="P58" s="10">
        <v>0</v>
      </c>
      <c r="Q58" s="10">
        <v>0</v>
      </c>
      <c r="R58" s="16">
        <v>0</v>
      </c>
      <c r="S58" s="10">
        <v>0</v>
      </c>
      <c r="T58" s="10">
        <v>0</v>
      </c>
      <c r="U58" s="10">
        <v>0</v>
      </c>
      <c r="V58" s="10">
        <v>0</v>
      </c>
      <c r="W58" s="10">
        <v>0</v>
      </c>
      <c r="X58" s="10">
        <v>0</v>
      </c>
      <c r="Y58" s="10">
        <v>0</v>
      </c>
      <c r="Z58" s="10">
        <v>0</v>
      </c>
      <c r="AA58" s="38">
        <v>0</v>
      </c>
      <c r="AB58" s="10">
        <v>0</v>
      </c>
      <c r="AC58" s="10">
        <v>0</v>
      </c>
      <c r="AD58" s="10">
        <v>0</v>
      </c>
      <c r="AE58" s="10">
        <v>0</v>
      </c>
      <c r="AF58" s="10">
        <v>0</v>
      </c>
      <c r="AG58" s="10">
        <v>0</v>
      </c>
      <c r="AH58" s="10">
        <v>0</v>
      </c>
      <c r="AI58" s="10">
        <v>0</v>
      </c>
      <c r="AJ58" s="10">
        <v>0</v>
      </c>
      <c r="AK58" s="10">
        <v>0</v>
      </c>
      <c r="AL58" s="10">
        <v>0</v>
      </c>
      <c r="AM58" s="25">
        <v>0</v>
      </c>
      <c r="AN58" s="10">
        <v>0</v>
      </c>
      <c r="AO58" s="10">
        <v>0</v>
      </c>
      <c r="AP58" s="10">
        <v>0</v>
      </c>
      <c r="AQ58" s="10">
        <v>0</v>
      </c>
      <c r="AR58" s="10">
        <v>0</v>
      </c>
      <c r="AS58" s="10">
        <v>0</v>
      </c>
      <c r="AT58" s="10">
        <v>0</v>
      </c>
      <c r="AU58" s="10">
        <v>0</v>
      </c>
      <c r="AV58" s="10">
        <v>0</v>
      </c>
      <c r="AW58" s="10">
        <v>0</v>
      </c>
      <c r="AX58" s="10">
        <v>0</v>
      </c>
      <c r="AY58">
        <v>0</v>
      </c>
      <c r="AZ58">
        <v>0</v>
      </c>
      <c r="BA58">
        <v>0</v>
      </c>
      <c r="BB58">
        <v>0</v>
      </c>
      <c r="BC58">
        <v>0</v>
      </c>
      <c r="BD58">
        <v>0</v>
      </c>
      <c r="BE58">
        <v>0</v>
      </c>
      <c r="BF58">
        <v>0</v>
      </c>
      <c r="BG58">
        <v>0</v>
      </c>
      <c r="BH58">
        <v>0</v>
      </c>
      <c r="BI58">
        <v>0</v>
      </c>
      <c r="BJ58">
        <v>0</v>
      </c>
      <c r="BK58">
        <v>0</v>
      </c>
      <c r="BL58">
        <v>0</v>
      </c>
      <c r="BM58">
        <v>0</v>
      </c>
      <c r="BN58">
        <v>0</v>
      </c>
      <c r="BO58">
        <v>0</v>
      </c>
      <c r="BP58">
        <v>0</v>
      </c>
    </row>
    <row r="59" spans="1:68" ht="372">
      <c r="A59" t="str">
        <f t="shared" si="0"/>
        <v>55</v>
      </c>
      <c r="B59" t="str">
        <f t="shared" si="1"/>
        <v>EU-Morocco</v>
      </c>
      <c r="C59" s="30" t="str">
        <v>55. EU-Morocco</v>
      </c>
      <c r="D59" s="21" t="str">
        <v>Non binding (0), best efforts (1), binding with no D/S (2), binding with state-to-state D/S(3), Binding, private DS(4), Binding, both state to state and private D/S (5)</v>
      </c>
      <c r="E59" s="10">
        <v>0</v>
      </c>
      <c r="F59" s="10">
        <v>0</v>
      </c>
      <c r="G59" s="10">
        <v>0</v>
      </c>
      <c r="H59" s="10">
        <v>0</v>
      </c>
      <c r="I59" s="10">
        <v>0</v>
      </c>
      <c r="J59" s="10">
        <v>0</v>
      </c>
      <c r="K59" s="10">
        <v>0</v>
      </c>
      <c r="L59" s="10">
        <v>0</v>
      </c>
      <c r="M59" s="10">
        <v>0</v>
      </c>
      <c r="N59" s="10">
        <v>0</v>
      </c>
      <c r="O59" s="10">
        <v>0</v>
      </c>
      <c r="P59" s="10">
        <v>0</v>
      </c>
      <c r="Q59" s="10">
        <v>0</v>
      </c>
      <c r="R59" s="16">
        <v>0</v>
      </c>
      <c r="S59" s="10">
        <v>0</v>
      </c>
      <c r="T59" s="10">
        <v>0</v>
      </c>
      <c r="U59" s="10">
        <v>0</v>
      </c>
      <c r="V59" s="10">
        <v>0</v>
      </c>
      <c r="W59" s="10">
        <v>0</v>
      </c>
      <c r="X59" s="10">
        <v>0</v>
      </c>
      <c r="Y59" s="10">
        <v>0</v>
      </c>
      <c r="Z59" s="10">
        <v>0</v>
      </c>
      <c r="AA59" s="25">
        <v>0</v>
      </c>
      <c r="AB59" s="10">
        <v>0</v>
      </c>
      <c r="AC59" s="10">
        <v>0</v>
      </c>
      <c r="AD59" s="10">
        <v>0</v>
      </c>
      <c r="AE59" s="10">
        <v>0</v>
      </c>
      <c r="AF59" s="10">
        <v>0</v>
      </c>
      <c r="AG59" s="10">
        <v>0</v>
      </c>
      <c r="AH59" s="10">
        <v>0</v>
      </c>
      <c r="AI59" s="10">
        <v>0</v>
      </c>
      <c r="AJ59" s="10">
        <v>0</v>
      </c>
      <c r="AK59" s="10">
        <v>3</v>
      </c>
      <c r="AL59" s="10">
        <v>0</v>
      </c>
      <c r="AM59" s="25">
        <v>3</v>
      </c>
      <c r="AN59" s="10">
        <v>0</v>
      </c>
      <c r="AO59" s="10">
        <v>3</v>
      </c>
      <c r="AP59" s="10">
        <v>3</v>
      </c>
      <c r="AQ59" s="10">
        <v>3</v>
      </c>
      <c r="AR59" s="10">
        <v>3</v>
      </c>
      <c r="AS59" s="10">
        <v>0</v>
      </c>
      <c r="AT59" s="10">
        <v>0</v>
      </c>
      <c r="AU59" s="10">
        <v>0</v>
      </c>
      <c r="AV59" s="10">
        <v>0</v>
      </c>
      <c r="AW59" s="10">
        <v>3</v>
      </c>
      <c r="AX59" s="10">
        <v>0</v>
      </c>
      <c r="AY59">
        <v>0</v>
      </c>
      <c r="AZ59">
        <v>0</v>
      </c>
      <c r="BA59">
        <v>0</v>
      </c>
      <c r="BB59">
        <v>0</v>
      </c>
      <c r="BC59">
        <v>0</v>
      </c>
      <c r="BD59">
        <v>0</v>
      </c>
      <c r="BE59">
        <v>0</v>
      </c>
      <c r="BF59">
        <v>3</v>
      </c>
      <c r="BG59">
        <v>0</v>
      </c>
      <c r="BH59">
        <v>0</v>
      </c>
      <c r="BI59">
        <v>0</v>
      </c>
      <c r="BJ59">
        <v>0</v>
      </c>
      <c r="BK59">
        <v>0</v>
      </c>
      <c r="BL59">
        <v>0</v>
      </c>
      <c r="BM59">
        <v>0</v>
      </c>
      <c r="BN59">
        <v>0</v>
      </c>
      <c r="BO59">
        <v>0</v>
      </c>
      <c r="BP59">
        <v>0</v>
      </c>
    </row>
    <row r="60" spans="1:68" ht="372">
      <c r="A60" t="str">
        <f t="shared" si="0"/>
        <v>56</v>
      </c>
      <c r="B60" t="str">
        <f t="shared" si="1"/>
        <v>EU-South Africa</v>
      </c>
      <c r="C60" s="30" t="str">
        <v>56. EU-South Africa</v>
      </c>
      <c r="D60" s="21" t="str">
        <v>Non binding (0), best efforts (1), binding with no D/S (2), binding with state-to-state D/S(3), Binding, private DS(4), Binding, both state to state and private D/S (5)</v>
      </c>
      <c r="E60" s="10">
        <v>0</v>
      </c>
      <c r="F60" s="10">
        <v>0</v>
      </c>
      <c r="G60" s="10">
        <v>0</v>
      </c>
      <c r="H60" s="10">
        <v>0</v>
      </c>
      <c r="I60" s="10">
        <v>0</v>
      </c>
      <c r="J60" s="10">
        <v>0</v>
      </c>
      <c r="K60" s="10">
        <v>0</v>
      </c>
      <c r="L60" s="10">
        <v>0</v>
      </c>
      <c r="M60" s="10">
        <v>0</v>
      </c>
      <c r="N60" s="10">
        <v>0</v>
      </c>
      <c r="O60" s="10">
        <v>0</v>
      </c>
      <c r="P60" s="10">
        <v>0</v>
      </c>
      <c r="Q60" s="10">
        <v>0</v>
      </c>
      <c r="R60" s="16">
        <v>0</v>
      </c>
      <c r="S60" s="10">
        <v>0</v>
      </c>
      <c r="T60" s="10">
        <v>0</v>
      </c>
      <c r="U60" s="10">
        <v>0</v>
      </c>
      <c r="V60" s="10">
        <v>0</v>
      </c>
      <c r="W60" s="10">
        <v>0</v>
      </c>
      <c r="X60" s="10">
        <v>0</v>
      </c>
      <c r="Y60" s="10">
        <v>0</v>
      </c>
      <c r="Z60" s="10">
        <v>0</v>
      </c>
      <c r="AA60" s="25">
        <v>0</v>
      </c>
      <c r="AB60" s="10">
        <v>0</v>
      </c>
      <c r="AC60" s="10">
        <v>0</v>
      </c>
      <c r="AD60" s="10">
        <v>0</v>
      </c>
      <c r="AE60" s="10">
        <v>0</v>
      </c>
      <c r="AF60" s="10">
        <v>0</v>
      </c>
      <c r="AG60" s="10">
        <v>0</v>
      </c>
      <c r="AH60" s="10">
        <v>0</v>
      </c>
      <c r="AI60" s="10">
        <v>0</v>
      </c>
      <c r="AJ60" s="10">
        <v>0</v>
      </c>
      <c r="AK60" s="10">
        <v>0</v>
      </c>
      <c r="AL60" s="10">
        <v>0</v>
      </c>
      <c r="AM60" s="25">
        <v>3</v>
      </c>
      <c r="AN60" s="10">
        <v>0</v>
      </c>
      <c r="AO60" s="10">
        <v>3</v>
      </c>
      <c r="AP60" s="10">
        <v>3</v>
      </c>
      <c r="AQ60" s="10">
        <v>0</v>
      </c>
      <c r="AR60" s="10">
        <v>3</v>
      </c>
      <c r="AS60" s="10">
        <v>0</v>
      </c>
      <c r="AT60" s="10">
        <v>0</v>
      </c>
      <c r="AU60" s="10">
        <v>0</v>
      </c>
      <c r="AV60" s="10">
        <v>0</v>
      </c>
      <c r="AW60" s="10">
        <v>0</v>
      </c>
      <c r="AX60" s="10">
        <v>0</v>
      </c>
      <c r="AY60">
        <v>0</v>
      </c>
      <c r="AZ60">
        <v>0</v>
      </c>
      <c r="BA60">
        <v>0</v>
      </c>
      <c r="BB60">
        <v>0</v>
      </c>
      <c r="BC60">
        <v>0</v>
      </c>
      <c r="BD60">
        <v>0</v>
      </c>
      <c r="BE60">
        <v>0</v>
      </c>
      <c r="BF60">
        <v>0</v>
      </c>
      <c r="BG60">
        <v>0</v>
      </c>
      <c r="BH60">
        <v>0</v>
      </c>
      <c r="BI60">
        <v>0</v>
      </c>
      <c r="BJ60">
        <v>0</v>
      </c>
      <c r="BK60">
        <v>0</v>
      </c>
      <c r="BL60">
        <v>0</v>
      </c>
      <c r="BM60">
        <v>0</v>
      </c>
      <c r="BN60">
        <v>0</v>
      </c>
      <c r="BO60">
        <v>0</v>
      </c>
      <c r="BP60">
        <v>0</v>
      </c>
    </row>
    <row r="61" spans="1:68" ht="372">
      <c r="A61" t="str">
        <f t="shared" si="0"/>
        <v>57</v>
      </c>
      <c r="B61" t="str">
        <f t="shared" si="1"/>
        <v>EFTA-Macedonia</v>
      </c>
      <c r="C61" s="30" t="str">
        <v>57. EFTA-Macedonia</v>
      </c>
      <c r="D61" s="21" t="str">
        <v>Non binding (0), best efforts (1), binding with no D/S (2), binding with state-to-state D/S(3), Binding, private DS(4), Binding, both state to state and private D/S (5)</v>
      </c>
      <c r="E61" s="10">
        <v>0</v>
      </c>
      <c r="F61" s="10">
        <v>0</v>
      </c>
      <c r="G61" s="10">
        <v>0</v>
      </c>
      <c r="H61" s="10">
        <v>0</v>
      </c>
      <c r="I61" s="10">
        <v>0</v>
      </c>
      <c r="J61" s="10">
        <v>0</v>
      </c>
      <c r="K61" s="10">
        <v>0</v>
      </c>
      <c r="L61" s="10">
        <v>0</v>
      </c>
      <c r="M61" s="10">
        <v>0</v>
      </c>
      <c r="N61" s="10">
        <v>0</v>
      </c>
      <c r="O61" s="10">
        <v>0</v>
      </c>
      <c r="P61" s="10">
        <v>0</v>
      </c>
      <c r="Q61" s="10">
        <v>0</v>
      </c>
      <c r="R61" s="16">
        <v>0</v>
      </c>
      <c r="S61" s="10">
        <v>0</v>
      </c>
      <c r="T61" s="10">
        <v>0</v>
      </c>
      <c r="U61" s="10">
        <v>0</v>
      </c>
      <c r="V61" s="10">
        <v>0</v>
      </c>
      <c r="W61" s="10">
        <v>0</v>
      </c>
      <c r="X61" s="10">
        <v>0</v>
      </c>
      <c r="Y61" s="10">
        <v>0</v>
      </c>
      <c r="Z61" s="10">
        <v>0</v>
      </c>
      <c r="AA61" s="25">
        <v>0</v>
      </c>
      <c r="AB61" s="10">
        <v>0</v>
      </c>
      <c r="AC61" s="10">
        <v>0</v>
      </c>
      <c r="AD61" s="10">
        <v>0</v>
      </c>
      <c r="AE61" s="10">
        <v>0</v>
      </c>
      <c r="AF61" s="10">
        <v>0</v>
      </c>
      <c r="AG61" s="10">
        <v>0</v>
      </c>
      <c r="AH61" s="10">
        <v>0</v>
      </c>
      <c r="AI61" s="10">
        <v>0</v>
      </c>
      <c r="AJ61" s="10">
        <v>0</v>
      </c>
      <c r="AK61" s="10">
        <v>3</v>
      </c>
      <c r="AL61" s="10">
        <v>0</v>
      </c>
      <c r="AM61" s="25">
        <v>3</v>
      </c>
      <c r="AN61" s="10">
        <v>3</v>
      </c>
      <c r="AO61" s="10">
        <v>3</v>
      </c>
      <c r="AP61" s="10">
        <v>3</v>
      </c>
      <c r="AQ61" s="10">
        <v>0</v>
      </c>
      <c r="AR61" s="10">
        <v>0</v>
      </c>
      <c r="AS61" s="10">
        <v>0</v>
      </c>
      <c r="AT61" s="10">
        <v>0</v>
      </c>
      <c r="AU61" s="10">
        <v>0</v>
      </c>
      <c r="AV61" s="10">
        <v>0</v>
      </c>
      <c r="AW61" s="10">
        <v>0</v>
      </c>
      <c r="AX61" s="10">
        <v>0</v>
      </c>
      <c r="AY61">
        <v>0</v>
      </c>
      <c r="AZ61">
        <v>0</v>
      </c>
      <c r="BA61">
        <v>3</v>
      </c>
      <c r="BB61">
        <v>0</v>
      </c>
      <c r="BC61">
        <v>0</v>
      </c>
      <c r="BD61">
        <v>0</v>
      </c>
      <c r="BE61">
        <v>0</v>
      </c>
      <c r="BF61">
        <v>3</v>
      </c>
      <c r="BG61">
        <v>0</v>
      </c>
      <c r="BH61">
        <v>0</v>
      </c>
      <c r="BI61">
        <v>0</v>
      </c>
      <c r="BJ61">
        <v>0</v>
      </c>
      <c r="BK61">
        <v>0</v>
      </c>
      <c r="BL61">
        <v>0</v>
      </c>
      <c r="BM61">
        <v>0</v>
      </c>
      <c r="BN61">
        <v>0</v>
      </c>
      <c r="BO61">
        <v>0</v>
      </c>
      <c r="BP61">
        <v>0</v>
      </c>
    </row>
    <row r="62" spans="1:68" ht="373">
      <c r="A62" t="str">
        <f t="shared" si="0"/>
        <v>58</v>
      </c>
      <c r="B62" t="str">
        <f t="shared" si="1"/>
        <v>Kyrgyz Republic-Armenia</v>
      </c>
      <c r="C62" s="30" t="str">
        <v>58. Kyrgyz Republic-Armenia</v>
      </c>
      <c r="D62" s="21" t="str">
        <v>Non binding (0), best efforts (1), binding with no D/S (2), binding with state-to-state D/S(3), Binding, private DS(4), Binding, both state to state and private D/S (5)</v>
      </c>
      <c r="E62" s="10">
        <v>0</v>
      </c>
      <c r="F62" s="10">
        <v>0</v>
      </c>
      <c r="G62" s="10">
        <v>0</v>
      </c>
      <c r="H62" s="10">
        <v>0</v>
      </c>
      <c r="I62" s="10">
        <v>0</v>
      </c>
      <c r="J62" s="10">
        <v>0</v>
      </c>
      <c r="K62" s="10">
        <v>0</v>
      </c>
      <c r="L62" s="10">
        <v>0</v>
      </c>
      <c r="M62" s="10">
        <v>0</v>
      </c>
      <c r="N62" s="10">
        <v>0</v>
      </c>
      <c r="O62" s="10">
        <v>0</v>
      </c>
      <c r="P62" s="10">
        <v>0</v>
      </c>
      <c r="Q62" s="10">
        <v>0</v>
      </c>
      <c r="R62" s="16">
        <v>0</v>
      </c>
      <c r="S62" s="10">
        <v>0</v>
      </c>
      <c r="T62" s="10">
        <v>0</v>
      </c>
      <c r="U62" s="10">
        <v>0</v>
      </c>
      <c r="V62" s="10">
        <v>0</v>
      </c>
      <c r="W62" s="10">
        <v>0</v>
      </c>
      <c r="X62" s="10">
        <v>0</v>
      </c>
      <c r="Y62" s="10">
        <v>0</v>
      </c>
      <c r="Z62" s="10">
        <v>0</v>
      </c>
      <c r="AA62" s="38">
        <v>0</v>
      </c>
      <c r="AB62" s="10">
        <v>0</v>
      </c>
      <c r="AC62" s="10">
        <v>0</v>
      </c>
      <c r="AD62" s="10">
        <v>0</v>
      </c>
      <c r="AE62" s="16">
        <v>0</v>
      </c>
      <c r="AF62" s="10">
        <v>0</v>
      </c>
      <c r="AG62" s="10">
        <v>0</v>
      </c>
      <c r="AH62" s="10">
        <v>0</v>
      </c>
      <c r="AI62" s="10">
        <v>0</v>
      </c>
      <c r="AJ62" s="10">
        <v>0</v>
      </c>
      <c r="AK62" s="10">
        <v>0</v>
      </c>
      <c r="AL62" s="10">
        <v>0</v>
      </c>
      <c r="AM62" s="25">
        <v>0</v>
      </c>
      <c r="AN62" s="10">
        <v>0</v>
      </c>
      <c r="AO62" s="10">
        <v>2</v>
      </c>
      <c r="AP62" s="10">
        <v>2</v>
      </c>
      <c r="AQ62" s="10">
        <v>0</v>
      </c>
      <c r="AR62" s="10">
        <v>0</v>
      </c>
      <c r="AS62" s="10">
        <v>0</v>
      </c>
      <c r="AT62" s="10">
        <v>0</v>
      </c>
      <c r="AU62" s="10">
        <v>0</v>
      </c>
      <c r="AV62" s="10">
        <v>0</v>
      </c>
      <c r="AW62" s="10">
        <v>0</v>
      </c>
      <c r="AX62" s="10">
        <v>0</v>
      </c>
      <c r="AY62">
        <v>0</v>
      </c>
      <c r="AZ62">
        <v>0</v>
      </c>
      <c r="BA62">
        <v>0</v>
      </c>
      <c r="BB62">
        <v>0</v>
      </c>
      <c r="BC62">
        <v>0</v>
      </c>
      <c r="BD62">
        <v>0</v>
      </c>
      <c r="BE62">
        <v>0</v>
      </c>
      <c r="BF62">
        <v>0</v>
      </c>
      <c r="BG62">
        <v>0</v>
      </c>
      <c r="BH62">
        <v>0</v>
      </c>
      <c r="BI62">
        <v>0</v>
      </c>
      <c r="BJ62">
        <v>0</v>
      </c>
      <c r="BK62">
        <v>0</v>
      </c>
      <c r="BL62">
        <v>0</v>
      </c>
      <c r="BM62">
        <v>0</v>
      </c>
      <c r="BN62">
        <v>0</v>
      </c>
      <c r="BO62">
        <v>0</v>
      </c>
      <c r="BP62">
        <v>0</v>
      </c>
    </row>
    <row r="63" spans="1:68" ht="373">
      <c r="A63" t="str">
        <f t="shared" si="0"/>
        <v>59</v>
      </c>
      <c r="B63" t="str">
        <f t="shared" si="1"/>
        <v>Turkey-Macedonia</v>
      </c>
      <c r="C63" s="30" t="str">
        <v>59. Turkey-Macedonia</v>
      </c>
      <c r="D63" s="21" t="str">
        <v>Non binding (0), best efforts (1), binding with no D/S (2), binding with state-to-state D/S(3), Binding, private DS(4), Binding, both state to state and private D/S (5)</v>
      </c>
      <c r="E63" s="10">
        <v>0</v>
      </c>
      <c r="F63" s="10">
        <v>0</v>
      </c>
      <c r="G63" s="10">
        <v>0</v>
      </c>
      <c r="H63" s="10">
        <v>0</v>
      </c>
      <c r="I63" s="10">
        <v>0</v>
      </c>
      <c r="J63" s="10">
        <v>0</v>
      </c>
      <c r="K63" s="10">
        <v>0</v>
      </c>
      <c r="L63" s="10">
        <v>0</v>
      </c>
      <c r="M63" s="10">
        <v>0</v>
      </c>
      <c r="N63" s="10">
        <v>0</v>
      </c>
      <c r="O63" s="10">
        <v>0</v>
      </c>
      <c r="P63" s="10">
        <v>0</v>
      </c>
      <c r="Q63" s="10">
        <v>0</v>
      </c>
      <c r="R63" s="16">
        <v>0</v>
      </c>
      <c r="S63" s="10">
        <v>0</v>
      </c>
      <c r="T63" s="10">
        <v>0</v>
      </c>
      <c r="U63" s="10">
        <v>0</v>
      </c>
      <c r="V63" s="10">
        <v>0</v>
      </c>
      <c r="W63" s="10">
        <v>0</v>
      </c>
      <c r="X63" s="10">
        <v>0</v>
      </c>
      <c r="Y63" s="10">
        <v>0</v>
      </c>
      <c r="Z63" s="10">
        <v>0</v>
      </c>
      <c r="AA63" s="38">
        <v>0</v>
      </c>
      <c r="AB63" s="10">
        <v>0</v>
      </c>
      <c r="AC63" s="10">
        <v>0</v>
      </c>
      <c r="AD63" s="10">
        <v>0</v>
      </c>
      <c r="AE63" s="10">
        <v>0</v>
      </c>
      <c r="AF63" s="10">
        <v>0</v>
      </c>
      <c r="AG63" s="10">
        <v>0</v>
      </c>
      <c r="AH63" s="10">
        <v>0</v>
      </c>
      <c r="AI63" s="10">
        <v>0</v>
      </c>
      <c r="AJ63" s="10">
        <v>0</v>
      </c>
      <c r="AK63" s="10">
        <v>2</v>
      </c>
      <c r="AL63" s="10">
        <v>0</v>
      </c>
      <c r="AM63" s="25">
        <v>2</v>
      </c>
      <c r="AN63" s="10">
        <v>0</v>
      </c>
      <c r="AO63" s="10">
        <v>2</v>
      </c>
      <c r="AP63" s="10">
        <v>2</v>
      </c>
      <c r="AQ63" s="10">
        <v>0</v>
      </c>
      <c r="AR63" s="10">
        <v>0</v>
      </c>
      <c r="AS63" s="10">
        <v>0</v>
      </c>
      <c r="AT63" s="10">
        <v>0</v>
      </c>
      <c r="AU63" s="10">
        <v>0</v>
      </c>
      <c r="AV63" s="10">
        <v>0</v>
      </c>
      <c r="AW63" s="10">
        <v>0</v>
      </c>
      <c r="AX63" s="10">
        <v>0</v>
      </c>
      <c r="AY63">
        <v>0</v>
      </c>
      <c r="AZ63">
        <v>0</v>
      </c>
      <c r="BA63">
        <v>2</v>
      </c>
      <c r="BB63">
        <v>0</v>
      </c>
      <c r="BC63">
        <v>0</v>
      </c>
      <c r="BD63">
        <v>0</v>
      </c>
      <c r="BE63">
        <v>0</v>
      </c>
      <c r="BF63">
        <v>0</v>
      </c>
      <c r="BG63">
        <v>0</v>
      </c>
      <c r="BH63">
        <v>0</v>
      </c>
      <c r="BI63">
        <v>0</v>
      </c>
      <c r="BJ63">
        <v>0</v>
      </c>
      <c r="BK63">
        <v>0</v>
      </c>
      <c r="BL63">
        <v>0</v>
      </c>
      <c r="BM63">
        <v>0</v>
      </c>
      <c r="BN63">
        <v>0</v>
      </c>
      <c r="BO63">
        <v>0</v>
      </c>
      <c r="BP63">
        <v>0</v>
      </c>
    </row>
    <row r="64" spans="1:68" ht="373">
      <c r="A64" t="str">
        <f t="shared" si="0"/>
        <v>60</v>
      </c>
      <c r="B64" t="str">
        <f t="shared" si="1"/>
        <v>Georgia-Armenia</v>
      </c>
      <c r="C64" s="30" t="str">
        <v>60. Georgia-Armenia</v>
      </c>
      <c r="D64" s="21" t="str">
        <v>Non binding (0), best efforts (1), binding with no D/S (2), binding with state-to-state D/S(3), Binding, private DS(4), Binding, both state to state and private D/S (5)</v>
      </c>
      <c r="E64" s="10">
        <v>0</v>
      </c>
      <c r="F64" s="10">
        <v>0</v>
      </c>
      <c r="G64" s="10">
        <v>0</v>
      </c>
      <c r="H64" s="10">
        <v>0</v>
      </c>
      <c r="I64" s="10">
        <v>0</v>
      </c>
      <c r="J64" s="10">
        <v>0</v>
      </c>
      <c r="K64" s="10">
        <v>0</v>
      </c>
      <c r="L64" s="10">
        <v>0</v>
      </c>
      <c r="M64" s="10">
        <v>0</v>
      </c>
      <c r="N64" s="10">
        <v>0</v>
      </c>
      <c r="O64" s="10">
        <v>0</v>
      </c>
      <c r="P64" s="10">
        <v>0</v>
      </c>
      <c r="Q64" s="10">
        <v>0</v>
      </c>
      <c r="R64" s="16">
        <v>0</v>
      </c>
      <c r="S64" s="10">
        <v>0</v>
      </c>
      <c r="T64" s="10">
        <v>0</v>
      </c>
      <c r="U64" s="10">
        <v>0</v>
      </c>
      <c r="V64" s="10">
        <v>0</v>
      </c>
      <c r="W64" s="10">
        <v>0</v>
      </c>
      <c r="X64" s="10">
        <v>0</v>
      </c>
      <c r="Y64" s="10">
        <v>0</v>
      </c>
      <c r="Z64" s="10">
        <v>0</v>
      </c>
      <c r="AA64" s="38">
        <v>0</v>
      </c>
      <c r="AB64" s="10">
        <v>0</v>
      </c>
      <c r="AC64" s="10">
        <v>0</v>
      </c>
      <c r="AD64" s="10">
        <v>0</v>
      </c>
      <c r="AE64" s="10">
        <v>0</v>
      </c>
      <c r="AF64" s="10">
        <v>0</v>
      </c>
      <c r="AG64" s="10">
        <v>0</v>
      </c>
      <c r="AH64" s="10">
        <v>0</v>
      </c>
      <c r="AI64" s="10">
        <v>0</v>
      </c>
      <c r="AJ64" s="10">
        <v>0</v>
      </c>
      <c r="AK64" s="10">
        <v>0</v>
      </c>
      <c r="AL64" s="10">
        <v>0</v>
      </c>
      <c r="AM64" s="25">
        <v>0</v>
      </c>
      <c r="AN64" s="10">
        <v>0</v>
      </c>
      <c r="AO64" s="10">
        <v>0</v>
      </c>
      <c r="AP64" s="10">
        <v>2</v>
      </c>
      <c r="AQ64" s="10">
        <v>0</v>
      </c>
      <c r="AR64" s="10">
        <v>0</v>
      </c>
      <c r="AS64" s="10">
        <v>0</v>
      </c>
      <c r="AT64" s="10">
        <v>0</v>
      </c>
      <c r="AU64" s="10">
        <v>0</v>
      </c>
      <c r="AV64" s="10">
        <v>0</v>
      </c>
      <c r="AW64" s="10">
        <v>0</v>
      </c>
      <c r="AX64" s="10">
        <v>0</v>
      </c>
      <c r="AY64">
        <v>0</v>
      </c>
      <c r="AZ64">
        <v>0</v>
      </c>
      <c r="BA64">
        <v>0</v>
      </c>
      <c r="BB64">
        <v>0</v>
      </c>
      <c r="BC64">
        <v>0</v>
      </c>
      <c r="BD64">
        <v>0</v>
      </c>
      <c r="BE64">
        <v>0</v>
      </c>
      <c r="BF64">
        <v>0</v>
      </c>
      <c r="BG64">
        <v>0</v>
      </c>
      <c r="BH64">
        <v>0</v>
      </c>
      <c r="BI64">
        <v>0</v>
      </c>
      <c r="BJ64">
        <v>0</v>
      </c>
      <c r="BK64">
        <v>0</v>
      </c>
      <c r="BL64">
        <v>0</v>
      </c>
      <c r="BM64">
        <v>0</v>
      </c>
      <c r="BN64">
        <v>0</v>
      </c>
      <c r="BO64">
        <v>0</v>
      </c>
      <c r="BP64">
        <v>0</v>
      </c>
    </row>
    <row r="65" spans="1:68" ht="373">
      <c r="A65" t="str">
        <f t="shared" si="0"/>
        <v>61</v>
      </c>
      <c r="B65" t="str">
        <f t="shared" si="1"/>
        <v>Georgia-Azerbaijan</v>
      </c>
      <c r="C65" s="30" t="str">
        <v>61. Georgia-Azerbaijan</v>
      </c>
      <c r="D65" s="21" t="str">
        <v>Non binding (0), best efforts (1), binding with no D/S (2), binding with state-to-state D/S(3), Binding, private DS(4), Binding, both state to state and private D/S (5)</v>
      </c>
      <c r="E65" s="10">
        <v>0</v>
      </c>
      <c r="F65" s="10">
        <v>0</v>
      </c>
      <c r="G65" s="10">
        <v>0</v>
      </c>
      <c r="H65" s="10">
        <v>0</v>
      </c>
      <c r="I65" s="10">
        <v>0</v>
      </c>
      <c r="J65" s="10">
        <v>0</v>
      </c>
      <c r="K65" s="10">
        <v>0</v>
      </c>
      <c r="L65" s="10">
        <v>0</v>
      </c>
      <c r="M65" s="10">
        <v>0</v>
      </c>
      <c r="N65" s="10">
        <v>0</v>
      </c>
      <c r="O65" s="10">
        <v>0</v>
      </c>
      <c r="P65" s="10">
        <v>0</v>
      </c>
      <c r="Q65" s="10">
        <v>0</v>
      </c>
      <c r="R65" s="16">
        <v>0</v>
      </c>
      <c r="S65" s="10">
        <v>0</v>
      </c>
      <c r="T65" s="10">
        <v>0</v>
      </c>
      <c r="U65" s="10">
        <v>0</v>
      </c>
      <c r="V65" s="10">
        <v>0</v>
      </c>
      <c r="W65" s="10">
        <v>0</v>
      </c>
      <c r="X65" s="10">
        <v>0</v>
      </c>
      <c r="Y65" s="10">
        <v>0</v>
      </c>
      <c r="Z65" s="10">
        <v>0</v>
      </c>
      <c r="AA65" s="38">
        <v>0</v>
      </c>
      <c r="AB65" s="10">
        <v>0</v>
      </c>
      <c r="AC65" s="10">
        <v>0</v>
      </c>
      <c r="AD65" s="10">
        <v>0</v>
      </c>
      <c r="AE65" s="10">
        <v>0</v>
      </c>
      <c r="AF65" s="10">
        <v>0</v>
      </c>
      <c r="AG65" s="10">
        <v>0</v>
      </c>
      <c r="AH65" s="10">
        <v>0</v>
      </c>
      <c r="AI65" s="10">
        <v>0</v>
      </c>
      <c r="AJ65" s="10">
        <v>0</v>
      </c>
      <c r="AK65" s="10">
        <v>0</v>
      </c>
      <c r="AL65" s="10">
        <v>0</v>
      </c>
      <c r="AM65" s="25">
        <v>0</v>
      </c>
      <c r="AN65" s="10">
        <v>0</v>
      </c>
      <c r="AO65" s="10">
        <v>0</v>
      </c>
      <c r="AP65" s="10">
        <v>2</v>
      </c>
      <c r="AQ65" s="10">
        <v>0</v>
      </c>
      <c r="AR65" s="10">
        <v>0</v>
      </c>
      <c r="AS65" s="10">
        <v>0</v>
      </c>
      <c r="AT65" s="10">
        <v>0</v>
      </c>
      <c r="AU65" s="10">
        <v>0</v>
      </c>
      <c r="AV65" s="10">
        <v>0</v>
      </c>
      <c r="AW65" s="10">
        <v>0</v>
      </c>
      <c r="AX65" s="10">
        <v>0</v>
      </c>
      <c r="AY65">
        <v>0</v>
      </c>
      <c r="AZ65">
        <v>0</v>
      </c>
      <c r="BA65">
        <v>0</v>
      </c>
      <c r="BB65">
        <v>0</v>
      </c>
      <c r="BC65">
        <v>0</v>
      </c>
      <c r="BD65">
        <v>0</v>
      </c>
      <c r="BE65">
        <v>0</v>
      </c>
      <c r="BF65">
        <v>0</v>
      </c>
      <c r="BG65">
        <v>0</v>
      </c>
      <c r="BH65">
        <v>0</v>
      </c>
      <c r="BI65">
        <v>0</v>
      </c>
      <c r="BJ65">
        <v>0</v>
      </c>
      <c r="BK65">
        <v>0</v>
      </c>
      <c r="BL65">
        <v>0</v>
      </c>
      <c r="BM65">
        <v>0</v>
      </c>
      <c r="BN65">
        <v>0</v>
      </c>
      <c r="BO65">
        <v>0</v>
      </c>
      <c r="BP65">
        <v>0</v>
      </c>
    </row>
    <row r="66" spans="1:68" ht="373">
      <c r="A66" t="str">
        <f t="shared" ref="A66:A129" si="2">LEFT(C66,SEARCH(".",C66,1)-1)</f>
        <v>62</v>
      </c>
      <c r="B66" t="str">
        <f t="shared" si="1"/>
        <v>Georgia-Kazakhstan</v>
      </c>
      <c r="C66" s="30" t="str">
        <v>62. Georgia-Kazakhstan</v>
      </c>
      <c r="D66" s="21" t="str">
        <v>Non binding (0), best efforts (1), binding with no D/S (2), binding with state-to-state D/S(3), Binding, private DS(4), Binding, both state to state and private D/S (5)</v>
      </c>
      <c r="E66" s="10">
        <v>0</v>
      </c>
      <c r="F66" s="10">
        <v>0</v>
      </c>
      <c r="G66" s="10">
        <v>0</v>
      </c>
      <c r="H66" s="10">
        <v>0</v>
      </c>
      <c r="I66" s="10">
        <v>0</v>
      </c>
      <c r="J66" s="10">
        <v>0</v>
      </c>
      <c r="K66" s="10">
        <v>0</v>
      </c>
      <c r="L66" s="10">
        <v>0</v>
      </c>
      <c r="M66" s="10">
        <v>0</v>
      </c>
      <c r="N66" s="10">
        <v>0</v>
      </c>
      <c r="O66" s="10">
        <v>0</v>
      </c>
      <c r="P66" s="10">
        <v>0</v>
      </c>
      <c r="Q66" s="10">
        <v>0</v>
      </c>
      <c r="R66" s="16">
        <v>0</v>
      </c>
      <c r="S66" s="10">
        <v>0</v>
      </c>
      <c r="T66" s="10">
        <v>0</v>
      </c>
      <c r="U66" s="10">
        <v>0</v>
      </c>
      <c r="V66" s="10">
        <v>0</v>
      </c>
      <c r="W66" s="10">
        <v>0</v>
      </c>
      <c r="X66" s="10">
        <v>0</v>
      </c>
      <c r="Y66" s="10">
        <v>0</v>
      </c>
      <c r="Z66" s="10">
        <v>0</v>
      </c>
      <c r="AA66" s="38">
        <v>0</v>
      </c>
      <c r="AB66" s="10">
        <v>0</v>
      </c>
      <c r="AC66" s="10">
        <v>0</v>
      </c>
      <c r="AD66" s="10">
        <v>0</v>
      </c>
      <c r="AE66" s="10">
        <v>0</v>
      </c>
      <c r="AF66" s="10">
        <v>0</v>
      </c>
      <c r="AG66" s="10">
        <v>0</v>
      </c>
      <c r="AH66" s="10">
        <v>0</v>
      </c>
      <c r="AI66" s="10">
        <v>0</v>
      </c>
      <c r="AJ66" s="10">
        <v>0</v>
      </c>
      <c r="AK66" s="10">
        <v>0</v>
      </c>
      <c r="AL66" s="10">
        <v>0</v>
      </c>
      <c r="AM66" s="25">
        <v>0</v>
      </c>
      <c r="AN66" s="10">
        <v>0</v>
      </c>
      <c r="AO66" s="10">
        <v>0</v>
      </c>
      <c r="AP66" s="10">
        <v>3</v>
      </c>
      <c r="AQ66" s="10">
        <v>0</v>
      </c>
      <c r="AR66" s="10">
        <v>0</v>
      </c>
      <c r="AS66" s="10">
        <v>0</v>
      </c>
      <c r="AT66" s="10">
        <v>0</v>
      </c>
      <c r="AU66" s="10">
        <v>0</v>
      </c>
      <c r="AV66" s="10">
        <v>0</v>
      </c>
      <c r="AW66" s="10">
        <v>0</v>
      </c>
      <c r="AX66" s="10">
        <v>0</v>
      </c>
      <c r="AY66">
        <v>0</v>
      </c>
      <c r="AZ66">
        <v>0</v>
      </c>
      <c r="BA66">
        <v>0</v>
      </c>
      <c r="BB66">
        <v>0</v>
      </c>
      <c r="BC66">
        <v>0</v>
      </c>
      <c r="BD66">
        <v>0</v>
      </c>
      <c r="BE66">
        <v>0</v>
      </c>
      <c r="BF66">
        <v>0</v>
      </c>
      <c r="BG66">
        <v>0</v>
      </c>
      <c r="BH66">
        <v>0</v>
      </c>
      <c r="BI66">
        <v>0</v>
      </c>
      <c r="BJ66">
        <v>0</v>
      </c>
      <c r="BK66">
        <v>0</v>
      </c>
      <c r="BL66">
        <v>0</v>
      </c>
      <c r="BM66">
        <v>0</v>
      </c>
      <c r="BN66">
        <v>0</v>
      </c>
      <c r="BO66">
        <v>0</v>
      </c>
      <c r="BP66">
        <v>0</v>
      </c>
    </row>
    <row r="67" spans="1:68" ht="373">
      <c r="A67" t="str">
        <f t="shared" si="2"/>
        <v>63</v>
      </c>
      <c r="B67" t="str">
        <f t="shared" ref="B67:B130" si="3">RIGHT(C67,LEN(C67)-SEARCH(".",C67,1)-1)</f>
        <v>Georgia-Russian Federation</v>
      </c>
      <c r="C67" s="30" t="str">
        <v>63. Georgia-Russian Federation</v>
      </c>
      <c r="D67" s="21" t="str">
        <v>Non binding (0), best efforts (1), binding with no D/S (2), binding with state-to-state D/S(3), Binding, private DS(4), Binding, both state to state and private D/S (5)</v>
      </c>
      <c r="E67" s="10">
        <v>0</v>
      </c>
      <c r="F67" s="10">
        <v>0</v>
      </c>
      <c r="G67" s="10">
        <v>0</v>
      </c>
      <c r="H67" s="10">
        <v>0</v>
      </c>
      <c r="I67" s="10">
        <v>0</v>
      </c>
      <c r="J67" s="10">
        <v>0</v>
      </c>
      <c r="K67" s="10">
        <v>0</v>
      </c>
      <c r="L67" s="10">
        <v>0</v>
      </c>
      <c r="M67" s="10">
        <v>0</v>
      </c>
      <c r="N67" s="10">
        <v>0</v>
      </c>
      <c r="O67" s="10">
        <v>0</v>
      </c>
      <c r="P67" s="10">
        <v>0</v>
      </c>
      <c r="Q67" s="10">
        <v>0</v>
      </c>
      <c r="R67" s="16">
        <v>0</v>
      </c>
      <c r="S67" s="10">
        <v>0</v>
      </c>
      <c r="T67" s="10">
        <v>0</v>
      </c>
      <c r="U67" s="10">
        <v>0</v>
      </c>
      <c r="V67" s="10">
        <v>0</v>
      </c>
      <c r="W67" s="10">
        <v>0</v>
      </c>
      <c r="X67" s="10">
        <v>0</v>
      </c>
      <c r="Y67" s="10">
        <v>0</v>
      </c>
      <c r="Z67" s="10">
        <v>0</v>
      </c>
      <c r="AA67" s="38">
        <v>0</v>
      </c>
      <c r="AB67" s="10">
        <v>0</v>
      </c>
      <c r="AC67" s="10">
        <v>0</v>
      </c>
      <c r="AD67" s="10">
        <v>0</v>
      </c>
      <c r="AE67" s="10">
        <v>0</v>
      </c>
      <c r="AF67" s="10">
        <v>0</v>
      </c>
      <c r="AG67" s="10">
        <v>0</v>
      </c>
      <c r="AH67" s="10">
        <v>0</v>
      </c>
      <c r="AI67" s="10">
        <v>0</v>
      </c>
      <c r="AJ67" s="10">
        <v>0</v>
      </c>
      <c r="AK67" s="10">
        <v>0</v>
      </c>
      <c r="AL67" s="10">
        <v>0</v>
      </c>
      <c r="AM67" s="25">
        <v>0</v>
      </c>
      <c r="AN67" s="10">
        <v>0</v>
      </c>
      <c r="AO67" s="10">
        <v>0</v>
      </c>
      <c r="AP67" s="10">
        <v>2</v>
      </c>
      <c r="AQ67" s="10">
        <v>0</v>
      </c>
      <c r="AR67" s="10">
        <v>0</v>
      </c>
      <c r="AS67" s="10">
        <v>0</v>
      </c>
      <c r="AT67" s="10">
        <v>0</v>
      </c>
      <c r="AU67" s="10">
        <v>0</v>
      </c>
      <c r="AV67" s="10">
        <v>0</v>
      </c>
      <c r="AW67" s="10">
        <v>0</v>
      </c>
      <c r="AX67" s="10">
        <v>0</v>
      </c>
      <c r="AY67">
        <v>0</v>
      </c>
      <c r="AZ67">
        <v>0</v>
      </c>
      <c r="BA67">
        <v>0</v>
      </c>
      <c r="BB67">
        <v>0</v>
      </c>
      <c r="BC67">
        <v>0</v>
      </c>
      <c r="BD67">
        <v>0</v>
      </c>
      <c r="BE67">
        <v>0</v>
      </c>
      <c r="BF67">
        <v>0</v>
      </c>
      <c r="BG67">
        <v>0</v>
      </c>
      <c r="BH67">
        <v>0</v>
      </c>
      <c r="BI67">
        <v>0</v>
      </c>
      <c r="BJ67">
        <v>0</v>
      </c>
      <c r="BK67">
        <v>0</v>
      </c>
      <c r="BL67">
        <v>0</v>
      </c>
      <c r="BM67">
        <v>0</v>
      </c>
      <c r="BN67">
        <v>0</v>
      </c>
      <c r="BO67">
        <v>0</v>
      </c>
      <c r="BP67">
        <v>0</v>
      </c>
    </row>
    <row r="68" spans="1:68" ht="373">
      <c r="A68" t="str">
        <f t="shared" si="2"/>
        <v>64</v>
      </c>
      <c r="B68" t="str">
        <f t="shared" si="3"/>
        <v>Georgia-Turkmenistan</v>
      </c>
      <c r="C68" s="30" t="str">
        <v>64. Georgia-Turkmenistan</v>
      </c>
      <c r="D68" s="21" t="str">
        <v>Non binding (0), best efforts (1), binding with no D/S (2), binding with state-to-state D/S(3), Binding, private DS(4), Binding, both state to state and private D/S (5)</v>
      </c>
      <c r="E68" s="10">
        <v>0</v>
      </c>
      <c r="F68" s="10">
        <v>0</v>
      </c>
      <c r="G68" s="10">
        <v>0</v>
      </c>
      <c r="H68" s="10">
        <v>0</v>
      </c>
      <c r="I68" s="10">
        <v>0</v>
      </c>
      <c r="J68" s="10">
        <v>0</v>
      </c>
      <c r="K68" s="10">
        <v>0</v>
      </c>
      <c r="L68" s="10">
        <v>0</v>
      </c>
      <c r="M68" s="10">
        <v>0</v>
      </c>
      <c r="N68" s="10">
        <v>0</v>
      </c>
      <c r="O68" s="10">
        <v>0</v>
      </c>
      <c r="P68" s="10">
        <v>0</v>
      </c>
      <c r="Q68" s="10">
        <v>0</v>
      </c>
      <c r="R68" s="16">
        <v>0</v>
      </c>
      <c r="S68" s="10">
        <v>0</v>
      </c>
      <c r="T68" s="10">
        <v>0</v>
      </c>
      <c r="U68" s="10">
        <v>0</v>
      </c>
      <c r="V68" s="10">
        <v>0</v>
      </c>
      <c r="W68" s="10">
        <v>0</v>
      </c>
      <c r="X68" s="10">
        <v>0</v>
      </c>
      <c r="Y68" s="10">
        <v>0</v>
      </c>
      <c r="Z68" s="10">
        <v>0</v>
      </c>
      <c r="AA68" s="38">
        <v>0</v>
      </c>
      <c r="AB68" s="10">
        <v>0</v>
      </c>
      <c r="AC68" s="10">
        <v>0</v>
      </c>
      <c r="AD68" s="10">
        <v>0</v>
      </c>
      <c r="AE68" s="10">
        <v>0</v>
      </c>
      <c r="AF68" s="10">
        <v>0</v>
      </c>
      <c r="AG68" s="10">
        <v>0</v>
      </c>
      <c r="AH68" s="10">
        <v>0</v>
      </c>
      <c r="AI68" s="10">
        <v>0</v>
      </c>
      <c r="AJ68" s="10">
        <v>0</v>
      </c>
      <c r="AK68" s="10">
        <v>0</v>
      </c>
      <c r="AL68" s="10">
        <v>0</v>
      </c>
      <c r="AM68" s="25">
        <v>0</v>
      </c>
      <c r="AN68" s="10">
        <v>0</v>
      </c>
      <c r="AO68" s="10">
        <v>0</v>
      </c>
      <c r="AP68" s="10">
        <v>2</v>
      </c>
      <c r="AQ68" s="10">
        <v>0</v>
      </c>
      <c r="AR68" s="10">
        <v>0</v>
      </c>
      <c r="AS68" s="10">
        <v>0</v>
      </c>
      <c r="AT68" s="10">
        <v>0</v>
      </c>
      <c r="AU68" s="10">
        <v>0</v>
      </c>
      <c r="AV68" s="10">
        <v>0</v>
      </c>
      <c r="AW68" s="10">
        <v>0</v>
      </c>
      <c r="AX68" s="10">
        <v>0</v>
      </c>
      <c r="AY68">
        <v>0</v>
      </c>
      <c r="AZ68">
        <v>0</v>
      </c>
      <c r="BA68">
        <v>0</v>
      </c>
      <c r="BB68">
        <v>0</v>
      </c>
      <c r="BC68">
        <v>0</v>
      </c>
      <c r="BD68">
        <v>0</v>
      </c>
      <c r="BE68">
        <v>0</v>
      </c>
      <c r="BF68">
        <v>0</v>
      </c>
      <c r="BG68">
        <v>0</v>
      </c>
      <c r="BH68">
        <v>0</v>
      </c>
      <c r="BI68">
        <v>0</v>
      </c>
      <c r="BJ68">
        <v>0</v>
      </c>
      <c r="BK68">
        <v>0</v>
      </c>
      <c r="BL68">
        <v>0</v>
      </c>
      <c r="BM68">
        <v>0</v>
      </c>
      <c r="BN68">
        <v>0</v>
      </c>
      <c r="BO68">
        <v>0</v>
      </c>
      <c r="BP68">
        <v>0</v>
      </c>
    </row>
    <row r="69" spans="1:68" ht="373">
      <c r="A69" t="str">
        <f t="shared" si="2"/>
        <v>65</v>
      </c>
      <c r="B69" t="str">
        <f t="shared" si="3"/>
        <v>Georgia-Ukraine</v>
      </c>
      <c r="C69" s="30" t="str">
        <v>65. Georgia-Ukraine</v>
      </c>
      <c r="D69" s="21" t="str">
        <v>Non binding (0), best efforts (1), binding with no D/S (2), binding with state-to-state D/S(3), Binding, private DS(4), Binding, both state to state and private D/S (5)</v>
      </c>
      <c r="E69" s="10">
        <v>0</v>
      </c>
      <c r="F69" s="10">
        <v>0</v>
      </c>
      <c r="G69" s="10">
        <v>0</v>
      </c>
      <c r="H69" s="10">
        <v>0</v>
      </c>
      <c r="I69" s="10">
        <v>0</v>
      </c>
      <c r="J69" s="10">
        <v>0</v>
      </c>
      <c r="K69" s="10">
        <v>0</v>
      </c>
      <c r="L69" s="10">
        <v>0</v>
      </c>
      <c r="M69" s="10">
        <v>0</v>
      </c>
      <c r="N69" s="10">
        <v>0</v>
      </c>
      <c r="O69" s="10">
        <v>0</v>
      </c>
      <c r="P69" s="10">
        <v>0</v>
      </c>
      <c r="Q69" s="10">
        <v>0</v>
      </c>
      <c r="R69" s="16">
        <v>0</v>
      </c>
      <c r="S69" s="10">
        <v>0</v>
      </c>
      <c r="T69" s="10">
        <v>0</v>
      </c>
      <c r="U69" s="10">
        <v>0</v>
      </c>
      <c r="V69" s="10">
        <v>0</v>
      </c>
      <c r="W69" s="10">
        <v>0</v>
      </c>
      <c r="X69" s="10">
        <v>0</v>
      </c>
      <c r="Y69" s="10">
        <v>0</v>
      </c>
      <c r="Z69" s="10">
        <v>0</v>
      </c>
      <c r="AA69" s="38">
        <v>0</v>
      </c>
      <c r="AB69" s="10">
        <v>0</v>
      </c>
      <c r="AC69" s="10">
        <v>0</v>
      </c>
      <c r="AD69" s="10">
        <v>0</v>
      </c>
      <c r="AE69" s="10">
        <v>0</v>
      </c>
      <c r="AF69" s="10">
        <v>0</v>
      </c>
      <c r="AG69" s="10">
        <v>0</v>
      </c>
      <c r="AH69" s="10">
        <v>0</v>
      </c>
      <c r="AI69" s="10">
        <v>0</v>
      </c>
      <c r="AJ69" s="10">
        <v>0</v>
      </c>
      <c r="AK69" s="10">
        <v>0</v>
      </c>
      <c r="AL69" s="10">
        <v>0</v>
      </c>
      <c r="AM69" s="25">
        <v>0</v>
      </c>
      <c r="AN69" s="10">
        <v>0</v>
      </c>
      <c r="AO69" s="10">
        <v>0</v>
      </c>
      <c r="AP69" s="10">
        <v>2</v>
      </c>
      <c r="AQ69" s="10">
        <v>0</v>
      </c>
      <c r="AR69" s="10">
        <v>0</v>
      </c>
      <c r="AS69" s="10">
        <v>0</v>
      </c>
      <c r="AT69" s="10">
        <v>0</v>
      </c>
      <c r="AU69" s="10">
        <v>0</v>
      </c>
      <c r="AV69" s="10">
        <v>0</v>
      </c>
      <c r="AW69" s="10">
        <v>0</v>
      </c>
      <c r="AX69" s="10">
        <v>0</v>
      </c>
      <c r="AY69">
        <v>0</v>
      </c>
      <c r="AZ69">
        <v>0</v>
      </c>
      <c r="BA69">
        <v>0</v>
      </c>
      <c r="BB69">
        <v>0</v>
      </c>
      <c r="BC69">
        <v>0</v>
      </c>
      <c r="BD69">
        <v>0</v>
      </c>
      <c r="BE69">
        <v>0</v>
      </c>
      <c r="BF69">
        <v>0</v>
      </c>
      <c r="BG69">
        <v>0</v>
      </c>
      <c r="BH69">
        <v>0</v>
      </c>
      <c r="BI69">
        <v>0</v>
      </c>
      <c r="BJ69">
        <v>0</v>
      </c>
      <c r="BK69">
        <v>0</v>
      </c>
      <c r="BL69">
        <v>0</v>
      </c>
      <c r="BM69">
        <v>0</v>
      </c>
      <c r="BN69">
        <v>0</v>
      </c>
      <c r="BO69">
        <v>0</v>
      </c>
      <c r="BP69">
        <v>0</v>
      </c>
    </row>
    <row r="70" spans="1:68" ht="373">
      <c r="A70" t="str">
        <f t="shared" si="2"/>
        <v>66</v>
      </c>
      <c r="B70" t="str">
        <f t="shared" si="3"/>
        <v>Israel-Mexico</v>
      </c>
      <c r="C70" s="30" t="str">
        <v>66. Israel-Mexico</v>
      </c>
      <c r="D70" s="21" t="str">
        <v>Non binding (0), best efforts (1), binding with no D/S (2), binding with state-to-state D/S(3), Binding, private DS(4), Binding, both state to state and private D/S (5)</v>
      </c>
      <c r="E70" s="10">
        <v>0</v>
      </c>
      <c r="F70" s="10">
        <v>0</v>
      </c>
      <c r="G70" s="10">
        <v>0</v>
      </c>
      <c r="H70" s="10">
        <v>0</v>
      </c>
      <c r="I70" s="10">
        <v>0</v>
      </c>
      <c r="J70" s="10">
        <v>0</v>
      </c>
      <c r="K70" s="10">
        <v>0</v>
      </c>
      <c r="L70" s="10">
        <v>0</v>
      </c>
      <c r="M70" s="10">
        <v>0</v>
      </c>
      <c r="N70" s="10">
        <v>0</v>
      </c>
      <c r="O70" s="10">
        <v>0</v>
      </c>
      <c r="P70" s="10">
        <v>0</v>
      </c>
      <c r="Q70" s="10">
        <v>0</v>
      </c>
      <c r="R70" s="16">
        <v>0</v>
      </c>
      <c r="S70" s="10">
        <v>0</v>
      </c>
      <c r="T70" s="10">
        <v>0</v>
      </c>
      <c r="U70" s="10">
        <v>0</v>
      </c>
      <c r="V70" s="10">
        <v>0</v>
      </c>
      <c r="W70" s="10">
        <v>0</v>
      </c>
      <c r="X70" s="10">
        <v>0</v>
      </c>
      <c r="Y70" s="10">
        <v>0</v>
      </c>
      <c r="Z70" s="10">
        <v>0</v>
      </c>
      <c r="AA70" s="38">
        <v>0</v>
      </c>
      <c r="AB70" s="10">
        <v>0</v>
      </c>
      <c r="AC70" s="10">
        <v>0</v>
      </c>
      <c r="AD70" s="10">
        <v>0</v>
      </c>
      <c r="AE70" s="10">
        <v>0</v>
      </c>
      <c r="AF70" s="10">
        <v>0</v>
      </c>
      <c r="AG70" s="10">
        <v>0</v>
      </c>
      <c r="AH70" s="10">
        <v>0</v>
      </c>
      <c r="AI70" s="10">
        <v>0</v>
      </c>
      <c r="AJ70" s="10">
        <v>0</v>
      </c>
      <c r="AK70" s="10">
        <v>3</v>
      </c>
      <c r="AL70" s="10">
        <v>0</v>
      </c>
      <c r="AM70" s="25">
        <v>3</v>
      </c>
      <c r="AN70" s="10">
        <v>3</v>
      </c>
      <c r="AO70" s="10">
        <v>3</v>
      </c>
      <c r="AP70" s="10">
        <v>3</v>
      </c>
      <c r="AQ70" s="10">
        <v>0</v>
      </c>
      <c r="AR70" s="10">
        <v>3</v>
      </c>
      <c r="AS70" s="10">
        <v>0</v>
      </c>
      <c r="AT70" s="10">
        <v>0</v>
      </c>
      <c r="AU70" s="10">
        <v>0</v>
      </c>
      <c r="AV70" s="10">
        <v>0</v>
      </c>
      <c r="AW70" s="10">
        <v>3</v>
      </c>
      <c r="AX70" s="10">
        <v>0</v>
      </c>
      <c r="AY70">
        <v>0</v>
      </c>
      <c r="AZ70">
        <v>3</v>
      </c>
      <c r="BA70">
        <v>3</v>
      </c>
      <c r="BB70">
        <v>0</v>
      </c>
      <c r="BC70">
        <v>3</v>
      </c>
      <c r="BD70">
        <v>0</v>
      </c>
      <c r="BE70">
        <v>0</v>
      </c>
      <c r="BF70">
        <v>0</v>
      </c>
      <c r="BG70">
        <v>0</v>
      </c>
      <c r="BH70">
        <v>0</v>
      </c>
      <c r="BI70">
        <v>0</v>
      </c>
      <c r="BJ70">
        <v>0</v>
      </c>
      <c r="BK70">
        <v>0</v>
      </c>
      <c r="BL70">
        <v>0</v>
      </c>
      <c r="BM70">
        <v>0</v>
      </c>
      <c r="BN70">
        <v>0</v>
      </c>
      <c r="BO70">
        <v>0</v>
      </c>
      <c r="BP70">
        <v>0</v>
      </c>
    </row>
    <row r="71" spans="1:68" ht="373">
      <c r="A71" t="str">
        <f t="shared" si="2"/>
        <v>67</v>
      </c>
      <c r="B71" t="str">
        <f t="shared" si="3"/>
        <v>Chile - Mexico</v>
      </c>
      <c r="C71" s="30" t="str">
        <v>67. Chile - Mexico</v>
      </c>
      <c r="D71" s="21" t="str">
        <v>Non binding (0), best efforts (1), binding with no D/S (2), binding with state-to-state D/S(3), Binding, private DS(4), Binding, both state to state and private D/S (5)</v>
      </c>
      <c r="E71" s="10">
        <v>0</v>
      </c>
      <c r="F71" s="10">
        <v>0</v>
      </c>
      <c r="G71" s="10">
        <v>0</v>
      </c>
      <c r="H71" s="10">
        <v>0</v>
      </c>
      <c r="I71" s="10">
        <v>0</v>
      </c>
      <c r="J71" s="10">
        <v>0</v>
      </c>
      <c r="K71" s="10">
        <v>0</v>
      </c>
      <c r="L71" s="10">
        <v>0</v>
      </c>
      <c r="M71" s="10">
        <v>0</v>
      </c>
      <c r="N71" s="10">
        <v>0</v>
      </c>
      <c r="O71" s="10">
        <v>0</v>
      </c>
      <c r="P71" s="10">
        <v>0</v>
      </c>
      <c r="Q71" s="10">
        <v>0</v>
      </c>
      <c r="R71" s="16">
        <v>0</v>
      </c>
      <c r="S71" s="10">
        <v>0</v>
      </c>
      <c r="T71" s="10">
        <v>0</v>
      </c>
      <c r="U71" s="10">
        <v>0</v>
      </c>
      <c r="V71" s="10">
        <v>0</v>
      </c>
      <c r="W71" s="10">
        <v>0</v>
      </c>
      <c r="X71" s="10">
        <v>0</v>
      </c>
      <c r="Y71" s="10">
        <v>0</v>
      </c>
      <c r="Z71" s="10">
        <v>0</v>
      </c>
      <c r="AA71" s="38">
        <v>0</v>
      </c>
      <c r="AB71" s="10">
        <v>0</v>
      </c>
      <c r="AC71" s="10">
        <v>0</v>
      </c>
      <c r="AD71" s="10">
        <v>0</v>
      </c>
      <c r="AE71" s="10">
        <v>0</v>
      </c>
      <c r="AF71" s="10">
        <v>0</v>
      </c>
      <c r="AG71" s="10">
        <v>0</v>
      </c>
      <c r="AH71" s="10">
        <v>0</v>
      </c>
      <c r="AI71" s="10">
        <v>0</v>
      </c>
      <c r="AJ71" s="10">
        <v>0</v>
      </c>
      <c r="AK71" s="10">
        <v>0</v>
      </c>
      <c r="AL71" s="10">
        <v>0</v>
      </c>
      <c r="AM71" s="25">
        <v>3</v>
      </c>
      <c r="AN71" s="10">
        <v>3</v>
      </c>
      <c r="AO71" s="10">
        <v>3</v>
      </c>
      <c r="AP71" s="10">
        <v>3</v>
      </c>
      <c r="AQ71" s="10">
        <v>0</v>
      </c>
      <c r="AR71" s="10">
        <v>0</v>
      </c>
      <c r="AS71" s="10">
        <v>0</v>
      </c>
      <c r="AT71" s="10">
        <v>0</v>
      </c>
      <c r="AU71" s="10">
        <v>0</v>
      </c>
      <c r="AV71" s="10">
        <v>0</v>
      </c>
      <c r="AW71" s="10">
        <v>0</v>
      </c>
      <c r="AX71" s="10">
        <v>0</v>
      </c>
      <c r="AY71">
        <v>0</v>
      </c>
      <c r="AZ71">
        <v>0</v>
      </c>
      <c r="BA71">
        <v>0</v>
      </c>
      <c r="BB71">
        <v>0</v>
      </c>
      <c r="BC71">
        <v>3</v>
      </c>
      <c r="BD71">
        <v>0</v>
      </c>
      <c r="BE71">
        <v>0</v>
      </c>
      <c r="BF71">
        <v>5</v>
      </c>
      <c r="BG71">
        <v>3</v>
      </c>
      <c r="BH71">
        <v>0</v>
      </c>
      <c r="BI71">
        <v>0</v>
      </c>
      <c r="BJ71">
        <v>0</v>
      </c>
      <c r="BK71">
        <v>0</v>
      </c>
      <c r="BL71">
        <v>0</v>
      </c>
      <c r="BM71">
        <v>0</v>
      </c>
      <c r="BN71">
        <v>0</v>
      </c>
      <c r="BO71">
        <v>0</v>
      </c>
      <c r="BP71">
        <v>0</v>
      </c>
    </row>
    <row r="72" spans="1:68" ht="372">
      <c r="A72" t="str">
        <f t="shared" si="2"/>
        <v>68</v>
      </c>
      <c r="B72" t="str">
        <f t="shared" si="3"/>
        <v>EFTA-Mexico</v>
      </c>
      <c r="C72" s="30" t="str">
        <v>68. EFTA-Mexico</v>
      </c>
      <c r="D72" s="21" t="str">
        <v>Non binding (0), best efforts (1), binding with no D/S (2), binding with state-to-state D/S(3), Binding, private DS(4), Binding, both state to state and private D/S (5)</v>
      </c>
      <c r="E72" s="10">
        <v>0</v>
      </c>
      <c r="F72" s="10">
        <v>0</v>
      </c>
      <c r="G72" s="10">
        <v>0</v>
      </c>
      <c r="H72" s="10">
        <v>0</v>
      </c>
      <c r="I72" s="10">
        <v>0</v>
      </c>
      <c r="J72" s="10">
        <v>0</v>
      </c>
      <c r="K72" s="10">
        <v>0</v>
      </c>
      <c r="L72" s="10">
        <v>0</v>
      </c>
      <c r="M72" s="10">
        <v>0</v>
      </c>
      <c r="N72" s="10">
        <v>0</v>
      </c>
      <c r="O72" s="10">
        <v>0</v>
      </c>
      <c r="P72" s="10">
        <v>0</v>
      </c>
      <c r="Q72" s="10">
        <v>0</v>
      </c>
      <c r="R72" s="16">
        <v>0</v>
      </c>
      <c r="S72" s="10">
        <v>0</v>
      </c>
      <c r="T72" s="10">
        <v>0</v>
      </c>
      <c r="U72" s="10">
        <v>0</v>
      </c>
      <c r="V72" s="10">
        <v>0</v>
      </c>
      <c r="W72" s="10">
        <v>0</v>
      </c>
      <c r="X72" s="10">
        <v>0</v>
      </c>
      <c r="Y72" s="10">
        <v>0</v>
      </c>
      <c r="Z72" s="10">
        <v>0</v>
      </c>
      <c r="AA72" s="25">
        <v>0</v>
      </c>
      <c r="AB72" s="10">
        <v>0</v>
      </c>
      <c r="AC72" s="10">
        <v>0</v>
      </c>
      <c r="AD72" s="10">
        <v>0</v>
      </c>
      <c r="AE72" s="10">
        <v>0</v>
      </c>
      <c r="AF72" s="10">
        <v>0</v>
      </c>
      <c r="AG72" s="10">
        <v>0</v>
      </c>
      <c r="AH72" s="10">
        <v>0</v>
      </c>
      <c r="AI72" s="10">
        <v>0</v>
      </c>
      <c r="AJ72" s="10">
        <v>0</v>
      </c>
      <c r="AK72" s="10">
        <v>0</v>
      </c>
      <c r="AL72" s="10">
        <v>0</v>
      </c>
      <c r="AM72" s="25">
        <v>2</v>
      </c>
      <c r="AN72" s="10">
        <v>2</v>
      </c>
      <c r="AO72" s="10">
        <v>2</v>
      </c>
      <c r="AP72" s="10">
        <v>2</v>
      </c>
      <c r="AQ72" s="10">
        <v>0</v>
      </c>
      <c r="AR72" s="10">
        <v>0</v>
      </c>
      <c r="AS72" s="10">
        <v>2</v>
      </c>
      <c r="AT72" s="10">
        <v>2</v>
      </c>
      <c r="AU72" s="10">
        <v>0</v>
      </c>
      <c r="AV72" s="10">
        <v>0</v>
      </c>
      <c r="AW72" s="10">
        <v>0</v>
      </c>
      <c r="AX72" s="10">
        <v>0</v>
      </c>
      <c r="AY72">
        <v>0</v>
      </c>
      <c r="AZ72">
        <v>2</v>
      </c>
      <c r="BA72">
        <v>0</v>
      </c>
      <c r="BB72">
        <v>0</v>
      </c>
      <c r="BC72">
        <v>0</v>
      </c>
      <c r="BD72">
        <v>0</v>
      </c>
      <c r="BE72">
        <v>0</v>
      </c>
      <c r="BF72">
        <v>2</v>
      </c>
      <c r="BG72">
        <v>0</v>
      </c>
      <c r="BH72">
        <v>0</v>
      </c>
      <c r="BI72">
        <v>0</v>
      </c>
      <c r="BJ72">
        <v>0</v>
      </c>
      <c r="BK72">
        <v>0</v>
      </c>
      <c r="BL72">
        <v>0</v>
      </c>
      <c r="BM72">
        <v>0</v>
      </c>
      <c r="BN72">
        <v>0</v>
      </c>
      <c r="BO72">
        <v>0</v>
      </c>
      <c r="BP72">
        <v>0</v>
      </c>
    </row>
    <row r="73" spans="1:68" ht="373">
      <c r="A73" t="str">
        <f t="shared" si="2"/>
        <v>69</v>
      </c>
      <c r="B73" t="str">
        <f t="shared" si="3"/>
        <v>New Zealand - Singapore</v>
      </c>
      <c r="C73" s="30" t="str">
        <v>69. New Zealand - Singapore</v>
      </c>
      <c r="D73" s="21" t="str">
        <v>Non binding (0), best efforts (1), binding with no D/S (2), binding with state-to-state D/S(3), Binding, private DS(4), Binding, both state to state and private D/S (5)</v>
      </c>
      <c r="E73" s="10">
        <v>0</v>
      </c>
      <c r="F73" s="10">
        <v>0</v>
      </c>
      <c r="G73" s="10">
        <v>0</v>
      </c>
      <c r="H73" s="10">
        <v>0</v>
      </c>
      <c r="I73" s="10">
        <v>0</v>
      </c>
      <c r="J73" s="10">
        <v>0</v>
      </c>
      <c r="K73" s="10">
        <v>0</v>
      </c>
      <c r="L73" s="10">
        <v>0</v>
      </c>
      <c r="M73" s="10">
        <v>0</v>
      </c>
      <c r="N73" s="10">
        <v>0</v>
      </c>
      <c r="O73" s="10">
        <v>0</v>
      </c>
      <c r="P73" s="10">
        <v>0</v>
      </c>
      <c r="Q73" s="10">
        <v>0</v>
      </c>
      <c r="R73" s="16">
        <v>0</v>
      </c>
      <c r="S73" s="10">
        <v>0</v>
      </c>
      <c r="T73" s="10">
        <v>0</v>
      </c>
      <c r="U73" s="10">
        <v>0</v>
      </c>
      <c r="V73" s="10">
        <v>0</v>
      </c>
      <c r="W73" s="10">
        <v>0</v>
      </c>
      <c r="X73" s="10">
        <v>0</v>
      </c>
      <c r="Y73" s="10">
        <v>0</v>
      </c>
      <c r="Z73" s="10">
        <v>0</v>
      </c>
      <c r="AA73" s="38">
        <v>0</v>
      </c>
      <c r="AB73" s="10">
        <v>0</v>
      </c>
      <c r="AC73" s="10">
        <v>0</v>
      </c>
      <c r="AD73" s="10">
        <v>0</v>
      </c>
      <c r="AE73" s="10">
        <v>0</v>
      </c>
      <c r="AF73" s="10">
        <v>0</v>
      </c>
      <c r="AG73" s="10">
        <v>0</v>
      </c>
      <c r="AH73" s="10">
        <v>0</v>
      </c>
      <c r="AI73" s="10">
        <v>0</v>
      </c>
      <c r="AJ73" s="10">
        <v>0</v>
      </c>
      <c r="AK73" s="10">
        <v>0</v>
      </c>
      <c r="AL73" s="10">
        <v>0</v>
      </c>
      <c r="AM73" s="25">
        <v>3</v>
      </c>
      <c r="AN73" s="10">
        <v>0</v>
      </c>
      <c r="AO73" s="10">
        <v>3</v>
      </c>
      <c r="AP73" s="10">
        <v>1</v>
      </c>
      <c r="AQ73" s="10">
        <v>0</v>
      </c>
      <c r="AR73" s="10">
        <v>3</v>
      </c>
      <c r="AS73" s="10">
        <v>3</v>
      </c>
      <c r="AT73" s="10">
        <v>0</v>
      </c>
      <c r="AU73" s="10">
        <v>0</v>
      </c>
      <c r="AV73" s="10">
        <v>0</v>
      </c>
      <c r="AW73" s="10">
        <v>0</v>
      </c>
      <c r="AX73" s="10">
        <v>0</v>
      </c>
      <c r="AY73">
        <v>0</v>
      </c>
      <c r="AZ73">
        <v>0</v>
      </c>
      <c r="BA73">
        <v>0</v>
      </c>
      <c r="BB73">
        <v>0</v>
      </c>
      <c r="BC73">
        <v>0</v>
      </c>
      <c r="BD73">
        <v>0</v>
      </c>
      <c r="BE73">
        <v>0</v>
      </c>
      <c r="BF73" t="str">
        <v>3, 5</v>
      </c>
      <c r="BG73">
        <v>0</v>
      </c>
      <c r="BH73">
        <v>0</v>
      </c>
      <c r="BI73">
        <v>0</v>
      </c>
      <c r="BJ73">
        <v>0</v>
      </c>
      <c r="BK73">
        <v>0</v>
      </c>
      <c r="BL73">
        <v>0</v>
      </c>
      <c r="BM73">
        <v>0</v>
      </c>
      <c r="BN73">
        <v>0</v>
      </c>
      <c r="BO73">
        <v>0</v>
      </c>
      <c r="BP73">
        <v>0</v>
      </c>
    </row>
    <row r="74" spans="1:68" ht="373">
      <c r="A74" t="str">
        <f t="shared" si="2"/>
        <v>70</v>
      </c>
      <c r="B74" t="str">
        <f t="shared" si="3"/>
        <v>EU-Macedonia</v>
      </c>
      <c r="C74" s="30" t="str">
        <v>70. EU-Macedonia</v>
      </c>
      <c r="D74" s="21" t="str">
        <v>Non binding (0), best efforts (1), binding with no D/S (2), binding with state-to-state D/S(3), Binding, private DS(4), Binding, both state to state and private D/S (5)</v>
      </c>
      <c r="E74" s="10">
        <v>0</v>
      </c>
      <c r="F74" s="10">
        <v>0</v>
      </c>
      <c r="G74" s="10">
        <v>0</v>
      </c>
      <c r="H74" s="10">
        <v>0</v>
      </c>
      <c r="I74" s="10">
        <v>0</v>
      </c>
      <c r="J74" s="10">
        <v>0</v>
      </c>
      <c r="K74" s="10">
        <v>0</v>
      </c>
      <c r="L74" s="10">
        <v>0</v>
      </c>
      <c r="M74" s="10">
        <v>0</v>
      </c>
      <c r="N74" s="10">
        <v>0</v>
      </c>
      <c r="O74" s="10">
        <v>0</v>
      </c>
      <c r="P74" s="10">
        <v>0</v>
      </c>
      <c r="Q74" s="10">
        <v>0</v>
      </c>
      <c r="R74" s="16">
        <v>0</v>
      </c>
      <c r="S74" s="10">
        <v>0</v>
      </c>
      <c r="T74" s="10">
        <v>0</v>
      </c>
      <c r="U74" s="10">
        <v>0</v>
      </c>
      <c r="V74" s="10">
        <v>0</v>
      </c>
      <c r="W74" s="10">
        <v>0</v>
      </c>
      <c r="X74" s="10">
        <v>0</v>
      </c>
      <c r="Y74" s="10">
        <v>0</v>
      </c>
      <c r="Z74" s="10">
        <v>0</v>
      </c>
      <c r="AA74" s="38">
        <v>0</v>
      </c>
      <c r="AB74" s="10">
        <v>0</v>
      </c>
      <c r="AC74" s="10">
        <v>0</v>
      </c>
      <c r="AD74" s="10">
        <v>0</v>
      </c>
      <c r="AE74" s="10">
        <v>0</v>
      </c>
      <c r="AF74" s="10">
        <v>0</v>
      </c>
      <c r="AG74" s="10">
        <v>0</v>
      </c>
      <c r="AH74" s="10">
        <v>0</v>
      </c>
      <c r="AI74" s="10">
        <v>0</v>
      </c>
      <c r="AJ74" s="10">
        <v>0</v>
      </c>
      <c r="AK74" s="10">
        <v>3</v>
      </c>
      <c r="AL74" s="10">
        <v>0</v>
      </c>
      <c r="AM74" s="25">
        <v>3</v>
      </c>
      <c r="AN74" s="10">
        <v>0</v>
      </c>
      <c r="AO74" s="10">
        <v>3</v>
      </c>
      <c r="AP74" s="10">
        <v>3</v>
      </c>
      <c r="AQ74" s="10">
        <v>0</v>
      </c>
      <c r="AR74" s="10">
        <v>0</v>
      </c>
      <c r="AS74" s="10">
        <v>0</v>
      </c>
      <c r="AT74" s="10">
        <v>0</v>
      </c>
      <c r="AU74" s="10">
        <v>0</v>
      </c>
      <c r="AV74" s="10">
        <v>0</v>
      </c>
      <c r="AW74" s="10">
        <v>0</v>
      </c>
      <c r="AX74" s="10">
        <v>0</v>
      </c>
      <c r="AY74">
        <v>0</v>
      </c>
      <c r="AZ74">
        <v>0</v>
      </c>
      <c r="BA74">
        <v>0</v>
      </c>
      <c r="BB74">
        <v>0</v>
      </c>
      <c r="BC74">
        <v>0</v>
      </c>
      <c r="BD74">
        <v>0</v>
      </c>
      <c r="BE74">
        <v>0</v>
      </c>
      <c r="BF74">
        <v>3</v>
      </c>
      <c r="BG74">
        <v>3</v>
      </c>
      <c r="BH74">
        <v>0</v>
      </c>
      <c r="BI74">
        <v>0</v>
      </c>
      <c r="BJ74">
        <v>0</v>
      </c>
      <c r="BK74">
        <v>0</v>
      </c>
      <c r="BL74">
        <v>0</v>
      </c>
      <c r="BM74">
        <v>0</v>
      </c>
      <c r="BN74">
        <v>0</v>
      </c>
      <c r="BO74">
        <v>0</v>
      </c>
      <c r="BP74">
        <v>0</v>
      </c>
    </row>
    <row r="75" spans="1:68" ht="373">
      <c r="A75" t="str">
        <f t="shared" si="2"/>
        <v>71</v>
      </c>
      <c r="B75" t="str">
        <f t="shared" si="3"/>
        <v>U.S-Jordan</v>
      </c>
      <c r="C75" s="30" t="str">
        <v>71. U.S-Jordan</v>
      </c>
      <c r="D75" s="21" t="str">
        <v>Non binding (0), best efforts (1), binding with no D/S (2), binding with state-to-state D/S(3), Binding, private DS(4), Binding, both state to state and private D/S (5)</v>
      </c>
      <c r="E75" s="10">
        <v>0</v>
      </c>
      <c r="F75" s="10">
        <v>0</v>
      </c>
      <c r="G75" s="10">
        <v>0</v>
      </c>
      <c r="H75" s="10">
        <v>0</v>
      </c>
      <c r="I75" s="10">
        <v>0</v>
      </c>
      <c r="J75" s="10">
        <v>0</v>
      </c>
      <c r="K75" s="10">
        <v>0</v>
      </c>
      <c r="L75" s="10">
        <v>0</v>
      </c>
      <c r="M75" s="10">
        <v>0</v>
      </c>
      <c r="N75" s="10">
        <v>0</v>
      </c>
      <c r="O75" s="10">
        <v>0</v>
      </c>
      <c r="P75" s="10">
        <v>0</v>
      </c>
      <c r="Q75" s="10">
        <v>0</v>
      </c>
      <c r="R75" s="16">
        <v>0</v>
      </c>
      <c r="S75" s="10">
        <v>0</v>
      </c>
      <c r="T75" s="10">
        <v>0</v>
      </c>
      <c r="U75" s="10">
        <v>0</v>
      </c>
      <c r="V75" s="10">
        <v>0</v>
      </c>
      <c r="W75" s="10">
        <v>0</v>
      </c>
      <c r="X75" s="10">
        <v>0</v>
      </c>
      <c r="Y75" s="10">
        <v>0</v>
      </c>
      <c r="Z75" s="10">
        <v>0</v>
      </c>
      <c r="AA75" s="38">
        <v>0</v>
      </c>
      <c r="AB75" s="10">
        <v>0</v>
      </c>
      <c r="AC75" s="10">
        <v>0</v>
      </c>
      <c r="AD75" s="10">
        <v>0</v>
      </c>
      <c r="AE75" s="10">
        <v>0</v>
      </c>
      <c r="AF75" s="10">
        <v>0</v>
      </c>
      <c r="AG75" s="10">
        <v>0</v>
      </c>
      <c r="AH75" s="10">
        <v>0</v>
      </c>
      <c r="AI75" s="10">
        <v>0</v>
      </c>
      <c r="AJ75" s="10">
        <v>0</v>
      </c>
      <c r="AK75" s="10">
        <v>0</v>
      </c>
      <c r="AL75" s="10">
        <v>0</v>
      </c>
      <c r="AM75" s="25">
        <v>0</v>
      </c>
      <c r="AN75" s="10">
        <v>0</v>
      </c>
      <c r="AO75" s="10">
        <v>0</v>
      </c>
      <c r="AP75" s="10">
        <v>0</v>
      </c>
      <c r="AQ75" s="10">
        <v>0</v>
      </c>
      <c r="AR75" s="10">
        <v>0</v>
      </c>
      <c r="AS75" s="10">
        <v>0</v>
      </c>
      <c r="AT75" s="10">
        <v>0</v>
      </c>
      <c r="AU75" s="10">
        <v>0</v>
      </c>
      <c r="AV75" s="10">
        <v>0</v>
      </c>
      <c r="AW75" s="10">
        <v>0</v>
      </c>
      <c r="AX75" s="10">
        <v>0</v>
      </c>
      <c r="AY75">
        <v>0</v>
      </c>
      <c r="AZ75">
        <v>0</v>
      </c>
      <c r="BA75">
        <v>0</v>
      </c>
      <c r="BB75">
        <v>0</v>
      </c>
      <c r="BC75">
        <v>0</v>
      </c>
      <c r="BD75">
        <v>0</v>
      </c>
      <c r="BE75">
        <v>0</v>
      </c>
      <c r="BF75">
        <v>0</v>
      </c>
      <c r="BG75">
        <v>0</v>
      </c>
      <c r="BH75">
        <v>0</v>
      </c>
      <c r="BI75">
        <v>0</v>
      </c>
      <c r="BJ75">
        <v>0</v>
      </c>
      <c r="BK75">
        <v>0</v>
      </c>
      <c r="BL75">
        <v>0</v>
      </c>
      <c r="BM75">
        <v>0</v>
      </c>
      <c r="BN75">
        <v>0</v>
      </c>
      <c r="BO75">
        <v>0</v>
      </c>
      <c r="BP75">
        <v>0</v>
      </c>
    </row>
    <row r="76" spans="1:68" ht="373">
      <c r="A76" t="str">
        <f t="shared" si="2"/>
        <v>72</v>
      </c>
      <c r="B76" t="str">
        <f t="shared" si="3"/>
        <v>EFTA-Jordan</v>
      </c>
      <c r="C76" s="30" t="str">
        <v>72. EFTA-Jordan</v>
      </c>
      <c r="D76" s="21" t="str">
        <v>Non binding (0), best efforts (1), binding with no D/S (2), binding with state-to-state D/S(3), Binding, private DS(4), Binding, both state to state and private D/S (5)</v>
      </c>
      <c r="E76" s="10">
        <v>0</v>
      </c>
      <c r="F76" s="10">
        <v>0</v>
      </c>
      <c r="G76" s="10">
        <v>0</v>
      </c>
      <c r="H76" s="10">
        <v>0</v>
      </c>
      <c r="I76" s="10">
        <v>0</v>
      </c>
      <c r="J76" s="10">
        <v>0</v>
      </c>
      <c r="K76" s="10">
        <v>0</v>
      </c>
      <c r="L76" s="10">
        <v>0</v>
      </c>
      <c r="M76" s="10">
        <v>0</v>
      </c>
      <c r="N76" s="10">
        <v>0</v>
      </c>
      <c r="O76" s="10">
        <v>0</v>
      </c>
      <c r="P76" s="10">
        <v>0</v>
      </c>
      <c r="Q76" s="10">
        <v>0</v>
      </c>
      <c r="R76" s="16">
        <v>0</v>
      </c>
      <c r="S76" s="10">
        <v>0</v>
      </c>
      <c r="T76" s="10">
        <v>0</v>
      </c>
      <c r="U76" s="10">
        <v>0</v>
      </c>
      <c r="V76" s="10">
        <v>0</v>
      </c>
      <c r="W76" s="10">
        <v>0</v>
      </c>
      <c r="X76" s="10">
        <v>0</v>
      </c>
      <c r="Y76" s="10">
        <v>0</v>
      </c>
      <c r="Z76" s="10">
        <v>0</v>
      </c>
      <c r="AA76" s="38">
        <v>0</v>
      </c>
      <c r="AB76" s="10">
        <v>0</v>
      </c>
      <c r="AC76" s="10">
        <v>0</v>
      </c>
      <c r="AD76" s="10">
        <v>0</v>
      </c>
      <c r="AE76" s="10">
        <v>0</v>
      </c>
      <c r="AF76" s="10">
        <v>0</v>
      </c>
      <c r="AG76" s="10">
        <v>0</v>
      </c>
      <c r="AH76" s="10">
        <v>0</v>
      </c>
      <c r="AI76" s="10">
        <v>0</v>
      </c>
      <c r="AJ76" s="10">
        <v>0</v>
      </c>
      <c r="AK76" s="10">
        <v>3</v>
      </c>
      <c r="AL76" s="10">
        <v>0</v>
      </c>
      <c r="AM76" s="25">
        <v>3</v>
      </c>
      <c r="AN76" s="10">
        <v>0</v>
      </c>
      <c r="AO76" s="10">
        <v>0</v>
      </c>
      <c r="AP76" s="10">
        <v>3</v>
      </c>
      <c r="AQ76" s="10">
        <v>0</v>
      </c>
      <c r="AR76" s="10">
        <v>0</v>
      </c>
      <c r="AS76" s="10">
        <v>0</v>
      </c>
      <c r="AT76" s="10">
        <v>0</v>
      </c>
      <c r="AU76" s="10">
        <v>0</v>
      </c>
      <c r="AV76" s="10">
        <v>0</v>
      </c>
      <c r="AW76" s="10">
        <v>0</v>
      </c>
      <c r="AX76" s="10">
        <v>0</v>
      </c>
      <c r="AY76">
        <v>0</v>
      </c>
      <c r="AZ76">
        <v>0</v>
      </c>
      <c r="BA76">
        <v>0</v>
      </c>
      <c r="BB76">
        <v>0</v>
      </c>
      <c r="BC76">
        <v>0</v>
      </c>
      <c r="BD76">
        <v>0</v>
      </c>
      <c r="BE76">
        <v>0</v>
      </c>
      <c r="BF76">
        <v>0</v>
      </c>
      <c r="BG76">
        <v>0</v>
      </c>
      <c r="BH76">
        <v>0</v>
      </c>
      <c r="BI76">
        <v>0</v>
      </c>
      <c r="BJ76">
        <v>0</v>
      </c>
      <c r="BK76">
        <v>0</v>
      </c>
      <c r="BL76">
        <v>0</v>
      </c>
      <c r="BM76">
        <v>0</v>
      </c>
      <c r="BN76">
        <v>0</v>
      </c>
      <c r="BO76">
        <v>0</v>
      </c>
      <c r="BP76">
        <v>0</v>
      </c>
    </row>
    <row r="77" spans="1:68" ht="373">
      <c r="A77" t="str">
        <f t="shared" si="2"/>
        <v>73</v>
      </c>
      <c r="B77" t="str">
        <f t="shared" si="3"/>
        <v>Chile - Costa Rica (CA)</v>
      </c>
      <c r="C77" s="30" t="str">
        <v>73. Chile - Costa Rica (CA)</v>
      </c>
      <c r="D77" s="21" t="str">
        <v>Non binding (0), best efforts (1), binding with no D/S (2), binding with state-to-state D/S(3), Binding, private DS(4), Binding, both state to state and private D/S (5)</v>
      </c>
      <c r="E77" s="10">
        <v>0</v>
      </c>
      <c r="F77" s="10">
        <v>0</v>
      </c>
      <c r="G77" s="10">
        <v>0</v>
      </c>
      <c r="H77" s="10">
        <v>0</v>
      </c>
      <c r="I77" s="10">
        <v>0</v>
      </c>
      <c r="J77" s="10">
        <v>0</v>
      </c>
      <c r="K77" s="10">
        <v>0</v>
      </c>
      <c r="L77" s="10">
        <v>0</v>
      </c>
      <c r="M77" s="10">
        <v>0</v>
      </c>
      <c r="N77" s="10">
        <v>0</v>
      </c>
      <c r="O77" s="10">
        <v>0</v>
      </c>
      <c r="P77" s="10">
        <v>0</v>
      </c>
      <c r="Q77" s="10">
        <v>0</v>
      </c>
      <c r="R77" s="16">
        <v>0</v>
      </c>
      <c r="S77" s="10">
        <v>0</v>
      </c>
      <c r="T77" s="10">
        <v>0</v>
      </c>
      <c r="U77" s="10">
        <v>0</v>
      </c>
      <c r="V77" s="10">
        <v>0</v>
      </c>
      <c r="W77" s="10">
        <v>0</v>
      </c>
      <c r="X77" s="10">
        <v>0</v>
      </c>
      <c r="Y77" s="10">
        <v>0</v>
      </c>
      <c r="Z77" s="10">
        <v>0</v>
      </c>
      <c r="AA77" s="38">
        <v>0</v>
      </c>
      <c r="AB77" s="10">
        <v>0</v>
      </c>
      <c r="AC77" s="10">
        <v>0</v>
      </c>
      <c r="AD77" s="10">
        <v>0</v>
      </c>
      <c r="AE77" s="10">
        <v>0</v>
      </c>
      <c r="AF77" s="10">
        <v>0</v>
      </c>
      <c r="AG77" s="10">
        <v>0</v>
      </c>
      <c r="AH77" s="10">
        <v>0</v>
      </c>
      <c r="AI77" s="10">
        <v>0</v>
      </c>
      <c r="AJ77" s="10">
        <v>0</v>
      </c>
      <c r="AK77" s="10">
        <v>0</v>
      </c>
      <c r="AL77" s="10">
        <v>0</v>
      </c>
      <c r="AM77" s="25">
        <v>3</v>
      </c>
      <c r="AN77" s="10">
        <v>0</v>
      </c>
      <c r="AO77" s="10">
        <v>3</v>
      </c>
      <c r="AP77" s="10" t="str">
        <v>1 (for general competition disciplines), 3 (for telecoms)</v>
      </c>
      <c r="AQ77" s="10">
        <v>0</v>
      </c>
      <c r="AR77" s="10">
        <v>0</v>
      </c>
      <c r="AS77" s="10">
        <v>0</v>
      </c>
      <c r="AT77" s="10">
        <v>0</v>
      </c>
      <c r="AU77" s="10">
        <v>0</v>
      </c>
      <c r="AV77" s="10">
        <v>0</v>
      </c>
      <c r="AW77" s="10">
        <v>0</v>
      </c>
      <c r="AX77" s="10">
        <v>0</v>
      </c>
      <c r="AY77">
        <v>0</v>
      </c>
      <c r="AZ77">
        <v>0</v>
      </c>
      <c r="BA77">
        <v>0</v>
      </c>
      <c r="BB77">
        <v>0</v>
      </c>
      <c r="BC77">
        <v>3</v>
      </c>
      <c r="BD77">
        <v>0</v>
      </c>
      <c r="BE77">
        <v>0</v>
      </c>
      <c r="BF77">
        <v>3</v>
      </c>
      <c r="BG77">
        <v>0</v>
      </c>
      <c r="BH77">
        <v>0</v>
      </c>
      <c r="BI77">
        <v>0</v>
      </c>
      <c r="BJ77">
        <v>0</v>
      </c>
      <c r="BK77">
        <v>0</v>
      </c>
      <c r="BL77">
        <v>0</v>
      </c>
      <c r="BM77">
        <v>0</v>
      </c>
      <c r="BN77">
        <v>0</v>
      </c>
      <c r="BO77">
        <v>0</v>
      </c>
      <c r="BP77">
        <v>0</v>
      </c>
    </row>
    <row r="78" spans="1:68" ht="373">
      <c r="A78" t="str">
        <f t="shared" si="2"/>
        <v>74</v>
      </c>
      <c r="B78" t="str">
        <f t="shared" si="3"/>
        <v>India-Sri Lanka</v>
      </c>
      <c r="C78" s="30" t="str">
        <v>74. India-Sri Lanka</v>
      </c>
      <c r="D78" s="21" t="str">
        <v>Non binding (0), best efforts (1), binding with no D/S (2), binding with state-to-state D/S(3), Binding, private DS(4), Binding, both state to state and private D/S (5)</v>
      </c>
      <c r="E78" s="10">
        <v>0</v>
      </c>
      <c r="F78" s="10">
        <v>0</v>
      </c>
      <c r="G78" s="10">
        <v>0</v>
      </c>
      <c r="H78" s="10">
        <v>0</v>
      </c>
      <c r="I78" s="10">
        <v>0</v>
      </c>
      <c r="J78" s="10">
        <v>0</v>
      </c>
      <c r="K78" s="10">
        <v>0</v>
      </c>
      <c r="L78" s="10">
        <v>0</v>
      </c>
      <c r="M78" s="10">
        <v>0</v>
      </c>
      <c r="N78" s="10">
        <v>0</v>
      </c>
      <c r="O78" s="10">
        <v>0</v>
      </c>
      <c r="P78" s="10">
        <v>0</v>
      </c>
      <c r="Q78" s="10">
        <v>0</v>
      </c>
      <c r="R78" s="16">
        <v>0</v>
      </c>
      <c r="S78" s="10">
        <v>0</v>
      </c>
      <c r="T78" s="10">
        <v>0</v>
      </c>
      <c r="U78" s="10">
        <v>0</v>
      </c>
      <c r="V78" s="10">
        <v>0</v>
      </c>
      <c r="W78" s="10">
        <v>0</v>
      </c>
      <c r="X78" s="10">
        <v>0</v>
      </c>
      <c r="Y78" s="10">
        <v>0</v>
      </c>
      <c r="Z78" s="10">
        <v>0</v>
      </c>
      <c r="AA78" s="38">
        <v>0</v>
      </c>
      <c r="AB78" s="10">
        <v>0</v>
      </c>
      <c r="AC78" s="10">
        <v>0</v>
      </c>
      <c r="AD78" s="10">
        <v>0</v>
      </c>
      <c r="AE78" s="10">
        <v>0</v>
      </c>
      <c r="AF78" s="10">
        <v>0</v>
      </c>
      <c r="AG78" s="10">
        <v>0</v>
      </c>
      <c r="AH78" s="10">
        <v>0</v>
      </c>
      <c r="AI78" s="10">
        <v>0</v>
      </c>
      <c r="AJ78" s="10">
        <v>0</v>
      </c>
      <c r="AK78" s="10">
        <v>0</v>
      </c>
      <c r="AL78" s="10">
        <v>0</v>
      </c>
      <c r="AM78" s="25">
        <v>3</v>
      </c>
      <c r="AN78" s="10">
        <v>3</v>
      </c>
      <c r="AO78" s="10">
        <v>0</v>
      </c>
      <c r="AP78" s="10">
        <v>0</v>
      </c>
      <c r="AQ78" s="10">
        <v>0</v>
      </c>
      <c r="AR78" s="10">
        <v>0</v>
      </c>
      <c r="AS78" s="10">
        <v>3</v>
      </c>
      <c r="AT78" s="10">
        <v>0</v>
      </c>
      <c r="AU78" s="10">
        <v>0</v>
      </c>
      <c r="AV78" s="10">
        <v>0</v>
      </c>
      <c r="AW78" s="10">
        <v>0</v>
      </c>
      <c r="AX78" s="10">
        <v>0</v>
      </c>
      <c r="AY78">
        <v>0</v>
      </c>
      <c r="AZ78">
        <v>0</v>
      </c>
      <c r="BA78">
        <v>0</v>
      </c>
      <c r="BB78">
        <v>0</v>
      </c>
      <c r="BC78">
        <v>0</v>
      </c>
      <c r="BD78">
        <v>0</v>
      </c>
      <c r="BE78">
        <v>0</v>
      </c>
      <c r="BF78">
        <v>0</v>
      </c>
      <c r="BG78">
        <v>0</v>
      </c>
      <c r="BH78">
        <v>0</v>
      </c>
      <c r="BI78">
        <v>0</v>
      </c>
      <c r="BJ78">
        <v>0</v>
      </c>
      <c r="BK78">
        <v>0</v>
      </c>
      <c r="BL78">
        <v>0</v>
      </c>
      <c r="BM78">
        <v>0</v>
      </c>
      <c r="BN78">
        <v>0</v>
      </c>
      <c r="BO78">
        <v>0</v>
      </c>
      <c r="BP78">
        <v>0</v>
      </c>
    </row>
    <row r="79" spans="1:68" ht="373">
      <c r="A79" t="str">
        <f t="shared" si="2"/>
        <v>75</v>
      </c>
      <c r="B79" t="str">
        <f t="shared" si="3"/>
        <v>Japan-Singapore</v>
      </c>
      <c r="C79" s="30" t="str">
        <v>75. Japan-Singapore</v>
      </c>
      <c r="D79" s="21" t="str">
        <v>Non binding (0), best efforts (1), binding with no D/S (2), binding with state-to-state D/S(3), Binding, private DS(4), Binding, both state to state and private D/S (5)</v>
      </c>
      <c r="E79" s="10">
        <v>0</v>
      </c>
      <c r="F79" s="10">
        <v>0</v>
      </c>
      <c r="G79" s="10">
        <v>0</v>
      </c>
      <c r="H79" s="10">
        <v>0</v>
      </c>
      <c r="I79" s="10">
        <v>0</v>
      </c>
      <c r="J79" s="10">
        <v>0</v>
      </c>
      <c r="K79" s="10">
        <v>0</v>
      </c>
      <c r="L79" s="10">
        <v>0</v>
      </c>
      <c r="M79" s="10">
        <v>0</v>
      </c>
      <c r="N79" s="10">
        <v>0</v>
      </c>
      <c r="O79" s="10">
        <v>0</v>
      </c>
      <c r="P79" s="10">
        <v>0</v>
      </c>
      <c r="Q79" s="10">
        <v>0</v>
      </c>
      <c r="R79" s="16">
        <v>0</v>
      </c>
      <c r="S79" s="10">
        <v>0</v>
      </c>
      <c r="T79" s="10">
        <v>0</v>
      </c>
      <c r="U79" s="10">
        <v>0</v>
      </c>
      <c r="V79" s="10">
        <v>0</v>
      </c>
      <c r="W79" s="10">
        <v>0</v>
      </c>
      <c r="X79" s="10">
        <v>0</v>
      </c>
      <c r="Y79" s="10">
        <v>0</v>
      </c>
      <c r="Z79" s="10">
        <v>0</v>
      </c>
      <c r="AA79" s="38">
        <v>0</v>
      </c>
      <c r="AB79" s="10">
        <v>0</v>
      </c>
      <c r="AC79" s="10">
        <v>0</v>
      </c>
      <c r="AD79" s="10">
        <v>0</v>
      </c>
      <c r="AE79" s="10">
        <v>0</v>
      </c>
      <c r="AF79" s="10">
        <v>0</v>
      </c>
      <c r="AG79" s="10">
        <v>0</v>
      </c>
      <c r="AH79" s="10">
        <v>0</v>
      </c>
      <c r="AI79" s="10">
        <v>0</v>
      </c>
      <c r="AJ79" s="10">
        <v>0</v>
      </c>
      <c r="AK79" s="10">
        <v>0</v>
      </c>
      <c r="AL79" s="10">
        <v>0</v>
      </c>
      <c r="AM79" s="25">
        <v>0</v>
      </c>
      <c r="AN79" s="10">
        <v>0</v>
      </c>
      <c r="AO79" s="10">
        <v>0</v>
      </c>
      <c r="AP79" s="10" t="str">
        <v>1 (Art 66.1), 2 (Art 103)</v>
      </c>
      <c r="AQ79" s="10">
        <v>0</v>
      </c>
      <c r="AR79" s="10">
        <v>3</v>
      </c>
      <c r="AS79" s="10">
        <v>0</v>
      </c>
      <c r="AT79" s="10">
        <v>0</v>
      </c>
      <c r="AU79" s="10">
        <v>0</v>
      </c>
      <c r="AV79" s="10">
        <v>0</v>
      </c>
      <c r="AW79" s="10">
        <v>0</v>
      </c>
      <c r="AX79" s="10">
        <v>0</v>
      </c>
      <c r="AY79">
        <v>0</v>
      </c>
      <c r="AZ79">
        <v>0</v>
      </c>
      <c r="BA79">
        <v>0</v>
      </c>
      <c r="BB79">
        <v>0</v>
      </c>
      <c r="BC79">
        <v>0</v>
      </c>
      <c r="BD79">
        <v>0</v>
      </c>
      <c r="BE79">
        <v>0</v>
      </c>
      <c r="BF79">
        <v>0</v>
      </c>
      <c r="BG79">
        <v>0</v>
      </c>
      <c r="BH79">
        <v>0</v>
      </c>
      <c r="BI79">
        <v>0</v>
      </c>
      <c r="BJ79">
        <v>0</v>
      </c>
      <c r="BK79">
        <v>0</v>
      </c>
      <c r="BL79">
        <v>0</v>
      </c>
      <c r="BM79">
        <v>0</v>
      </c>
      <c r="BN79">
        <v>0</v>
      </c>
      <c r="BO79">
        <v>0</v>
      </c>
      <c r="BP79">
        <v>0</v>
      </c>
    </row>
    <row r="80" spans="1:68" ht="373">
      <c r="A80" t="str">
        <f t="shared" si="2"/>
        <v>76</v>
      </c>
      <c r="B80" t="str">
        <f t="shared" si="3"/>
        <v>EU-Jordan</v>
      </c>
      <c r="C80" s="30" t="str">
        <v>76. EU-Jordan</v>
      </c>
      <c r="D80" s="21" t="str">
        <v>Non binding (0), best efforts (1), binding with no D/S (2), binding with state-to-state D/S(3), Binding, private DS(4), Binding, both state to state and private D/S (5)</v>
      </c>
      <c r="E80" s="10">
        <v>0</v>
      </c>
      <c r="F80" s="10">
        <v>0</v>
      </c>
      <c r="G80" s="10">
        <v>0</v>
      </c>
      <c r="H80" s="10">
        <v>0</v>
      </c>
      <c r="I80" s="10">
        <v>0</v>
      </c>
      <c r="J80" s="10">
        <v>0</v>
      </c>
      <c r="K80" s="10">
        <v>0</v>
      </c>
      <c r="L80" s="10">
        <v>0</v>
      </c>
      <c r="M80" s="10">
        <v>0</v>
      </c>
      <c r="N80" s="10">
        <v>0</v>
      </c>
      <c r="O80" s="10">
        <v>0</v>
      </c>
      <c r="P80" s="10">
        <v>0</v>
      </c>
      <c r="Q80" s="10">
        <v>0</v>
      </c>
      <c r="R80" s="16">
        <v>0</v>
      </c>
      <c r="S80" s="10">
        <v>0</v>
      </c>
      <c r="T80" s="10">
        <v>0</v>
      </c>
      <c r="U80" s="10">
        <v>0</v>
      </c>
      <c r="V80" s="10">
        <v>0</v>
      </c>
      <c r="W80" s="10">
        <v>0</v>
      </c>
      <c r="X80" s="10">
        <v>0</v>
      </c>
      <c r="Y80" s="10">
        <v>0</v>
      </c>
      <c r="Z80" s="10">
        <v>0</v>
      </c>
      <c r="AA80" s="38">
        <v>0</v>
      </c>
      <c r="AB80" s="10">
        <v>0</v>
      </c>
      <c r="AC80" s="10">
        <v>0</v>
      </c>
      <c r="AD80" s="10">
        <v>0</v>
      </c>
      <c r="AE80" s="10">
        <v>0</v>
      </c>
      <c r="AF80" s="10">
        <v>0</v>
      </c>
      <c r="AG80" s="10">
        <v>0</v>
      </c>
      <c r="AH80" s="10">
        <v>0</v>
      </c>
      <c r="AI80" s="10">
        <v>0</v>
      </c>
      <c r="AJ80" s="10">
        <v>0</v>
      </c>
      <c r="AK80" s="10">
        <v>3</v>
      </c>
      <c r="AL80" s="10">
        <v>0</v>
      </c>
      <c r="AM80" s="25">
        <v>3</v>
      </c>
      <c r="AN80" s="10">
        <v>0</v>
      </c>
      <c r="AO80" s="10">
        <v>0</v>
      </c>
      <c r="AP80" s="10">
        <v>5</v>
      </c>
      <c r="AQ80" s="10">
        <v>3</v>
      </c>
      <c r="AR80" s="10">
        <v>0</v>
      </c>
      <c r="AS80" s="10">
        <v>0</v>
      </c>
      <c r="AT80" s="10">
        <v>0</v>
      </c>
      <c r="AU80" s="10">
        <v>0</v>
      </c>
      <c r="AV80" s="10">
        <v>0</v>
      </c>
      <c r="AW80" s="10">
        <v>3</v>
      </c>
      <c r="AX80" s="10">
        <v>0</v>
      </c>
      <c r="AY80">
        <v>0</v>
      </c>
      <c r="AZ80">
        <v>0</v>
      </c>
      <c r="BA80">
        <v>3</v>
      </c>
      <c r="BB80">
        <v>0</v>
      </c>
      <c r="BC80">
        <v>0</v>
      </c>
      <c r="BD80">
        <v>0</v>
      </c>
      <c r="BE80">
        <v>0</v>
      </c>
      <c r="BF80">
        <v>3</v>
      </c>
      <c r="BG80">
        <v>0</v>
      </c>
      <c r="BH80">
        <v>0</v>
      </c>
      <c r="BI80">
        <v>0</v>
      </c>
      <c r="BJ80">
        <v>0</v>
      </c>
      <c r="BK80">
        <v>0</v>
      </c>
      <c r="BL80">
        <v>0</v>
      </c>
      <c r="BM80">
        <v>0</v>
      </c>
      <c r="BN80">
        <v>0</v>
      </c>
      <c r="BO80">
        <v>0</v>
      </c>
      <c r="BP80">
        <v>0</v>
      </c>
    </row>
    <row r="81" spans="1:68" ht="373">
      <c r="A81" t="str">
        <f t="shared" si="2"/>
        <v>77</v>
      </c>
      <c r="B81" t="str">
        <f t="shared" si="3"/>
        <v>Canada-Costa Rica</v>
      </c>
      <c r="C81" s="30" t="str">
        <v>77. Canada-Costa Rica</v>
      </c>
      <c r="D81" s="21" t="str">
        <v>Non binding (0), best efforts (1), binding with no D/S (2), binding with state-to-state D/S(3), Binding, private DS(4), Binding, both state to state and private D/S (5)</v>
      </c>
      <c r="E81" s="10">
        <v>0</v>
      </c>
      <c r="F81" s="10">
        <v>0</v>
      </c>
      <c r="G81" s="10">
        <v>0</v>
      </c>
      <c r="H81" s="10">
        <v>0</v>
      </c>
      <c r="I81" s="10">
        <v>0</v>
      </c>
      <c r="J81" s="10">
        <v>0</v>
      </c>
      <c r="K81" s="10">
        <v>0</v>
      </c>
      <c r="L81" s="10">
        <v>0</v>
      </c>
      <c r="M81" s="10">
        <v>0</v>
      </c>
      <c r="N81" s="10">
        <v>0</v>
      </c>
      <c r="O81" s="10">
        <v>0</v>
      </c>
      <c r="P81" s="10">
        <v>0</v>
      </c>
      <c r="Q81" s="10">
        <v>0</v>
      </c>
      <c r="R81" s="16">
        <v>0</v>
      </c>
      <c r="S81" s="10">
        <v>0</v>
      </c>
      <c r="T81" s="10">
        <v>0</v>
      </c>
      <c r="U81" s="10">
        <v>0</v>
      </c>
      <c r="V81" s="10">
        <v>0</v>
      </c>
      <c r="W81" s="10">
        <v>0</v>
      </c>
      <c r="X81" s="10">
        <v>0</v>
      </c>
      <c r="Y81" s="10">
        <v>0</v>
      </c>
      <c r="Z81" s="10">
        <v>0</v>
      </c>
      <c r="AA81" s="38">
        <v>0</v>
      </c>
      <c r="AB81" s="10">
        <v>0</v>
      </c>
      <c r="AC81" s="10">
        <v>0</v>
      </c>
      <c r="AD81" s="10">
        <v>0</v>
      </c>
      <c r="AE81" s="10">
        <v>0</v>
      </c>
      <c r="AF81" s="10">
        <v>0</v>
      </c>
      <c r="AG81" s="10">
        <v>0</v>
      </c>
      <c r="AH81" s="10">
        <v>0</v>
      </c>
      <c r="AI81" s="10">
        <v>0</v>
      </c>
      <c r="AJ81" s="10">
        <v>0</v>
      </c>
      <c r="AK81" s="10">
        <v>0</v>
      </c>
      <c r="AL81" s="10">
        <v>0</v>
      </c>
      <c r="AM81" s="25">
        <v>0</v>
      </c>
      <c r="AN81" s="10">
        <v>0</v>
      </c>
      <c r="AO81" s="10">
        <v>0</v>
      </c>
      <c r="AP81" s="10">
        <v>2</v>
      </c>
      <c r="AQ81" s="10">
        <v>0</v>
      </c>
      <c r="AR81" s="10">
        <v>0</v>
      </c>
      <c r="AS81" s="10">
        <v>0</v>
      </c>
      <c r="AT81" s="10">
        <v>0</v>
      </c>
      <c r="AU81" s="10">
        <v>0</v>
      </c>
      <c r="AV81" s="10">
        <v>0</v>
      </c>
      <c r="AW81" s="10">
        <v>0</v>
      </c>
      <c r="AX81" s="10">
        <v>0</v>
      </c>
      <c r="AY81">
        <v>0</v>
      </c>
      <c r="AZ81">
        <v>0</v>
      </c>
      <c r="BA81">
        <v>0</v>
      </c>
      <c r="BB81">
        <v>0</v>
      </c>
      <c r="BC81">
        <v>0</v>
      </c>
      <c r="BD81">
        <v>0</v>
      </c>
      <c r="BE81">
        <v>0</v>
      </c>
      <c r="BF81">
        <v>0</v>
      </c>
      <c r="BG81">
        <v>0</v>
      </c>
      <c r="BH81">
        <v>0</v>
      </c>
      <c r="BI81">
        <v>0</v>
      </c>
      <c r="BJ81">
        <v>0</v>
      </c>
      <c r="BK81">
        <v>0</v>
      </c>
      <c r="BL81">
        <v>0</v>
      </c>
      <c r="BM81">
        <v>0</v>
      </c>
      <c r="BN81">
        <v>0</v>
      </c>
      <c r="BO81">
        <v>0</v>
      </c>
      <c r="BP81">
        <v>0</v>
      </c>
    </row>
    <row r="82" spans="1:68" ht="372">
      <c r="A82" t="str">
        <f t="shared" si="2"/>
        <v>78</v>
      </c>
      <c r="B82" t="str">
        <f t="shared" si="3"/>
        <v>EFTA-Singapore</v>
      </c>
      <c r="C82" s="30" t="str">
        <v>78. EFTA-Singapore</v>
      </c>
      <c r="D82" s="21" t="str">
        <v>Non binding (0), best efforts (1), binding with no D/S (2), binding with state-to-state D/S(3), Binding, private DS(4), Binding, both state to state and private D/S (5)</v>
      </c>
      <c r="E82" s="10">
        <v>0</v>
      </c>
      <c r="F82" s="10">
        <v>0</v>
      </c>
      <c r="G82" s="10">
        <v>0</v>
      </c>
      <c r="H82" s="10">
        <v>0</v>
      </c>
      <c r="I82" s="10">
        <v>0</v>
      </c>
      <c r="J82" s="10">
        <v>0</v>
      </c>
      <c r="K82" s="10">
        <v>0</v>
      </c>
      <c r="L82" s="10">
        <v>0</v>
      </c>
      <c r="M82" s="10">
        <v>0</v>
      </c>
      <c r="N82" s="10">
        <v>0</v>
      </c>
      <c r="O82" s="10">
        <v>0</v>
      </c>
      <c r="P82" s="10">
        <v>0</v>
      </c>
      <c r="Q82" s="10">
        <v>0</v>
      </c>
      <c r="R82" s="16">
        <v>0</v>
      </c>
      <c r="S82" s="10">
        <v>0</v>
      </c>
      <c r="T82" s="10">
        <v>0</v>
      </c>
      <c r="U82" s="10">
        <v>0</v>
      </c>
      <c r="V82" s="10">
        <v>0</v>
      </c>
      <c r="W82" s="10">
        <v>0</v>
      </c>
      <c r="X82" s="10">
        <v>0</v>
      </c>
      <c r="Y82" s="10">
        <v>0</v>
      </c>
      <c r="Z82" s="10">
        <v>0</v>
      </c>
      <c r="AA82" s="25">
        <v>0</v>
      </c>
      <c r="AB82" s="10">
        <v>0</v>
      </c>
      <c r="AC82" s="10">
        <v>0</v>
      </c>
      <c r="AD82" s="10">
        <v>0</v>
      </c>
      <c r="AE82" s="10">
        <v>0</v>
      </c>
      <c r="AF82" s="10">
        <v>0</v>
      </c>
      <c r="AG82" s="10">
        <v>0</v>
      </c>
      <c r="AH82" s="10">
        <v>0</v>
      </c>
      <c r="AI82" s="10">
        <v>0</v>
      </c>
      <c r="AJ82" s="10">
        <v>0</v>
      </c>
      <c r="AK82" s="10">
        <v>0</v>
      </c>
      <c r="AL82" s="10">
        <v>0</v>
      </c>
      <c r="AM82" s="25">
        <v>3</v>
      </c>
      <c r="AN82" s="10">
        <v>3</v>
      </c>
      <c r="AO82" s="10">
        <v>3</v>
      </c>
      <c r="AP82" s="10">
        <v>2</v>
      </c>
      <c r="AQ82" s="10">
        <v>0</v>
      </c>
      <c r="AR82" s="10">
        <v>3</v>
      </c>
      <c r="AS82" s="10">
        <v>0</v>
      </c>
      <c r="AT82" s="10">
        <v>3</v>
      </c>
      <c r="AU82" s="10">
        <v>0</v>
      </c>
      <c r="AV82" s="10">
        <v>0</v>
      </c>
      <c r="AW82" s="10">
        <v>0</v>
      </c>
      <c r="AX82" s="10">
        <v>0</v>
      </c>
      <c r="AY82">
        <v>0</v>
      </c>
      <c r="AZ82">
        <v>0</v>
      </c>
      <c r="BA82">
        <v>0</v>
      </c>
      <c r="BB82">
        <v>0</v>
      </c>
      <c r="BC82">
        <v>0</v>
      </c>
      <c r="BD82">
        <v>0</v>
      </c>
      <c r="BE82">
        <v>0</v>
      </c>
      <c r="BF82" t="str">
        <v>3, 1</v>
      </c>
      <c r="BG82">
        <v>0</v>
      </c>
      <c r="BH82">
        <v>0</v>
      </c>
      <c r="BI82">
        <v>0</v>
      </c>
      <c r="BJ82">
        <v>0</v>
      </c>
      <c r="BK82">
        <v>0</v>
      </c>
      <c r="BL82">
        <v>0</v>
      </c>
      <c r="BM82">
        <v>0</v>
      </c>
      <c r="BN82">
        <v>0</v>
      </c>
      <c r="BO82">
        <v>0</v>
      </c>
      <c r="BP82">
        <v>0</v>
      </c>
    </row>
    <row r="83" spans="1:68" ht="373">
      <c r="A83" t="str">
        <f t="shared" si="2"/>
        <v>79</v>
      </c>
      <c r="B83" t="str">
        <f t="shared" si="3"/>
        <v>EU-Lebanon</v>
      </c>
      <c r="C83" s="30" t="str">
        <v>79. EU-Lebanon</v>
      </c>
      <c r="D83" s="21" t="str">
        <v>Non binding (0), best efforts (1), binding with no D/S (2), binding with state-to-state D/S(3), Binding, private DS(4), Binding, both state to state and private D/S (5)</v>
      </c>
      <c r="E83" s="10">
        <v>0</v>
      </c>
      <c r="F83" s="10">
        <v>0</v>
      </c>
      <c r="G83" s="10">
        <v>0</v>
      </c>
      <c r="H83" s="10">
        <v>0</v>
      </c>
      <c r="I83" s="10">
        <v>0</v>
      </c>
      <c r="J83" s="10">
        <v>0</v>
      </c>
      <c r="K83" s="10">
        <v>0</v>
      </c>
      <c r="L83" s="10">
        <v>0</v>
      </c>
      <c r="M83" s="10">
        <v>0</v>
      </c>
      <c r="N83" s="10">
        <v>0</v>
      </c>
      <c r="O83" s="10">
        <v>0</v>
      </c>
      <c r="P83" s="10">
        <v>0</v>
      </c>
      <c r="Q83" s="10">
        <v>0</v>
      </c>
      <c r="R83" s="16">
        <v>0</v>
      </c>
      <c r="S83" s="10">
        <v>0</v>
      </c>
      <c r="T83" s="10">
        <v>0</v>
      </c>
      <c r="U83" s="10">
        <v>0</v>
      </c>
      <c r="V83" s="10">
        <v>0</v>
      </c>
      <c r="W83" s="10">
        <v>0</v>
      </c>
      <c r="X83" s="10">
        <v>0</v>
      </c>
      <c r="Y83" s="10">
        <v>0</v>
      </c>
      <c r="Z83" s="10">
        <v>0</v>
      </c>
      <c r="AA83" s="38">
        <v>0</v>
      </c>
      <c r="AB83" s="10">
        <v>0</v>
      </c>
      <c r="AC83" s="10">
        <v>0</v>
      </c>
      <c r="AD83" s="10">
        <v>0</v>
      </c>
      <c r="AE83" s="10">
        <v>0</v>
      </c>
      <c r="AF83" s="10">
        <v>0</v>
      </c>
      <c r="AG83" s="10">
        <v>0</v>
      </c>
      <c r="AH83" s="10">
        <v>0</v>
      </c>
      <c r="AI83" s="10">
        <v>0</v>
      </c>
      <c r="AJ83" s="10">
        <v>0</v>
      </c>
      <c r="AK83" s="10">
        <v>3</v>
      </c>
      <c r="AL83" s="10">
        <v>0</v>
      </c>
      <c r="AM83" s="25">
        <v>3</v>
      </c>
      <c r="AN83" s="10">
        <v>0</v>
      </c>
      <c r="AO83" s="10">
        <v>3</v>
      </c>
      <c r="AP83" s="10">
        <v>3</v>
      </c>
      <c r="AQ83" s="10">
        <v>3</v>
      </c>
      <c r="AR83" s="10">
        <v>0</v>
      </c>
      <c r="AS83" s="10">
        <v>0</v>
      </c>
      <c r="AT83" s="10">
        <v>0</v>
      </c>
      <c r="AU83" s="10">
        <v>0</v>
      </c>
      <c r="AV83" s="10">
        <v>3</v>
      </c>
      <c r="AW83" s="10">
        <v>3</v>
      </c>
      <c r="AX83" s="10">
        <v>0</v>
      </c>
      <c r="AY83">
        <v>0</v>
      </c>
      <c r="AZ83">
        <v>0</v>
      </c>
      <c r="BA83">
        <v>3</v>
      </c>
      <c r="BB83">
        <v>0</v>
      </c>
      <c r="BC83">
        <v>0</v>
      </c>
      <c r="BD83">
        <v>0</v>
      </c>
      <c r="BE83">
        <v>0</v>
      </c>
      <c r="BF83">
        <v>0</v>
      </c>
      <c r="BG83">
        <v>0</v>
      </c>
      <c r="BH83">
        <v>0</v>
      </c>
      <c r="BI83">
        <v>0</v>
      </c>
      <c r="BJ83">
        <v>0</v>
      </c>
      <c r="BK83">
        <v>0</v>
      </c>
      <c r="BL83">
        <v>0</v>
      </c>
      <c r="BM83">
        <v>0</v>
      </c>
      <c r="BN83">
        <v>0</v>
      </c>
      <c r="BO83">
        <v>0</v>
      </c>
      <c r="BP83">
        <v>0</v>
      </c>
    </row>
    <row r="84" spans="1:68" ht="373">
      <c r="A84" t="str">
        <f t="shared" si="2"/>
        <v>80</v>
      </c>
      <c r="B84" t="str">
        <f t="shared" si="3"/>
        <v>Turkey-Bosnia and Herze...</v>
      </c>
      <c r="C84" s="30" t="str">
        <v>80. Turkey-Bosnia and Herze...</v>
      </c>
      <c r="D84" s="21" t="str">
        <v>Non binding (0), best efforts (1), binding with no D/S (2), binding with state-to-state D/S(3), Binding, private DS(4), Binding, both state to state and private D/S (5)</v>
      </c>
      <c r="E84" s="10">
        <v>0</v>
      </c>
      <c r="F84" s="10">
        <v>0</v>
      </c>
      <c r="G84" s="10">
        <v>0</v>
      </c>
      <c r="H84" s="10">
        <v>0</v>
      </c>
      <c r="I84" s="10">
        <v>0</v>
      </c>
      <c r="J84" s="10">
        <v>0</v>
      </c>
      <c r="K84" s="10">
        <v>0</v>
      </c>
      <c r="L84" s="10">
        <v>0</v>
      </c>
      <c r="M84" s="10">
        <v>0</v>
      </c>
      <c r="N84" s="10">
        <v>0</v>
      </c>
      <c r="O84" s="10">
        <v>0</v>
      </c>
      <c r="P84" s="10">
        <v>0</v>
      </c>
      <c r="Q84" s="10">
        <v>0</v>
      </c>
      <c r="R84" s="16">
        <v>0</v>
      </c>
      <c r="S84" s="10">
        <v>0</v>
      </c>
      <c r="T84" s="10">
        <v>0</v>
      </c>
      <c r="U84" s="10">
        <v>0</v>
      </c>
      <c r="V84" s="10">
        <v>0</v>
      </c>
      <c r="W84" s="10">
        <v>0</v>
      </c>
      <c r="X84" s="10">
        <v>0</v>
      </c>
      <c r="Y84" s="10">
        <v>0</v>
      </c>
      <c r="Z84" s="10">
        <v>0</v>
      </c>
      <c r="AA84" s="38">
        <v>0</v>
      </c>
      <c r="AB84" s="10">
        <v>0</v>
      </c>
      <c r="AC84" s="10">
        <v>0</v>
      </c>
      <c r="AD84" s="10">
        <v>0</v>
      </c>
      <c r="AE84" s="10">
        <v>0</v>
      </c>
      <c r="AF84" s="10">
        <v>0</v>
      </c>
      <c r="AG84" s="10">
        <v>0</v>
      </c>
      <c r="AH84" s="10">
        <v>2</v>
      </c>
      <c r="AI84" s="10">
        <v>0</v>
      </c>
      <c r="AJ84" s="10">
        <v>0</v>
      </c>
      <c r="AK84" s="10">
        <v>2</v>
      </c>
      <c r="AL84" s="10">
        <v>0</v>
      </c>
      <c r="AM84" s="25">
        <v>2</v>
      </c>
      <c r="AN84" s="10">
        <v>0</v>
      </c>
      <c r="AO84" s="10">
        <v>2</v>
      </c>
      <c r="AP84" s="10">
        <v>2</v>
      </c>
      <c r="AQ84" s="10">
        <v>0</v>
      </c>
      <c r="AR84" s="10">
        <v>0</v>
      </c>
      <c r="AS84" s="10">
        <v>0</v>
      </c>
      <c r="AT84" s="10">
        <v>0</v>
      </c>
      <c r="AU84" s="10">
        <v>0</v>
      </c>
      <c r="AV84" s="10">
        <v>0</v>
      </c>
      <c r="AW84" s="10">
        <v>0</v>
      </c>
      <c r="AX84" s="10">
        <v>0</v>
      </c>
      <c r="AY84">
        <v>0</v>
      </c>
      <c r="AZ84">
        <v>0</v>
      </c>
      <c r="BA84">
        <v>0</v>
      </c>
      <c r="BB84">
        <v>0</v>
      </c>
      <c r="BC84">
        <v>0</v>
      </c>
      <c r="BD84">
        <v>0</v>
      </c>
      <c r="BE84">
        <v>0</v>
      </c>
      <c r="BF84">
        <v>0</v>
      </c>
      <c r="BG84">
        <v>0</v>
      </c>
      <c r="BH84">
        <v>0</v>
      </c>
      <c r="BI84">
        <v>0</v>
      </c>
      <c r="BJ84">
        <v>0</v>
      </c>
      <c r="BK84">
        <v>0</v>
      </c>
      <c r="BL84">
        <v>0</v>
      </c>
      <c r="BM84">
        <v>0</v>
      </c>
      <c r="BN84">
        <v>0</v>
      </c>
      <c r="BO84">
        <v>0</v>
      </c>
      <c r="BP84">
        <v>0</v>
      </c>
    </row>
    <row r="85" spans="1:68" ht="373">
      <c r="A85" t="str">
        <f t="shared" si="2"/>
        <v>81</v>
      </c>
      <c r="B85" t="str">
        <f t="shared" si="3"/>
        <v>Singapore-Australia</v>
      </c>
      <c r="C85" s="30" t="str">
        <v>81. Singapore-Australia</v>
      </c>
      <c r="D85" s="21" t="str">
        <v>Non binding (0), best efforts (1), binding with no D/S (2), binding with state-to-state D/S(3), Binding, private DS(4), Binding, both state to state and private D/S (5)</v>
      </c>
      <c r="E85" s="10">
        <v>0</v>
      </c>
      <c r="F85" s="10">
        <v>0</v>
      </c>
      <c r="G85" s="10">
        <v>0</v>
      </c>
      <c r="H85" s="10">
        <v>0</v>
      </c>
      <c r="I85" s="10">
        <v>0</v>
      </c>
      <c r="J85" s="10">
        <v>0</v>
      </c>
      <c r="K85" s="10">
        <v>0</v>
      </c>
      <c r="L85" s="10">
        <v>0</v>
      </c>
      <c r="M85" s="10">
        <v>0</v>
      </c>
      <c r="N85" s="10">
        <v>0</v>
      </c>
      <c r="O85" s="10">
        <v>0</v>
      </c>
      <c r="P85" s="10">
        <v>0</v>
      </c>
      <c r="Q85" s="10">
        <v>0</v>
      </c>
      <c r="R85" s="16">
        <v>0</v>
      </c>
      <c r="S85" s="10">
        <v>0</v>
      </c>
      <c r="T85" s="10">
        <v>0</v>
      </c>
      <c r="U85" s="10">
        <v>0</v>
      </c>
      <c r="V85" s="10">
        <v>0</v>
      </c>
      <c r="W85" s="10">
        <v>0</v>
      </c>
      <c r="X85" s="10">
        <v>0</v>
      </c>
      <c r="Y85" s="10">
        <v>0</v>
      </c>
      <c r="Z85" s="10">
        <v>0</v>
      </c>
      <c r="AA85" s="38">
        <v>0</v>
      </c>
      <c r="AB85" s="10">
        <v>0</v>
      </c>
      <c r="AC85" s="10">
        <v>0</v>
      </c>
      <c r="AD85" s="10">
        <v>0</v>
      </c>
      <c r="AE85" s="10">
        <v>0</v>
      </c>
      <c r="AF85" s="10">
        <v>0</v>
      </c>
      <c r="AG85" s="10">
        <v>0</v>
      </c>
      <c r="AH85" s="10">
        <v>0</v>
      </c>
      <c r="AI85" s="10">
        <v>0</v>
      </c>
      <c r="AJ85" s="10">
        <v>0</v>
      </c>
      <c r="AK85" s="10">
        <v>0</v>
      </c>
      <c r="AL85" s="10">
        <v>0</v>
      </c>
      <c r="AM85" s="25">
        <v>3</v>
      </c>
      <c r="AN85" s="10">
        <v>0</v>
      </c>
      <c r="AO85" s="10">
        <v>3</v>
      </c>
      <c r="AP85" s="10">
        <v>2</v>
      </c>
      <c r="AQ85" s="10">
        <v>0</v>
      </c>
      <c r="AR85" s="10">
        <v>0</v>
      </c>
      <c r="AS85" s="10">
        <v>0</v>
      </c>
      <c r="AT85" s="10">
        <v>0</v>
      </c>
      <c r="AU85" s="10">
        <v>0</v>
      </c>
      <c r="AV85" s="10">
        <v>0</v>
      </c>
      <c r="AW85" s="10">
        <v>0</v>
      </c>
      <c r="AX85" s="10">
        <v>0</v>
      </c>
      <c r="AY85">
        <v>0</v>
      </c>
      <c r="AZ85">
        <v>3</v>
      </c>
      <c r="BA85">
        <v>0</v>
      </c>
      <c r="BB85">
        <v>0</v>
      </c>
      <c r="BC85">
        <v>0</v>
      </c>
      <c r="BD85">
        <v>0</v>
      </c>
      <c r="BE85">
        <v>0</v>
      </c>
      <c r="BF85">
        <v>0</v>
      </c>
      <c r="BG85">
        <v>0</v>
      </c>
      <c r="BH85">
        <v>0</v>
      </c>
      <c r="BI85">
        <v>0</v>
      </c>
      <c r="BJ85">
        <v>0</v>
      </c>
      <c r="BK85">
        <v>0</v>
      </c>
      <c r="BL85">
        <v>0</v>
      </c>
      <c r="BM85">
        <v>0</v>
      </c>
      <c r="BN85">
        <v>0</v>
      </c>
      <c r="BO85">
        <v>0</v>
      </c>
      <c r="BP85">
        <v>0</v>
      </c>
    </row>
    <row r="86" spans="1:68" ht="373">
      <c r="A86" t="str">
        <f t="shared" si="2"/>
        <v>82</v>
      </c>
      <c r="B86" t="str">
        <f t="shared" si="3"/>
        <v>US-Chile</v>
      </c>
      <c r="C86" s="30" t="str">
        <v>82. US-Chile</v>
      </c>
      <c r="D86" s="21" t="str">
        <v>Non binding (0), best efforts (1), binding with no D/S (2), binding with state-to-state D/S(3), Binding, private DS(4), Binding, both state to state and private D/S (5)</v>
      </c>
      <c r="E86" s="10">
        <v>0</v>
      </c>
      <c r="F86" s="10">
        <v>0</v>
      </c>
      <c r="G86" s="10">
        <v>0</v>
      </c>
      <c r="H86" s="10">
        <v>0</v>
      </c>
      <c r="I86" s="10">
        <v>0</v>
      </c>
      <c r="J86" s="10">
        <v>0</v>
      </c>
      <c r="K86" s="10">
        <v>0</v>
      </c>
      <c r="L86" s="10">
        <v>0</v>
      </c>
      <c r="M86" s="10">
        <v>0</v>
      </c>
      <c r="N86" s="10">
        <v>0</v>
      </c>
      <c r="O86" s="10">
        <v>0</v>
      </c>
      <c r="P86" s="10">
        <v>0</v>
      </c>
      <c r="Q86" s="10">
        <v>0</v>
      </c>
      <c r="R86" s="16">
        <v>0</v>
      </c>
      <c r="S86" s="10">
        <v>0</v>
      </c>
      <c r="T86" s="10">
        <v>0</v>
      </c>
      <c r="U86" s="10">
        <v>0</v>
      </c>
      <c r="V86" s="10">
        <v>0</v>
      </c>
      <c r="W86" s="10">
        <v>0</v>
      </c>
      <c r="X86" s="10">
        <v>0</v>
      </c>
      <c r="Y86" s="10">
        <v>0</v>
      </c>
      <c r="Z86" s="10">
        <v>0</v>
      </c>
      <c r="AA86" s="38">
        <v>0</v>
      </c>
      <c r="AB86" s="10">
        <v>0</v>
      </c>
      <c r="AC86" s="10">
        <v>0</v>
      </c>
      <c r="AD86" s="10">
        <v>0</v>
      </c>
      <c r="AE86" s="10">
        <v>0</v>
      </c>
      <c r="AF86" s="10">
        <v>0</v>
      </c>
      <c r="AG86" s="10">
        <v>0</v>
      </c>
      <c r="AH86" s="10">
        <v>0</v>
      </c>
      <c r="AI86" s="10">
        <v>0</v>
      </c>
      <c r="AJ86" s="10">
        <v>0</v>
      </c>
      <c r="AK86" s="10">
        <v>0</v>
      </c>
      <c r="AL86" s="10">
        <v>0</v>
      </c>
      <c r="AM86" s="25">
        <v>3</v>
      </c>
      <c r="AN86" s="10">
        <v>3</v>
      </c>
      <c r="AO86" s="10">
        <v>0</v>
      </c>
      <c r="AP86" s="10">
        <v>3</v>
      </c>
      <c r="AQ86" s="10">
        <v>0</v>
      </c>
      <c r="AR86" s="10">
        <v>3</v>
      </c>
      <c r="AS86" s="10">
        <v>0</v>
      </c>
      <c r="AT86" s="10">
        <v>0</v>
      </c>
      <c r="AU86" s="10">
        <v>0</v>
      </c>
      <c r="AV86" s="10">
        <v>0</v>
      </c>
      <c r="AW86" s="10">
        <v>0</v>
      </c>
      <c r="AX86" s="10">
        <v>0</v>
      </c>
      <c r="AY86">
        <v>0</v>
      </c>
      <c r="AZ86">
        <v>3</v>
      </c>
      <c r="BA86">
        <v>3</v>
      </c>
      <c r="BB86">
        <v>3</v>
      </c>
      <c r="BC86">
        <v>3</v>
      </c>
      <c r="BD86">
        <v>0</v>
      </c>
      <c r="BE86">
        <v>0</v>
      </c>
      <c r="BF86">
        <v>0</v>
      </c>
      <c r="BG86">
        <v>0</v>
      </c>
      <c r="BH86">
        <v>0</v>
      </c>
      <c r="BI86">
        <v>0</v>
      </c>
      <c r="BJ86">
        <v>0</v>
      </c>
      <c r="BK86">
        <v>0</v>
      </c>
      <c r="BL86">
        <v>0</v>
      </c>
      <c r="BM86">
        <v>0</v>
      </c>
      <c r="BN86">
        <v>0</v>
      </c>
      <c r="BO86">
        <v>0</v>
      </c>
      <c r="BP86">
        <v>0</v>
      </c>
    </row>
    <row r="87" spans="1:68" ht="373">
      <c r="A87" t="str">
        <f t="shared" si="2"/>
        <v>83</v>
      </c>
      <c r="B87" t="str">
        <f t="shared" si="3"/>
        <v>US-Singapore</v>
      </c>
      <c r="C87" s="30" t="str">
        <v>83. US-Singapore</v>
      </c>
      <c r="D87" s="21" t="str">
        <v>Non binding (0), best efforts (1), binding with no D/S (2), binding with state-to-state D/S(3), Binding, private DS(4), Binding, both state to state and private D/S (5)</v>
      </c>
      <c r="E87" s="10">
        <v>0</v>
      </c>
      <c r="F87" s="10">
        <v>0</v>
      </c>
      <c r="G87" s="10">
        <v>0</v>
      </c>
      <c r="H87" s="10">
        <v>0</v>
      </c>
      <c r="I87" s="10">
        <v>0</v>
      </c>
      <c r="J87" s="10">
        <v>0</v>
      </c>
      <c r="K87" s="10">
        <v>0</v>
      </c>
      <c r="L87" s="10">
        <v>0</v>
      </c>
      <c r="M87" s="10">
        <v>0</v>
      </c>
      <c r="N87" s="10">
        <v>0</v>
      </c>
      <c r="O87" s="10">
        <v>0</v>
      </c>
      <c r="P87" s="10">
        <v>0</v>
      </c>
      <c r="Q87" s="10">
        <v>0</v>
      </c>
      <c r="R87" s="16">
        <v>0</v>
      </c>
      <c r="S87" s="10">
        <v>0</v>
      </c>
      <c r="T87" s="10">
        <v>0</v>
      </c>
      <c r="U87" s="10">
        <v>0</v>
      </c>
      <c r="V87" s="10">
        <v>0</v>
      </c>
      <c r="W87" s="10">
        <v>0</v>
      </c>
      <c r="X87" s="10">
        <v>0</v>
      </c>
      <c r="Y87" s="10">
        <v>0</v>
      </c>
      <c r="Z87" s="10">
        <v>0</v>
      </c>
      <c r="AA87" s="38">
        <v>0</v>
      </c>
      <c r="AB87" s="10">
        <v>0</v>
      </c>
      <c r="AC87" s="10">
        <v>0</v>
      </c>
      <c r="AD87" s="10">
        <v>0</v>
      </c>
      <c r="AE87" s="10">
        <v>0</v>
      </c>
      <c r="AF87" s="10">
        <v>0</v>
      </c>
      <c r="AG87" s="10">
        <v>0</v>
      </c>
      <c r="AH87" s="10">
        <v>0</v>
      </c>
      <c r="AI87" s="10">
        <v>0</v>
      </c>
      <c r="AJ87" s="10">
        <v>0</v>
      </c>
      <c r="AK87" s="10">
        <v>0</v>
      </c>
      <c r="AL87" s="10">
        <v>0</v>
      </c>
      <c r="AM87" s="25">
        <v>3</v>
      </c>
      <c r="AN87" s="10">
        <v>3</v>
      </c>
      <c r="AO87" s="10">
        <v>3</v>
      </c>
      <c r="AP87" s="10">
        <v>3</v>
      </c>
      <c r="AQ87" s="10">
        <v>0</v>
      </c>
      <c r="AR87" s="10">
        <v>3</v>
      </c>
      <c r="AS87" s="10">
        <v>0</v>
      </c>
      <c r="AT87" s="10">
        <v>0</v>
      </c>
      <c r="AU87" s="10">
        <v>0</v>
      </c>
      <c r="AV87" s="10">
        <v>0</v>
      </c>
      <c r="AW87" s="10">
        <v>0</v>
      </c>
      <c r="AX87" s="10">
        <v>0</v>
      </c>
      <c r="AY87">
        <v>0</v>
      </c>
      <c r="AZ87">
        <v>3</v>
      </c>
      <c r="BA87">
        <v>3</v>
      </c>
      <c r="BB87">
        <v>0</v>
      </c>
      <c r="BC87">
        <v>3</v>
      </c>
      <c r="BD87">
        <v>0</v>
      </c>
      <c r="BE87">
        <v>0</v>
      </c>
      <c r="BF87">
        <v>3</v>
      </c>
      <c r="BG87">
        <v>0</v>
      </c>
      <c r="BH87">
        <v>0</v>
      </c>
      <c r="BI87">
        <v>0</v>
      </c>
      <c r="BJ87">
        <v>0</v>
      </c>
      <c r="BK87">
        <v>0</v>
      </c>
      <c r="BL87">
        <v>0</v>
      </c>
      <c r="BM87">
        <v>0</v>
      </c>
      <c r="BN87">
        <v>0</v>
      </c>
      <c r="BO87">
        <v>0</v>
      </c>
      <c r="BP87">
        <v>0</v>
      </c>
    </row>
    <row r="88" spans="1:68" ht="373">
      <c r="A88" t="str">
        <f t="shared" si="2"/>
        <v>84</v>
      </c>
      <c r="B88" t="str">
        <f t="shared" si="3"/>
        <v>China-Macao</v>
      </c>
      <c r="C88" s="30" t="str">
        <v>84. China-Macao</v>
      </c>
      <c r="D88" s="21" t="str">
        <v>Non binding (0), best efforts (1), binding with no D/S (2), binding with state-to-state D/S(3), Binding, private DS(4), Binding, both state to state and private D/S (5)</v>
      </c>
      <c r="E88" s="10">
        <v>0</v>
      </c>
      <c r="F88" s="10">
        <v>0</v>
      </c>
      <c r="G88" s="10">
        <v>0</v>
      </c>
      <c r="H88" s="10">
        <v>0</v>
      </c>
      <c r="I88" s="10">
        <v>0</v>
      </c>
      <c r="J88" s="10">
        <v>0</v>
      </c>
      <c r="K88" s="10">
        <v>0</v>
      </c>
      <c r="L88" s="10">
        <v>0</v>
      </c>
      <c r="M88" s="10">
        <v>0</v>
      </c>
      <c r="N88" s="10">
        <v>0</v>
      </c>
      <c r="O88" s="10">
        <v>0</v>
      </c>
      <c r="P88" s="10">
        <v>0</v>
      </c>
      <c r="Q88" s="10">
        <v>0</v>
      </c>
      <c r="R88" s="16">
        <v>0</v>
      </c>
      <c r="S88" s="10">
        <v>0</v>
      </c>
      <c r="T88" s="10">
        <v>0</v>
      </c>
      <c r="U88" s="10">
        <v>0</v>
      </c>
      <c r="V88" s="10">
        <v>0</v>
      </c>
      <c r="W88" s="10">
        <v>0</v>
      </c>
      <c r="X88" s="10">
        <v>0</v>
      </c>
      <c r="Y88" s="10">
        <v>0</v>
      </c>
      <c r="Z88" s="10">
        <v>0</v>
      </c>
      <c r="AA88" s="38">
        <v>0</v>
      </c>
      <c r="AB88" s="10">
        <v>0</v>
      </c>
      <c r="AC88" s="10">
        <v>0</v>
      </c>
      <c r="AD88" s="10">
        <v>0</v>
      </c>
      <c r="AE88" s="10">
        <v>0</v>
      </c>
      <c r="AF88" s="10">
        <v>0</v>
      </c>
      <c r="AG88" s="10">
        <v>0</v>
      </c>
      <c r="AH88" s="10">
        <v>0</v>
      </c>
      <c r="AI88" s="10">
        <v>0</v>
      </c>
      <c r="AJ88" s="10">
        <v>0</v>
      </c>
      <c r="AK88" s="10">
        <v>0</v>
      </c>
      <c r="AL88" s="10">
        <v>0</v>
      </c>
      <c r="AM88" s="25">
        <v>0</v>
      </c>
      <c r="AN88" s="10">
        <v>0</v>
      </c>
      <c r="AO88" s="10">
        <v>0</v>
      </c>
      <c r="AP88" s="10">
        <v>0</v>
      </c>
      <c r="AQ88" s="10">
        <v>0</v>
      </c>
      <c r="AR88" s="10">
        <v>0</v>
      </c>
      <c r="AS88" s="10">
        <v>0</v>
      </c>
      <c r="AT88" s="10">
        <v>0</v>
      </c>
      <c r="AU88" s="10">
        <v>0</v>
      </c>
      <c r="AV88" s="10">
        <v>0</v>
      </c>
      <c r="AW88" s="10">
        <v>0</v>
      </c>
      <c r="AX88" s="10">
        <v>0</v>
      </c>
      <c r="AY88">
        <v>0</v>
      </c>
      <c r="AZ88">
        <v>0</v>
      </c>
      <c r="BA88">
        <v>0</v>
      </c>
      <c r="BB88">
        <v>0</v>
      </c>
      <c r="BC88">
        <v>0</v>
      </c>
      <c r="BD88">
        <v>0</v>
      </c>
      <c r="BE88">
        <v>0</v>
      </c>
      <c r="BF88">
        <v>0</v>
      </c>
      <c r="BG88">
        <v>0</v>
      </c>
      <c r="BH88">
        <v>0</v>
      </c>
      <c r="BI88">
        <v>0</v>
      </c>
      <c r="BJ88">
        <v>0</v>
      </c>
      <c r="BK88">
        <v>0</v>
      </c>
      <c r="BL88">
        <v>0</v>
      </c>
      <c r="BM88">
        <v>0</v>
      </c>
      <c r="BN88">
        <v>0</v>
      </c>
      <c r="BO88">
        <v>0</v>
      </c>
      <c r="BP88">
        <v>0</v>
      </c>
    </row>
    <row r="89" spans="1:68" ht="373">
      <c r="A89" t="str">
        <f t="shared" si="2"/>
        <v>85</v>
      </c>
      <c r="B89" t="str">
        <f t="shared" si="3"/>
        <v>China-Hong Kong</v>
      </c>
      <c r="C89" s="30" t="str">
        <v>85. China-Hong Kong</v>
      </c>
      <c r="D89" s="21" t="str">
        <v>Non binding (0), best efforts (1), binding with no D/S (2), binding with state-to-state D/S(3), Binding, private DS(4), Binding, both state to state and private D/S (5)</v>
      </c>
      <c r="E89" s="10">
        <v>0</v>
      </c>
      <c r="F89" s="10">
        <v>0</v>
      </c>
      <c r="G89" s="10">
        <v>0</v>
      </c>
      <c r="H89" s="10">
        <v>0</v>
      </c>
      <c r="I89" s="10">
        <v>0</v>
      </c>
      <c r="J89" s="10">
        <v>0</v>
      </c>
      <c r="K89" s="10">
        <v>0</v>
      </c>
      <c r="L89" s="10">
        <v>0</v>
      </c>
      <c r="M89" s="10">
        <v>0</v>
      </c>
      <c r="N89" s="10">
        <v>0</v>
      </c>
      <c r="O89" s="10">
        <v>0</v>
      </c>
      <c r="P89" s="10">
        <v>0</v>
      </c>
      <c r="Q89" s="10">
        <v>0</v>
      </c>
      <c r="R89" s="16">
        <v>0</v>
      </c>
      <c r="S89" s="10">
        <v>0</v>
      </c>
      <c r="T89" s="10">
        <v>0</v>
      </c>
      <c r="U89" s="10">
        <v>0</v>
      </c>
      <c r="V89" s="10">
        <v>0</v>
      </c>
      <c r="W89" s="10">
        <v>0</v>
      </c>
      <c r="X89" s="10">
        <v>0</v>
      </c>
      <c r="Y89" s="10">
        <v>0</v>
      </c>
      <c r="Z89" s="10">
        <v>0</v>
      </c>
      <c r="AA89" s="38">
        <v>0</v>
      </c>
      <c r="AB89" s="10">
        <v>0</v>
      </c>
      <c r="AC89" s="10">
        <v>0</v>
      </c>
      <c r="AD89" s="10">
        <v>0</v>
      </c>
      <c r="AE89" s="10">
        <v>0</v>
      </c>
      <c r="AF89" s="10">
        <v>0</v>
      </c>
      <c r="AG89" s="10">
        <v>0</v>
      </c>
      <c r="AH89" s="10">
        <v>0</v>
      </c>
      <c r="AI89" s="10">
        <v>0</v>
      </c>
      <c r="AJ89" s="10">
        <v>0</v>
      </c>
      <c r="AK89" s="10">
        <v>0</v>
      </c>
      <c r="AL89" s="10">
        <v>0</v>
      </c>
      <c r="AM89" s="25">
        <v>0</v>
      </c>
      <c r="AN89" s="10">
        <v>0</v>
      </c>
      <c r="AO89" s="10">
        <v>0</v>
      </c>
      <c r="AP89" s="10">
        <v>0</v>
      </c>
      <c r="AQ89" s="10">
        <v>0</v>
      </c>
      <c r="AR89" s="10">
        <v>0</v>
      </c>
      <c r="AS89" s="10">
        <v>0</v>
      </c>
      <c r="AT89" s="10">
        <v>0</v>
      </c>
      <c r="AU89" s="10">
        <v>0</v>
      </c>
      <c r="AV89" s="10">
        <v>0</v>
      </c>
      <c r="AW89" s="10">
        <v>0</v>
      </c>
      <c r="AX89" s="10">
        <v>0</v>
      </c>
      <c r="AY89">
        <v>0</v>
      </c>
      <c r="AZ89">
        <v>0</v>
      </c>
      <c r="BA89">
        <v>0</v>
      </c>
      <c r="BB89">
        <v>0</v>
      </c>
      <c r="BC89">
        <v>0</v>
      </c>
      <c r="BD89">
        <v>0</v>
      </c>
      <c r="BE89">
        <v>0</v>
      </c>
      <c r="BF89">
        <v>0</v>
      </c>
      <c r="BG89">
        <v>0</v>
      </c>
      <c r="BH89">
        <v>0</v>
      </c>
      <c r="BI89">
        <v>0</v>
      </c>
      <c r="BJ89">
        <v>0</v>
      </c>
      <c r="BK89">
        <v>0</v>
      </c>
      <c r="BL89">
        <v>0</v>
      </c>
      <c r="BM89">
        <v>0</v>
      </c>
      <c r="BN89">
        <v>0</v>
      </c>
      <c r="BO89">
        <v>0</v>
      </c>
      <c r="BP89">
        <v>0</v>
      </c>
    </row>
    <row r="90" spans="1:68" ht="373">
      <c r="A90" t="str">
        <f t="shared" si="2"/>
        <v>86</v>
      </c>
      <c r="B90" t="str">
        <f t="shared" si="3"/>
        <v>Chile - El Salvador (CA)</v>
      </c>
      <c r="C90" s="30" t="str">
        <v>86. Chile - El Salvador (CA)</v>
      </c>
      <c r="D90" s="21" t="str">
        <v>Non binding (0), best efforts (1), binding with no D/S (2), binding with state-to-state D/S(3), Binding, private DS(4), Binding, both state to state and private D/S (5)</v>
      </c>
      <c r="E90" s="10">
        <v>0</v>
      </c>
      <c r="F90" s="10">
        <v>0</v>
      </c>
      <c r="G90" s="10">
        <v>0</v>
      </c>
      <c r="H90" s="10">
        <v>0</v>
      </c>
      <c r="I90" s="10">
        <v>0</v>
      </c>
      <c r="J90" s="10">
        <v>0</v>
      </c>
      <c r="K90" s="10">
        <v>0</v>
      </c>
      <c r="L90" s="10">
        <v>0</v>
      </c>
      <c r="M90" s="10">
        <v>0</v>
      </c>
      <c r="N90" s="10">
        <v>0</v>
      </c>
      <c r="O90" s="10">
        <v>0</v>
      </c>
      <c r="P90" s="10">
        <v>0</v>
      </c>
      <c r="Q90" s="10">
        <v>0</v>
      </c>
      <c r="R90" s="16">
        <v>0</v>
      </c>
      <c r="S90" s="10">
        <v>0</v>
      </c>
      <c r="T90" s="10">
        <v>0</v>
      </c>
      <c r="U90" s="10">
        <v>0</v>
      </c>
      <c r="V90" s="10">
        <v>0</v>
      </c>
      <c r="W90" s="10">
        <v>0</v>
      </c>
      <c r="X90" s="10">
        <v>0</v>
      </c>
      <c r="Y90" s="10">
        <v>0</v>
      </c>
      <c r="Z90" s="10">
        <v>0</v>
      </c>
      <c r="AA90" s="38">
        <v>0</v>
      </c>
      <c r="AB90" s="10">
        <v>0</v>
      </c>
      <c r="AC90" s="10">
        <v>0</v>
      </c>
      <c r="AD90" s="10">
        <v>0</v>
      </c>
      <c r="AE90" s="10">
        <v>0</v>
      </c>
      <c r="AF90" s="10">
        <v>0</v>
      </c>
      <c r="AG90" s="10">
        <v>0</v>
      </c>
      <c r="AH90" s="10">
        <v>0</v>
      </c>
      <c r="AI90" s="10">
        <v>0</v>
      </c>
      <c r="AJ90" s="10">
        <v>0</v>
      </c>
      <c r="AK90" s="10">
        <v>0</v>
      </c>
      <c r="AL90" s="10">
        <v>0</v>
      </c>
      <c r="AM90" s="25">
        <v>3</v>
      </c>
      <c r="AN90" s="10">
        <v>0</v>
      </c>
      <c r="AO90" s="10">
        <v>3</v>
      </c>
      <c r="AP90" s="10" t="str">
        <v>1 (for general competition disciplines), 3 (for telecoms)</v>
      </c>
      <c r="AQ90" s="10">
        <v>0</v>
      </c>
      <c r="AR90" s="10">
        <v>0</v>
      </c>
      <c r="AS90" s="10">
        <v>0</v>
      </c>
      <c r="AT90" s="10">
        <v>0</v>
      </c>
      <c r="AU90" s="10">
        <v>0</v>
      </c>
      <c r="AV90" s="10">
        <v>0</v>
      </c>
      <c r="AW90" s="10">
        <v>0</v>
      </c>
      <c r="AX90" s="10">
        <v>0</v>
      </c>
      <c r="AY90">
        <v>0</v>
      </c>
      <c r="AZ90">
        <v>0</v>
      </c>
      <c r="BA90">
        <v>0</v>
      </c>
      <c r="BB90">
        <v>0</v>
      </c>
      <c r="BC90">
        <v>3</v>
      </c>
      <c r="BD90">
        <v>0</v>
      </c>
      <c r="BE90">
        <v>0</v>
      </c>
      <c r="BF90">
        <v>0</v>
      </c>
      <c r="BG90">
        <v>0</v>
      </c>
      <c r="BH90">
        <v>0</v>
      </c>
      <c r="BI90">
        <v>0</v>
      </c>
      <c r="BJ90">
        <v>0</v>
      </c>
      <c r="BK90">
        <v>0</v>
      </c>
      <c r="BL90">
        <v>0</v>
      </c>
      <c r="BM90">
        <v>0</v>
      </c>
      <c r="BN90">
        <v>0</v>
      </c>
      <c r="BO90">
        <v>0</v>
      </c>
      <c r="BP90">
        <v>0</v>
      </c>
    </row>
    <row r="91" spans="1:68" ht="373">
      <c r="A91" t="str">
        <f t="shared" si="2"/>
        <v>87</v>
      </c>
      <c r="B91" t="str">
        <f t="shared" si="3"/>
        <v>EU-Chile</v>
      </c>
      <c r="C91" s="30" t="str">
        <v>87. EU-Chile</v>
      </c>
      <c r="D91" s="21" t="str">
        <v>Non binding (0), best efforts (1), binding with no D/S (2), binding with state-to-state D/S(3), Binding, private DS(4), Binding, both state to state and private D/S (5)</v>
      </c>
      <c r="E91" s="10">
        <v>0</v>
      </c>
      <c r="F91" s="10">
        <v>0</v>
      </c>
      <c r="G91" s="10">
        <v>0</v>
      </c>
      <c r="H91" s="10">
        <v>0</v>
      </c>
      <c r="I91" s="10">
        <v>0</v>
      </c>
      <c r="J91" s="10">
        <v>0</v>
      </c>
      <c r="K91" s="10">
        <v>0</v>
      </c>
      <c r="L91" s="10">
        <v>0</v>
      </c>
      <c r="M91" s="10">
        <v>0</v>
      </c>
      <c r="N91" s="10">
        <v>0</v>
      </c>
      <c r="O91" s="10">
        <v>0</v>
      </c>
      <c r="P91" s="10">
        <v>0</v>
      </c>
      <c r="Q91" s="10">
        <v>0</v>
      </c>
      <c r="R91" s="16">
        <v>0</v>
      </c>
      <c r="S91" s="10">
        <v>0</v>
      </c>
      <c r="T91" s="10">
        <v>0</v>
      </c>
      <c r="U91" s="10">
        <v>0</v>
      </c>
      <c r="V91" s="10">
        <v>0</v>
      </c>
      <c r="W91" s="10">
        <v>0</v>
      </c>
      <c r="X91" s="10">
        <v>0</v>
      </c>
      <c r="Y91" s="10">
        <v>0</v>
      </c>
      <c r="Z91" s="10">
        <v>0</v>
      </c>
      <c r="AA91" s="38">
        <v>0</v>
      </c>
      <c r="AB91" s="10">
        <v>0</v>
      </c>
      <c r="AC91" s="10">
        <v>0</v>
      </c>
      <c r="AD91" s="10">
        <v>0</v>
      </c>
      <c r="AE91" s="10">
        <v>0</v>
      </c>
      <c r="AF91" s="10">
        <v>0</v>
      </c>
      <c r="AG91" s="10">
        <v>0</v>
      </c>
      <c r="AH91" s="10">
        <v>0</v>
      </c>
      <c r="AI91" s="10">
        <v>0</v>
      </c>
      <c r="AJ91" s="10">
        <v>0</v>
      </c>
      <c r="AK91" s="10">
        <v>2</v>
      </c>
      <c r="AL91" s="10">
        <v>0</v>
      </c>
      <c r="AM91" s="25">
        <v>0</v>
      </c>
      <c r="AN91" s="10">
        <v>0</v>
      </c>
      <c r="AO91" s="10">
        <v>0</v>
      </c>
      <c r="AP91" s="10">
        <v>2</v>
      </c>
      <c r="AQ91" s="10">
        <v>0</v>
      </c>
      <c r="AR91" s="10">
        <v>0</v>
      </c>
      <c r="AS91" s="10">
        <v>0</v>
      </c>
      <c r="AT91" s="10">
        <v>0</v>
      </c>
      <c r="AU91" s="10">
        <v>0</v>
      </c>
      <c r="AV91" s="10">
        <v>0</v>
      </c>
      <c r="AW91" s="10">
        <v>0</v>
      </c>
      <c r="AX91" s="10">
        <v>0</v>
      </c>
      <c r="AY91">
        <v>0</v>
      </c>
      <c r="AZ91">
        <v>0</v>
      </c>
      <c r="BA91">
        <v>0</v>
      </c>
      <c r="BB91">
        <v>0</v>
      </c>
      <c r="BC91">
        <v>0</v>
      </c>
      <c r="BD91">
        <v>0</v>
      </c>
      <c r="BE91">
        <v>0</v>
      </c>
      <c r="BF91">
        <v>0</v>
      </c>
      <c r="BG91">
        <v>0</v>
      </c>
      <c r="BH91">
        <v>0</v>
      </c>
      <c r="BI91">
        <v>0</v>
      </c>
      <c r="BJ91">
        <v>0</v>
      </c>
      <c r="BK91">
        <v>0</v>
      </c>
      <c r="BL91">
        <v>0</v>
      </c>
      <c r="BM91">
        <v>0</v>
      </c>
      <c r="BN91">
        <v>0</v>
      </c>
      <c r="BO91">
        <v>0</v>
      </c>
      <c r="BP91">
        <v>0</v>
      </c>
    </row>
    <row r="92" spans="1:68" ht="373">
      <c r="A92" t="str">
        <f t="shared" si="2"/>
        <v>88</v>
      </c>
      <c r="B92" t="str">
        <f t="shared" si="3"/>
        <v>Korea-Chile</v>
      </c>
      <c r="C92" s="30" t="str">
        <v>88. Korea-Chile</v>
      </c>
      <c r="D92" s="21" t="str">
        <v>Non binding (0), best efforts (1), binding with no D/S (2), binding with state-to-state D/S(3), Binding, private DS(4), Binding, both state to state and private D/S (5)</v>
      </c>
      <c r="E92" s="10">
        <v>0</v>
      </c>
      <c r="F92" s="10">
        <v>0</v>
      </c>
      <c r="G92" s="10">
        <v>0</v>
      </c>
      <c r="H92" s="10">
        <v>0</v>
      </c>
      <c r="I92" s="10">
        <v>0</v>
      </c>
      <c r="J92" s="10">
        <v>0</v>
      </c>
      <c r="K92" s="10">
        <v>0</v>
      </c>
      <c r="L92" s="10">
        <v>0</v>
      </c>
      <c r="M92" s="10">
        <v>0</v>
      </c>
      <c r="N92" s="10">
        <v>0</v>
      </c>
      <c r="O92" s="10">
        <v>0</v>
      </c>
      <c r="P92" s="10">
        <v>0</v>
      </c>
      <c r="Q92" s="10">
        <v>0</v>
      </c>
      <c r="R92" s="16">
        <v>0</v>
      </c>
      <c r="S92" s="10">
        <v>0</v>
      </c>
      <c r="T92" s="10">
        <v>0</v>
      </c>
      <c r="U92" s="10">
        <v>0</v>
      </c>
      <c r="V92" s="10">
        <v>0</v>
      </c>
      <c r="W92" s="10">
        <v>0</v>
      </c>
      <c r="X92" s="10">
        <v>0</v>
      </c>
      <c r="Y92" s="10">
        <v>0</v>
      </c>
      <c r="Z92" s="10">
        <v>0</v>
      </c>
      <c r="AA92" s="38">
        <v>0</v>
      </c>
      <c r="AB92" s="10">
        <v>0</v>
      </c>
      <c r="AC92" s="10">
        <v>0</v>
      </c>
      <c r="AD92" s="10">
        <v>0</v>
      </c>
      <c r="AE92" s="10">
        <v>0</v>
      </c>
      <c r="AF92" s="10">
        <v>0</v>
      </c>
      <c r="AG92" s="10">
        <v>0</v>
      </c>
      <c r="AH92" s="10">
        <v>0</v>
      </c>
      <c r="AI92" s="10">
        <v>0</v>
      </c>
      <c r="AJ92" s="10">
        <v>0</v>
      </c>
      <c r="AK92" s="10">
        <v>0</v>
      </c>
      <c r="AL92" s="10">
        <v>0</v>
      </c>
      <c r="AM92" s="25">
        <v>2</v>
      </c>
      <c r="AN92" s="10">
        <v>0</v>
      </c>
      <c r="AO92" s="10">
        <v>0</v>
      </c>
      <c r="AP92" s="10">
        <v>2</v>
      </c>
      <c r="AQ92" s="10">
        <v>0</v>
      </c>
      <c r="AR92" s="10">
        <v>0</v>
      </c>
      <c r="AS92" s="10">
        <v>0</v>
      </c>
      <c r="AT92" s="10">
        <v>0</v>
      </c>
      <c r="AU92" s="10">
        <v>0</v>
      </c>
      <c r="AV92" s="10">
        <v>0</v>
      </c>
      <c r="AW92" s="10">
        <v>0</v>
      </c>
      <c r="AX92" s="10">
        <v>0</v>
      </c>
      <c r="AY92">
        <v>0</v>
      </c>
      <c r="AZ92">
        <v>0</v>
      </c>
      <c r="BA92">
        <v>0</v>
      </c>
      <c r="BB92">
        <v>0</v>
      </c>
      <c r="BC92">
        <v>2</v>
      </c>
      <c r="BD92">
        <v>0</v>
      </c>
      <c r="BE92">
        <v>0</v>
      </c>
      <c r="BF92">
        <v>2</v>
      </c>
      <c r="BG92">
        <v>0</v>
      </c>
      <c r="BH92">
        <v>0</v>
      </c>
      <c r="BI92">
        <v>0</v>
      </c>
      <c r="BJ92">
        <v>0</v>
      </c>
      <c r="BK92">
        <v>0</v>
      </c>
      <c r="BL92">
        <v>0</v>
      </c>
      <c r="BM92">
        <v>0</v>
      </c>
      <c r="BN92">
        <v>0</v>
      </c>
      <c r="BO92">
        <v>0</v>
      </c>
      <c r="BP92">
        <v>0</v>
      </c>
    </row>
    <row r="93" spans="1:68" ht="372">
      <c r="A93" t="str">
        <f t="shared" si="2"/>
        <v>89</v>
      </c>
      <c r="B93" t="str">
        <f t="shared" si="3"/>
        <v>EC (25) Enlargement</v>
      </c>
      <c r="C93" s="30" t="str">
        <v>89. EC (25) Enlargement</v>
      </c>
      <c r="D93" s="21" t="str">
        <v>Non binding (0), best efforts (1), binding with no D/S (2), binding with state-to-state D/S(3), Binding, private DS(4), Binding, both state to state and private D/S (5)</v>
      </c>
      <c r="E93" s="10">
        <v>0</v>
      </c>
      <c r="F93" s="10">
        <v>0</v>
      </c>
      <c r="G93" s="10">
        <v>0</v>
      </c>
      <c r="H93" s="10">
        <v>0</v>
      </c>
      <c r="I93" s="10">
        <v>0</v>
      </c>
      <c r="J93" s="10">
        <v>0</v>
      </c>
      <c r="K93" s="10">
        <v>0</v>
      </c>
      <c r="L93" s="10">
        <v>0</v>
      </c>
      <c r="M93" s="10">
        <v>0</v>
      </c>
      <c r="N93" s="10">
        <v>0</v>
      </c>
      <c r="O93" s="10">
        <v>0</v>
      </c>
      <c r="P93" s="10">
        <v>0</v>
      </c>
      <c r="Q93" s="10">
        <v>0</v>
      </c>
      <c r="R93" s="16">
        <v>0</v>
      </c>
      <c r="S93" s="10">
        <v>0</v>
      </c>
      <c r="T93" s="10">
        <v>0</v>
      </c>
      <c r="U93" s="10">
        <v>0</v>
      </c>
      <c r="V93" s="10">
        <v>0</v>
      </c>
      <c r="W93" s="10">
        <v>0</v>
      </c>
      <c r="X93" s="10">
        <v>0</v>
      </c>
      <c r="Y93" s="10">
        <v>0</v>
      </c>
      <c r="Z93" s="10">
        <v>0</v>
      </c>
      <c r="AA93" s="25">
        <v>0</v>
      </c>
      <c r="AB93" s="10">
        <v>0</v>
      </c>
      <c r="AC93" s="10">
        <v>0</v>
      </c>
      <c r="AD93" s="10">
        <v>0</v>
      </c>
      <c r="AE93" s="10">
        <v>0</v>
      </c>
      <c r="AF93" s="10">
        <v>0</v>
      </c>
      <c r="AG93" s="10">
        <v>0</v>
      </c>
      <c r="AH93" s="10">
        <v>0</v>
      </c>
      <c r="AI93" s="10">
        <v>0</v>
      </c>
      <c r="AJ93" s="10">
        <v>0</v>
      </c>
      <c r="AK93" s="10">
        <v>0</v>
      </c>
      <c r="AL93" s="10">
        <v>0</v>
      </c>
      <c r="AM93" s="25">
        <v>0</v>
      </c>
      <c r="AN93" s="10">
        <v>0</v>
      </c>
      <c r="AO93" s="10">
        <v>0</v>
      </c>
      <c r="AP93" s="10">
        <v>0</v>
      </c>
      <c r="AQ93" s="10">
        <v>0</v>
      </c>
      <c r="AR93" s="10">
        <v>0</v>
      </c>
      <c r="AS93" s="10">
        <v>0</v>
      </c>
      <c r="AT93" s="10">
        <v>0</v>
      </c>
      <c r="AU93" s="10">
        <v>0</v>
      </c>
      <c r="AV93" s="10">
        <v>0</v>
      </c>
      <c r="AW93" s="10">
        <v>0</v>
      </c>
      <c r="AX93" s="10">
        <v>0</v>
      </c>
      <c r="AY93">
        <v>0</v>
      </c>
      <c r="AZ93">
        <v>0</v>
      </c>
      <c r="BA93">
        <v>0</v>
      </c>
      <c r="BB93">
        <v>0</v>
      </c>
      <c r="BC93">
        <v>0</v>
      </c>
      <c r="BD93">
        <v>0</v>
      </c>
      <c r="BE93">
        <v>0</v>
      </c>
      <c r="BF93">
        <v>0</v>
      </c>
      <c r="BG93">
        <v>0</v>
      </c>
      <c r="BH93">
        <v>0</v>
      </c>
      <c r="BI93">
        <v>0</v>
      </c>
      <c r="BJ93">
        <v>0</v>
      </c>
      <c r="BK93">
        <v>0</v>
      </c>
      <c r="BL93">
        <v>0</v>
      </c>
      <c r="BM93">
        <v>0</v>
      </c>
      <c r="BN93">
        <v>0</v>
      </c>
      <c r="BO93">
        <v>0</v>
      </c>
      <c r="BP93">
        <v>0</v>
      </c>
    </row>
    <row r="94" spans="1:68" ht="373">
      <c r="A94" t="str">
        <f t="shared" si="2"/>
        <v>90</v>
      </c>
      <c r="B94" t="str">
        <f t="shared" si="3"/>
        <v>APTA-Acc. of China</v>
      </c>
      <c r="C94" s="30" t="str">
        <v>90. APTA-Acc. of China</v>
      </c>
      <c r="D94" s="21" t="str">
        <v>Non binding (0), best efforts (1), binding with no D/S (2), binding with state-to-state D/S(3), Binding, private DS(4), Binding, both state to state and private D/S (5)</v>
      </c>
      <c r="E94" s="10">
        <v>0</v>
      </c>
      <c r="F94" s="10">
        <v>0</v>
      </c>
      <c r="G94" s="10">
        <v>0</v>
      </c>
      <c r="H94" s="10">
        <v>0</v>
      </c>
      <c r="I94" s="10">
        <v>0</v>
      </c>
      <c r="J94" s="10">
        <v>0</v>
      </c>
      <c r="K94" s="10">
        <v>0</v>
      </c>
      <c r="L94" s="10">
        <v>0</v>
      </c>
      <c r="M94" s="10">
        <v>0</v>
      </c>
      <c r="N94" s="10">
        <v>0</v>
      </c>
      <c r="O94" s="10">
        <v>0</v>
      </c>
      <c r="P94" s="10">
        <v>0</v>
      </c>
      <c r="Q94" s="10">
        <v>0</v>
      </c>
      <c r="R94" s="16">
        <v>0</v>
      </c>
      <c r="S94" s="10">
        <v>0</v>
      </c>
      <c r="T94" s="10">
        <v>0</v>
      </c>
      <c r="U94" s="10">
        <v>0</v>
      </c>
      <c r="V94" s="10">
        <v>0</v>
      </c>
      <c r="W94" s="10">
        <v>0</v>
      </c>
      <c r="X94" s="10">
        <v>0</v>
      </c>
      <c r="Y94" s="10">
        <v>0</v>
      </c>
      <c r="Z94" s="10">
        <v>0</v>
      </c>
      <c r="AA94" s="38">
        <v>0</v>
      </c>
      <c r="AB94" s="10">
        <v>0</v>
      </c>
      <c r="AC94" s="10">
        <v>0</v>
      </c>
      <c r="AD94" s="10">
        <v>0</v>
      </c>
      <c r="AE94" s="16">
        <v>0</v>
      </c>
      <c r="AF94" s="10">
        <v>0</v>
      </c>
      <c r="AG94" s="10">
        <v>0</v>
      </c>
      <c r="AH94" s="10">
        <v>0</v>
      </c>
      <c r="AI94" s="10">
        <v>0</v>
      </c>
      <c r="AJ94" s="10">
        <v>0</v>
      </c>
      <c r="AK94" s="10">
        <v>0</v>
      </c>
      <c r="AL94" s="10">
        <v>0</v>
      </c>
      <c r="AM94" s="25">
        <v>0</v>
      </c>
      <c r="AN94" s="10">
        <v>0</v>
      </c>
      <c r="AO94" s="10">
        <v>0</v>
      </c>
      <c r="AP94" s="10">
        <v>0</v>
      </c>
      <c r="AQ94" s="10">
        <v>0</v>
      </c>
      <c r="AR94" s="10">
        <v>0</v>
      </c>
      <c r="AS94" s="10">
        <v>0</v>
      </c>
      <c r="AT94" s="10">
        <v>0</v>
      </c>
      <c r="AU94" s="10">
        <v>0</v>
      </c>
      <c r="AV94" s="10">
        <v>0</v>
      </c>
      <c r="AW94" s="10">
        <v>0</v>
      </c>
      <c r="AX94" s="10">
        <v>0</v>
      </c>
      <c r="AY94">
        <v>0</v>
      </c>
      <c r="AZ94">
        <v>0</v>
      </c>
      <c r="BA94">
        <v>0</v>
      </c>
      <c r="BB94">
        <v>0</v>
      </c>
      <c r="BC94">
        <v>0</v>
      </c>
      <c r="BD94">
        <v>0</v>
      </c>
      <c r="BE94">
        <v>0</v>
      </c>
      <c r="BF94">
        <v>0</v>
      </c>
      <c r="BG94">
        <v>0</v>
      </c>
      <c r="BH94">
        <v>0</v>
      </c>
      <c r="BI94">
        <v>0</v>
      </c>
      <c r="BJ94">
        <v>0</v>
      </c>
      <c r="BK94">
        <v>0</v>
      </c>
      <c r="BL94">
        <v>0</v>
      </c>
      <c r="BM94">
        <v>0</v>
      </c>
      <c r="BN94">
        <v>0</v>
      </c>
      <c r="BO94">
        <v>0</v>
      </c>
      <c r="BP94">
        <v>0</v>
      </c>
    </row>
    <row r="95" spans="1:68" ht="373">
      <c r="A95" t="str">
        <f t="shared" si="2"/>
        <v>91</v>
      </c>
      <c r="B95" t="str">
        <f t="shared" si="3"/>
        <v>Armenia-Turkmenistan</v>
      </c>
      <c r="C95" s="30" t="str">
        <v>91. Armenia-Turkmenistan</v>
      </c>
      <c r="D95" s="21" t="str">
        <v>Non binding (0), best efforts (1), binding with no D/S (2), binding with state-to-state D/S(3), Binding, private DS(4), Binding, both state to state and private D/S (5)</v>
      </c>
      <c r="E95" s="10">
        <v>0</v>
      </c>
      <c r="F95" s="10">
        <v>0</v>
      </c>
      <c r="G95" s="10">
        <v>0</v>
      </c>
      <c r="H95" s="10">
        <v>0</v>
      </c>
      <c r="I95" s="10">
        <v>0</v>
      </c>
      <c r="J95" s="10">
        <v>0</v>
      </c>
      <c r="K95" s="10">
        <v>0</v>
      </c>
      <c r="L95" s="10">
        <v>0</v>
      </c>
      <c r="M95" s="10">
        <v>0</v>
      </c>
      <c r="N95" s="10">
        <v>0</v>
      </c>
      <c r="O95" s="10">
        <v>0</v>
      </c>
      <c r="P95" s="10">
        <v>0</v>
      </c>
      <c r="Q95" s="10">
        <v>0</v>
      </c>
      <c r="R95" s="16">
        <v>0</v>
      </c>
      <c r="S95" s="10">
        <v>0</v>
      </c>
      <c r="T95" s="10">
        <v>0</v>
      </c>
      <c r="U95" s="10">
        <v>0</v>
      </c>
      <c r="V95" s="10">
        <v>0</v>
      </c>
      <c r="W95" s="10">
        <v>0</v>
      </c>
      <c r="X95" s="10">
        <v>0</v>
      </c>
      <c r="Y95" s="10">
        <v>0</v>
      </c>
      <c r="Z95" s="10">
        <v>0</v>
      </c>
      <c r="AA95" s="38">
        <v>0</v>
      </c>
      <c r="AB95" s="10">
        <v>0</v>
      </c>
      <c r="AC95" s="10">
        <v>0</v>
      </c>
      <c r="AD95" s="10">
        <v>0</v>
      </c>
      <c r="AE95" s="10">
        <v>0</v>
      </c>
      <c r="AF95" s="10">
        <v>0</v>
      </c>
      <c r="AG95" s="10">
        <v>0</v>
      </c>
      <c r="AH95" s="10">
        <v>0</v>
      </c>
      <c r="AI95" s="10">
        <v>0</v>
      </c>
      <c r="AJ95" s="10">
        <v>0</v>
      </c>
      <c r="AK95" s="10">
        <v>0</v>
      </c>
      <c r="AL95" s="10">
        <v>0</v>
      </c>
      <c r="AM95" s="25">
        <v>0</v>
      </c>
      <c r="AN95" s="10">
        <v>0</v>
      </c>
      <c r="AO95" s="10">
        <v>0</v>
      </c>
      <c r="AP95" s="10">
        <v>2</v>
      </c>
      <c r="AQ95" s="10">
        <v>0</v>
      </c>
      <c r="AR95" s="10">
        <v>0</v>
      </c>
      <c r="AS95" s="10">
        <v>0</v>
      </c>
      <c r="AT95" s="10">
        <v>0</v>
      </c>
      <c r="AU95" s="10">
        <v>0</v>
      </c>
      <c r="AV95" s="10">
        <v>0</v>
      </c>
      <c r="AW95" s="10">
        <v>0</v>
      </c>
      <c r="AX95" s="10">
        <v>0</v>
      </c>
      <c r="AY95">
        <v>0</v>
      </c>
      <c r="AZ95">
        <v>0</v>
      </c>
      <c r="BA95">
        <v>0</v>
      </c>
      <c r="BB95">
        <v>0</v>
      </c>
      <c r="BC95">
        <v>0</v>
      </c>
      <c r="BD95">
        <v>0</v>
      </c>
      <c r="BE95">
        <v>0</v>
      </c>
      <c r="BF95">
        <v>0</v>
      </c>
      <c r="BG95">
        <v>0</v>
      </c>
      <c r="BH95">
        <v>0</v>
      </c>
      <c r="BI95">
        <v>0</v>
      </c>
      <c r="BJ95">
        <v>0</v>
      </c>
      <c r="BK95">
        <v>0</v>
      </c>
      <c r="BL95">
        <v>0</v>
      </c>
      <c r="BM95">
        <v>0</v>
      </c>
      <c r="BN95">
        <v>0</v>
      </c>
      <c r="BO95">
        <v>0</v>
      </c>
      <c r="BP95">
        <v>0</v>
      </c>
    </row>
    <row r="96" spans="1:68" ht="373">
      <c r="A96" t="str">
        <f t="shared" si="2"/>
        <v>92</v>
      </c>
      <c r="B96" t="str">
        <f t="shared" si="3"/>
        <v>Armenia-Moldova</v>
      </c>
      <c r="C96" s="30" t="str">
        <v>92. Armenia-Moldova</v>
      </c>
      <c r="D96" s="21" t="str">
        <v>Non binding (0), best efforts (1), binding with no D/S (2), binding with state-to-state D/S(3), Binding, private DS(4), Binding, both state to state and private D/S (5)</v>
      </c>
      <c r="E96" s="10">
        <v>0</v>
      </c>
      <c r="F96" s="10">
        <v>0</v>
      </c>
      <c r="G96" s="10">
        <v>0</v>
      </c>
      <c r="H96" s="10">
        <v>0</v>
      </c>
      <c r="I96" s="10">
        <v>0</v>
      </c>
      <c r="J96" s="10">
        <v>0</v>
      </c>
      <c r="K96" s="10">
        <v>0</v>
      </c>
      <c r="L96" s="10">
        <v>0</v>
      </c>
      <c r="M96" s="10">
        <v>0</v>
      </c>
      <c r="N96" s="10">
        <v>0</v>
      </c>
      <c r="O96" s="10">
        <v>0</v>
      </c>
      <c r="P96" s="10">
        <v>0</v>
      </c>
      <c r="Q96" s="10">
        <v>0</v>
      </c>
      <c r="R96" s="16">
        <v>0</v>
      </c>
      <c r="S96" s="10">
        <v>0</v>
      </c>
      <c r="T96" s="10">
        <v>0</v>
      </c>
      <c r="U96" s="10">
        <v>0</v>
      </c>
      <c r="V96" s="10">
        <v>0</v>
      </c>
      <c r="W96" s="10">
        <v>0</v>
      </c>
      <c r="X96" s="10">
        <v>0</v>
      </c>
      <c r="Y96" s="10">
        <v>0</v>
      </c>
      <c r="Z96" s="10">
        <v>0</v>
      </c>
      <c r="AA96" s="38">
        <v>0</v>
      </c>
      <c r="AB96" s="10">
        <v>0</v>
      </c>
      <c r="AC96" s="10">
        <v>0</v>
      </c>
      <c r="AD96" s="10">
        <v>0</v>
      </c>
      <c r="AE96" s="10">
        <v>0</v>
      </c>
      <c r="AF96" s="10">
        <v>0</v>
      </c>
      <c r="AG96" s="10">
        <v>0</v>
      </c>
      <c r="AH96" s="10">
        <v>0</v>
      </c>
      <c r="AI96" s="10">
        <v>0</v>
      </c>
      <c r="AJ96" s="10">
        <v>0</v>
      </c>
      <c r="AK96" s="10">
        <v>0</v>
      </c>
      <c r="AL96" s="10">
        <v>0</v>
      </c>
      <c r="AM96" s="25">
        <v>0</v>
      </c>
      <c r="AN96" s="10">
        <v>0</v>
      </c>
      <c r="AO96" s="10">
        <v>0</v>
      </c>
      <c r="AP96" s="10">
        <v>2</v>
      </c>
      <c r="AQ96" s="10">
        <v>0</v>
      </c>
      <c r="AR96" s="10">
        <v>0</v>
      </c>
      <c r="AS96" s="10">
        <v>0</v>
      </c>
      <c r="AT96" s="10">
        <v>0</v>
      </c>
      <c r="AU96" s="10">
        <v>0</v>
      </c>
      <c r="AV96" s="10">
        <v>0</v>
      </c>
      <c r="AW96" s="10">
        <v>0</v>
      </c>
      <c r="AX96" s="10">
        <v>0</v>
      </c>
      <c r="AY96">
        <v>0</v>
      </c>
      <c r="AZ96">
        <v>0</v>
      </c>
      <c r="BA96">
        <v>0</v>
      </c>
      <c r="BB96">
        <v>0</v>
      </c>
      <c r="BC96">
        <v>0</v>
      </c>
      <c r="BD96">
        <v>0</v>
      </c>
      <c r="BE96">
        <v>0</v>
      </c>
      <c r="BF96">
        <v>0</v>
      </c>
      <c r="BG96">
        <v>0</v>
      </c>
      <c r="BH96">
        <v>0</v>
      </c>
      <c r="BI96">
        <v>0</v>
      </c>
      <c r="BJ96">
        <v>0</v>
      </c>
      <c r="BK96">
        <v>0</v>
      </c>
      <c r="BL96">
        <v>0</v>
      </c>
      <c r="BM96">
        <v>0</v>
      </c>
      <c r="BN96">
        <v>0</v>
      </c>
      <c r="BO96">
        <v>0</v>
      </c>
      <c r="BP96">
        <v>0</v>
      </c>
    </row>
    <row r="97" spans="1:68" ht="373">
      <c r="A97" t="str">
        <f t="shared" si="2"/>
        <v>93</v>
      </c>
      <c r="B97" t="str">
        <f t="shared" si="3"/>
        <v>Armenia-Kazakhstan</v>
      </c>
      <c r="C97" s="30" t="str">
        <v>93. Armenia-Kazakhstan</v>
      </c>
      <c r="D97" s="21" t="str">
        <v>Non binding (0), best efforts (1), binding with no D/S (2), binding with state-to-state D/S(3), Binding, private DS(4), Binding, both state to state and private D/S (5)</v>
      </c>
      <c r="E97" s="10">
        <v>0</v>
      </c>
      <c r="F97" s="10">
        <v>0</v>
      </c>
      <c r="G97" s="10">
        <v>0</v>
      </c>
      <c r="H97" s="10">
        <v>0</v>
      </c>
      <c r="I97" s="10">
        <v>0</v>
      </c>
      <c r="J97" s="10">
        <v>0</v>
      </c>
      <c r="K97" s="10">
        <v>0</v>
      </c>
      <c r="L97" s="10">
        <v>0</v>
      </c>
      <c r="M97" s="10">
        <v>0</v>
      </c>
      <c r="N97" s="10">
        <v>0</v>
      </c>
      <c r="O97" s="10">
        <v>0</v>
      </c>
      <c r="P97" s="10">
        <v>0</v>
      </c>
      <c r="Q97" s="10">
        <v>0</v>
      </c>
      <c r="R97" s="16">
        <v>0</v>
      </c>
      <c r="S97" s="10">
        <v>0</v>
      </c>
      <c r="T97" s="10">
        <v>0</v>
      </c>
      <c r="U97" s="10">
        <v>0</v>
      </c>
      <c r="V97" s="10">
        <v>0</v>
      </c>
      <c r="W97" s="10">
        <v>0</v>
      </c>
      <c r="X97" s="10">
        <v>0</v>
      </c>
      <c r="Y97" s="10">
        <v>0</v>
      </c>
      <c r="Z97" s="10">
        <v>0</v>
      </c>
      <c r="AA97" s="38">
        <v>0</v>
      </c>
      <c r="AB97" s="10">
        <v>0</v>
      </c>
      <c r="AC97" s="10">
        <v>0</v>
      </c>
      <c r="AD97" s="10">
        <v>0</v>
      </c>
      <c r="AE97" s="10">
        <v>0</v>
      </c>
      <c r="AF97" s="10">
        <v>0</v>
      </c>
      <c r="AG97" s="10">
        <v>0</v>
      </c>
      <c r="AH97" s="10">
        <v>0</v>
      </c>
      <c r="AI97" s="10">
        <v>0</v>
      </c>
      <c r="AJ97" s="10">
        <v>0</v>
      </c>
      <c r="AK97" s="10">
        <v>0</v>
      </c>
      <c r="AL97" s="10">
        <v>0</v>
      </c>
      <c r="AM97" s="25">
        <v>0</v>
      </c>
      <c r="AN97" s="10">
        <v>0</v>
      </c>
      <c r="AO97" s="10">
        <v>0</v>
      </c>
      <c r="AP97" s="10">
        <v>2</v>
      </c>
      <c r="AQ97" s="10">
        <v>0</v>
      </c>
      <c r="AR97" s="10">
        <v>0</v>
      </c>
      <c r="AS97" s="10">
        <v>0</v>
      </c>
      <c r="AT97" s="10">
        <v>0</v>
      </c>
      <c r="AU97" s="10">
        <v>0</v>
      </c>
      <c r="AV97" s="10">
        <v>0</v>
      </c>
      <c r="AW97" s="10">
        <v>0</v>
      </c>
      <c r="AX97" s="10">
        <v>0</v>
      </c>
      <c r="AY97">
        <v>0</v>
      </c>
      <c r="AZ97">
        <v>0</v>
      </c>
      <c r="BA97">
        <v>0</v>
      </c>
      <c r="BB97">
        <v>0</v>
      </c>
      <c r="BC97">
        <v>0</v>
      </c>
      <c r="BD97">
        <v>0</v>
      </c>
      <c r="BE97">
        <v>0</v>
      </c>
      <c r="BF97">
        <v>0</v>
      </c>
      <c r="BG97">
        <v>0</v>
      </c>
      <c r="BH97">
        <v>0</v>
      </c>
      <c r="BI97">
        <v>0</v>
      </c>
      <c r="BJ97">
        <v>0</v>
      </c>
      <c r="BK97">
        <v>0</v>
      </c>
      <c r="BL97">
        <v>0</v>
      </c>
      <c r="BM97">
        <v>0</v>
      </c>
      <c r="BN97">
        <v>0</v>
      </c>
      <c r="BO97">
        <v>0</v>
      </c>
      <c r="BP97">
        <v>0</v>
      </c>
    </row>
    <row r="98" spans="1:68" ht="373">
      <c r="A98" t="str">
        <f t="shared" si="2"/>
        <v>94</v>
      </c>
      <c r="B98" t="str">
        <f t="shared" si="3"/>
        <v>Armenia-Ukraine</v>
      </c>
      <c r="C98" s="30" t="str">
        <v>94. Armenia-Ukraine</v>
      </c>
      <c r="D98" s="21" t="str">
        <v>Non binding (0), best efforts (1), binding with no D/S (2), binding with state-to-state D/S(3), Binding, private DS(4), Binding, both state to state and private D/S (5)</v>
      </c>
      <c r="E98" s="10">
        <v>0</v>
      </c>
      <c r="F98" s="10">
        <v>0</v>
      </c>
      <c r="G98" s="10">
        <v>0</v>
      </c>
      <c r="H98" s="10">
        <v>0</v>
      </c>
      <c r="I98" s="10">
        <v>0</v>
      </c>
      <c r="J98" s="10">
        <v>0</v>
      </c>
      <c r="K98" s="10">
        <v>0</v>
      </c>
      <c r="L98" s="10">
        <v>0</v>
      </c>
      <c r="M98" s="10">
        <v>0</v>
      </c>
      <c r="N98" s="10">
        <v>0</v>
      </c>
      <c r="O98" s="10">
        <v>0</v>
      </c>
      <c r="P98" s="10">
        <v>0</v>
      </c>
      <c r="Q98" s="10">
        <v>0</v>
      </c>
      <c r="R98" s="16">
        <v>0</v>
      </c>
      <c r="S98" s="10">
        <v>0</v>
      </c>
      <c r="T98" s="10">
        <v>0</v>
      </c>
      <c r="U98" s="10">
        <v>0</v>
      </c>
      <c r="V98" s="10">
        <v>0</v>
      </c>
      <c r="W98" s="10">
        <v>0</v>
      </c>
      <c r="X98" s="10">
        <v>0</v>
      </c>
      <c r="Y98" s="10">
        <v>0</v>
      </c>
      <c r="Z98" s="10">
        <v>0</v>
      </c>
      <c r="AA98" s="38">
        <v>0</v>
      </c>
      <c r="AB98" s="10">
        <v>0</v>
      </c>
      <c r="AC98" s="10">
        <v>0</v>
      </c>
      <c r="AD98" s="10">
        <v>0</v>
      </c>
      <c r="AE98" s="10">
        <v>0</v>
      </c>
      <c r="AF98" s="10">
        <v>0</v>
      </c>
      <c r="AG98" s="10">
        <v>0</v>
      </c>
      <c r="AH98" s="10">
        <v>0</v>
      </c>
      <c r="AI98" s="10">
        <v>0</v>
      </c>
      <c r="AJ98" s="10">
        <v>0</v>
      </c>
      <c r="AK98" s="10">
        <v>0</v>
      </c>
      <c r="AL98" s="10">
        <v>0</v>
      </c>
      <c r="AM98" s="25">
        <v>0</v>
      </c>
      <c r="AN98" s="10">
        <v>0</v>
      </c>
      <c r="AO98" s="10">
        <v>0</v>
      </c>
      <c r="AP98" s="10">
        <v>2</v>
      </c>
      <c r="AQ98" s="10">
        <v>0</v>
      </c>
      <c r="AR98" s="10">
        <v>0</v>
      </c>
      <c r="AS98" s="10">
        <v>0</v>
      </c>
      <c r="AT98" s="10">
        <v>0</v>
      </c>
      <c r="AU98" s="10">
        <v>0</v>
      </c>
      <c r="AV98" s="10">
        <v>0</v>
      </c>
      <c r="AW98" s="10">
        <v>0</v>
      </c>
      <c r="AX98" s="10">
        <v>0</v>
      </c>
      <c r="AY98">
        <v>0</v>
      </c>
      <c r="AZ98">
        <v>0</v>
      </c>
      <c r="BA98">
        <v>0</v>
      </c>
      <c r="BB98">
        <v>0</v>
      </c>
      <c r="BC98">
        <v>0</v>
      </c>
      <c r="BD98">
        <v>0</v>
      </c>
      <c r="BE98">
        <v>0</v>
      </c>
      <c r="BF98">
        <v>0</v>
      </c>
      <c r="BG98">
        <v>0</v>
      </c>
      <c r="BH98">
        <v>0</v>
      </c>
      <c r="BI98">
        <v>0</v>
      </c>
      <c r="BJ98">
        <v>0</v>
      </c>
      <c r="BK98">
        <v>0</v>
      </c>
      <c r="BL98">
        <v>0</v>
      </c>
      <c r="BM98">
        <v>0</v>
      </c>
      <c r="BN98">
        <v>0</v>
      </c>
      <c r="BO98">
        <v>0</v>
      </c>
      <c r="BP98">
        <v>0</v>
      </c>
    </row>
    <row r="99" spans="1:68" ht="373">
      <c r="A99" t="str">
        <f t="shared" si="2"/>
        <v>95</v>
      </c>
      <c r="B99" t="str">
        <f t="shared" si="3"/>
        <v>SADC</v>
      </c>
      <c r="C99" s="30" t="str">
        <v>95. SADC</v>
      </c>
      <c r="D99" s="21" t="str">
        <v>Non binding (0), best efforts (1), binding with no D/S (2), binding with state-to-state D/S(3), Binding, private DS(4), Binding, both state to state and private D/S (5)</v>
      </c>
      <c r="E99" s="10">
        <v>0</v>
      </c>
      <c r="F99" s="10">
        <v>0</v>
      </c>
      <c r="G99" s="10">
        <v>0</v>
      </c>
      <c r="H99" s="10">
        <v>0</v>
      </c>
      <c r="I99" s="10">
        <v>0</v>
      </c>
      <c r="J99" s="10">
        <v>0</v>
      </c>
      <c r="K99" s="10">
        <v>0</v>
      </c>
      <c r="L99" s="10">
        <v>0</v>
      </c>
      <c r="M99" s="10">
        <v>0</v>
      </c>
      <c r="N99" s="10">
        <v>0</v>
      </c>
      <c r="O99" s="10">
        <v>0</v>
      </c>
      <c r="P99" s="10">
        <v>0</v>
      </c>
      <c r="Q99" s="10">
        <v>0</v>
      </c>
      <c r="R99" s="16">
        <v>0</v>
      </c>
      <c r="S99" s="10">
        <v>0</v>
      </c>
      <c r="T99" s="10">
        <v>0</v>
      </c>
      <c r="U99" s="10">
        <v>0</v>
      </c>
      <c r="V99" s="10">
        <v>0</v>
      </c>
      <c r="W99" s="10">
        <v>0</v>
      </c>
      <c r="X99" s="10">
        <v>0</v>
      </c>
      <c r="Y99" s="10">
        <v>0</v>
      </c>
      <c r="Z99" s="10">
        <v>0</v>
      </c>
      <c r="AA99" s="38">
        <v>0</v>
      </c>
      <c r="AB99" s="10">
        <v>0</v>
      </c>
      <c r="AC99" s="10">
        <v>0</v>
      </c>
      <c r="AD99" s="10">
        <v>0</v>
      </c>
      <c r="AE99" s="10">
        <v>0</v>
      </c>
      <c r="AF99" s="10">
        <v>0</v>
      </c>
      <c r="AG99" s="10">
        <v>0</v>
      </c>
      <c r="AH99" s="10">
        <v>0</v>
      </c>
      <c r="AI99" s="10">
        <v>0</v>
      </c>
      <c r="AJ99" s="10">
        <v>0</v>
      </c>
      <c r="AK99" s="10">
        <v>0</v>
      </c>
      <c r="AL99" s="10">
        <v>0</v>
      </c>
      <c r="AM99" s="25">
        <v>0</v>
      </c>
      <c r="AN99" s="10">
        <v>0</v>
      </c>
      <c r="AO99" s="10">
        <v>0</v>
      </c>
      <c r="AP99" s="10">
        <v>0</v>
      </c>
      <c r="AQ99" s="10">
        <v>0</v>
      </c>
      <c r="AR99" s="10">
        <v>0</v>
      </c>
      <c r="AS99" s="10">
        <v>0</v>
      </c>
      <c r="AT99" s="10">
        <v>0</v>
      </c>
      <c r="AU99" s="10">
        <v>0</v>
      </c>
      <c r="AV99" s="10">
        <v>0</v>
      </c>
      <c r="AW99" s="10">
        <v>0</v>
      </c>
      <c r="AX99" s="10">
        <v>0</v>
      </c>
      <c r="AY99">
        <v>0</v>
      </c>
      <c r="AZ99">
        <v>0</v>
      </c>
      <c r="BA99">
        <v>0</v>
      </c>
      <c r="BB99">
        <v>0</v>
      </c>
      <c r="BC99">
        <v>0</v>
      </c>
      <c r="BD99">
        <v>0</v>
      </c>
      <c r="BE99">
        <v>0</v>
      </c>
      <c r="BF99">
        <v>0</v>
      </c>
      <c r="BG99">
        <v>0</v>
      </c>
      <c r="BH99">
        <v>0</v>
      </c>
      <c r="BI99">
        <v>0</v>
      </c>
      <c r="BJ99">
        <v>0</v>
      </c>
      <c r="BK99">
        <v>0</v>
      </c>
      <c r="BL99">
        <v>0</v>
      </c>
      <c r="BM99">
        <v>0</v>
      </c>
      <c r="BN99">
        <v>0</v>
      </c>
      <c r="BO99">
        <v>0</v>
      </c>
      <c r="BP99">
        <v>0</v>
      </c>
    </row>
    <row r="100" spans="1:68" ht="373">
      <c r="A100" t="str">
        <f t="shared" si="2"/>
        <v>96</v>
      </c>
      <c r="B100" t="str">
        <f t="shared" si="3"/>
        <v>EU-Egypt</v>
      </c>
      <c r="C100" s="30" t="str">
        <v>96. EU-Egypt</v>
      </c>
      <c r="D100" s="21" t="str">
        <v>Non binding (0), best efforts (1), binding with no D/S (2), binding with state-to-state D/S(3), Binding, private DS(4), Binding, both state to state and private D/S (5)</v>
      </c>
      <c r="E100" s="10">
        <v>0</v>
      </c>
      <c r="F100" s="10">
        <v>0</v>
      </c>
      <c r="G100" s="10">
        <v>0</v>
      </c>
      <c r="H100" s="10">
        <v>0</v>
      </c>
      <c r="I100" s="10">
        <v>0</v>
      </c>
      <c r="J100" s="10">
        <v>0</v>
      </c>
      <c r="K100" s="10">
        <v>0</v>
      </c>
      <c r="L100" s="10">
        <v>0</v>
      </c>
      <c r="M100" s="10">
        <v>0</v>
      </c>
      <c r="N100" s="10">
        <v>0</v>
      </c>
      <c r="O100" s="10">
        <v>0</v>
      </c>
      <c r="P100" s="10">
        <v>0</v>
      </c>
      <c r="Q100" s="10">
        <v>0</v>
      </c>
      <c r="R100" s="16">
        <v>0</v>
      </c>
      <c r="S100" s="10">
        <v>0</v>
      </c>
      <c r="T100" s="10">
        <v>0</v>
      </c>
      <c r="U100" s="10">
        <v>0</v>
      </c>
      <c r="V100" s="10">
        <v>0</v>
      </c>
      <c r="W100" s="10">
        <v>0</v>
      </c>
      <c r="X100" s="10">
        <v>0</v>
      </c>
      <c r="Y100" s="10">
        <v>0</v>
      </c>
      <c r="Z100" s="10">
        <v>0</v>
      </c>
      <c r="AA100" s="38">
        <v>0</v>
      </c>
      <c r="AB100" s="10">
        <v>0</v>
      </c>
      <c r="AC100" s="10">
        <v>0</v>
      </c>
      <c r="AD100" s="10">
        <v>0</v>
      </c>
      <c r="AE100" s="10">
        <v>0</v>
      </c>
      <c r="AF100" s="10">
        <v>0</v>
      </c>
      <c r="AG100" s="10">
        <v>0</v>
      </c>
      <c r="AH100" s="10">
        <v>0</v>
      </c>
      <c r="AI100" s="10">
        <v>0</v>
      </c>
      <c r="AJ100" s="10">
        <v>0</v>
      </c>
      <c r="AK100" s="10">
        <v>0</v>
      </c>
      <c r="AL100" s="10">
        <v>0</v>
      </c>
      <c r="AM100" s="25">
        <v>3</v>
      </c>
      <c r="AN100" s="10">
        <v>0</v>
      </c>
      <c r="AO100" s="10">
        <v>0</v>
      </c>
      <c r="AP100" s="10">
        <v>3</v>
      </c>
      <c r="AQ100" s="10">
        <v>0</v>
      </c>
      <c r="AR100" s="10">
        <v>0</v>
      </c>
      <c r="AS100" s="10">
        <v>0</v>
      </c>
      <c r="AT100" s="10">
        <v>0</v>
      </c>
      <c r="AU100" s="10">
        <v>0</v>
      </c>
      <c r="AV100" s="10">
        <v>0</v>
      </c>
      <c r="AW100" s="10">
        <v>0</v>
      </c>
      <c r="AX100" s="10">
        <v>0</v>
      </c>
      <c r="AY100">
        <v>0</v>
      </c>
      <c r="AZ100">
        <v>0</v>
      </c>
      <c r="BA100">
        <v>3</v>
      </c>
      <c r="BB100">
        <v>0</v>
      </c>
      <c r="BC100">
        <v>0</v>
      </c>
      <c r="BD100">
        <v>0</v>
      </c>
      <c r="BE100">
        <v>0</v>
      </c>
      <c r="BF100">
        <v>0</v>
      </c>
      <c r="BG100">
        <v>0</v>
      </c>
      <c r="BH100">
        <v>0</v>
      </c>
      <c r="BI100">
        <v>0</v>
      </c>
      <c r="BJ100">
        <v>0</v>
      </c>
      <c r="BK100">
        <v>0</v>
      </c>
      <c r="BL100">
        <v>0</v>
      </c>
      <c r="BM100">
        <v>0</v>
      </c>
      <c r="BN100">
        <v>0</v>
      </c>
      <c r="BO100">
        <v>0</v>
      </c>
      <c r="BP100">
        <v>0</v>
      </c>
    </row>
    <row r="101" spans="1:68" ht="373">
      <c r="A101" t="str">
        <f t="shared" si="2"/>
        <v>97</v>
      </c>
      <c r="B101" t="str">
        <f t="shared" si="3"/>
        <v>EFTA-Chile</v>
      </c>
      <c r="C101" s="30" t="str">
        <v>97. EFTA-Chile</v>
      </c>
      <c r="D101" s="21" t="str">
        <v>Non binding (0), best efforts (1), binding with no D/S (2), binding with state-to-state D/S(3), Binding, private DS(4), Binding, both state to state and private D/S (5)</v>
      </c>
      <c r="E101" s="10">
        <v>0</v>
      </c>
      <c r="F101" s="10">
        <v>0</v>
      </c>
      <c r="G101" s="10">
        <v>0</v>
      </c>
      <c r="H101" s="10">
        <v>0</v>
      </c>
      <c r="I101" s="10">
        <v>0</v>
      </c>
      <c r="J101" s="10">
        <v>0</v>
      </c>
      <c r="K101" s="10">
        <v>0</v>
      </c>
      <c r="L101" s="10">
        <v>0</v>
      </c>
      <c r="M101" s="10">
        <v>0</v>
      </c>
      <c r="N101" s="10">
        <v>0</v>
      </c>
      <c r="O101" s="10">
        <v>0</v>
      </c>
      <c r="P101" s="10">
        <v>0</v>
      </c>
      <c r="Q101" s="10">
        <v>0</v>
      </c>
      <c r="R101" s="16">
        <v>0</v>
      </c>
      <c r="S101" s="10">
        <v>0</v>
      </c>
      <c r="T101" s="10">
        <v>0</v>
      </c>
      <c r="U101" s="10">
        <v>0</v>
      </c>
      <c r="V101" s="10">
        <v>0</v>
      </c>
      <c r="W101" s="10">
        <v>0</v>
      </c>
      <c r="X101" s="10">
        <v>0</v>
      </c>
      <c r="Y101" s="10">
        <v>0</v>
      </c>
      <c r="Z101" s="10">
        <v>0</v>
      </c>
      <c r="AA101" s="38">
        <v>0</v>
      </c>
      <c r="AB101" s="10">
        <v>0</v>
      </c>
      <c r="AC101" s="10">
        <v>0</v>
      </c>
      <c r="AD101" s="10">
        <v>0</v>
      </c>
      <c r="AE101" s="10">
        <v>0</v>
      </c>
      <c r="AF101" s="10">
        <v>0</v>
      </c>
      <c r="AG101" s="10">
        <v>0</v>
      </c>
      <c r="AH101" s="10">
        <v>0</v>
      </c>
      <c r="AI101" s="10">
        <v>0</v>
      </c>
      <c r="AJ101" s="10">
        <v>0</v>
      </c>
      <c r="AK101" s="10">
        <v>0</v>
      </c>
      <c r="AL101" s="10">
        <v>0</v>
      </c>
      <c r="AM101" s="25">
        <v>2</v>
      </c>
      <c r="AN101" s="10">
        <v>2</v>
      </c>
      <c r="AO101" s="10">
        <v>3</v>
      </c>
      <c r="AP101" s="10">
        <v>2</v>
      </c>
      <c r="AQ101" s="10">
        <v>0</v>
      </c>
      <c r="AR101" s="10">
        <v>2</v>
      </c>
      <c r="AS101" s="10">
        <v>2</v>
      </c>
      <c r="AT101" s="10">
        <v>2</v>
      </c>
      <c r="AU101" s="10">
        <v>0</v>
      </c>
      <c r="AV101" s="10">
        <v>0</v>
      </c>
      <c r="AW101" s="10">
        <v>2</v>
      </c>
      <c r="AX101" s="10">
        <v>0</v>
      </c>
      <c r="AY101">
        <v>0</v>
      </c>
      <c r="AZ101">
        <v>0</v>
      </c>
      <c r="BA101">
        <v>0</v>
      </c>
      <c r="BB101">
        <v>0</v>
      </c>
      <c r="BC101">
        <v>0</v>
      </c>
      <c r="BD101">
        <v>0</v>
      </c>
      <c r="BE101">
        <v>0</v>
      </c>
      <c r="BF101">
        <v>0</v>
      </c>
      <c r="BG101">
        <v>0</v>
      </c>
      <c r="BH101">
        <v>0</v>
      </c>
      <c r="BI101">
        <v>0</v>
      </c>
      <c r="BJ101">
        <v>0</v>
      </c>
      <c r="BK101">
        <v>0</v>
      </c>
      <c r="BL101">
        <v>0</v>
      </c>
      <c r="BM101">
        <v>0</v>
      </c>
      <c r="BN101">
        <v>0</v>
      </c>
      <c r="BO101">
        <v>0</v>
      </c>
      <c r="BP101">
        <v>0</v>
      </c>
    </row>
    <row r="102" spans="1:68" ht="373">
      <c r="A102" t="str">
        <f t="shared" si="2"/>
        <v>98</v>
      </c>
      <c r="B102" t="str">
        <f t="shared" si="3"/>
        <v>US-Australia</v>
      </c>
      <c r="C102" s="30" t="str">
        <v>98. US-Australia</v>
      </c>
      <c r="D102" s="21" t="str">
        <v>Non binding (0), best efforts (1), binding with no D/S (2), binding with state-to-state D/S(3), Binding, private DS(4), Binding, both state to state and private D/S (5)</v>
      </c>
      <c r="E102" s="10">
        <v>0</v>
      </c>
      <c r="F102" s="10">
        <v>0</v>
      </c>
      <c r="G102" s="10">
        <v>0</v>
      </c>
      <c r="H102" s="10">
        <v>0</v>
      </c>
      <c r="I102" s="10">
        <v>0</v>
      </c>
      <c r="J102" s="10">
        <v>0</v>
      </c>
      <c r="K102" s="10">
        <v>0</v>
      </c>
      <c r="L102" s="10">
        <v>0</v>
      </c>
      <c r="M102" s="10">
        <v>0</v>
      </c>
      <c r="N102" s="10">
        <v>0</v>
      </c>
      <c r="O102" s="10">
        <v>0</v>
      </c>
      <c r="P102" s="10">
        <v>0</v>
      </c>
      <c r="Q102" s="10">
        <v>0</v>
      </c>
      <c r="R102" s="16">
        <v>0</v>
      </c>
      <c r="S102" s="10">
        <v>0</v>
      </c>
      <c r="T102" s="10">
        <v>0</v>
      </c>
      <c r="U102" s="10">
        <v>0</v>
      </c>
      <c r="V102" s="10">
        <v>0</v>
      </c>
      <c r="W102" s="10">
        <v>0</v>
      </c>
      <c r="X102" s="10">
        <v>0</v>
      </c>
      <c r="Y102" s="10">
        <v>0</v>
      </c>
      <c r="Z102" s="10">
        <v>0</v>
      </c>
      <c r="AA102" s="38">
        <v>0</v>
      </c>
      <c r="AB102" s="10">
        <v>0</v>
      </c>
      <c r="AC102" s="10">
        <v>0</v>
      </c>
      <c r="AD102" s="10">
        <v>0</v>
      </c>
      <c r="AE102" s="10">
        <v>0</v>
      </c>
      <c r="AF102" s="10">
        <v>0</v>
      </c>
      <c r="AG102" s="10">
        <v>0</v>
      </c>
      <c r="AH102" s="10">
        <v>0</v>
      </c>
      <c r="AI102" s="10">
        <v>0</v>
      </c>
      <c r="AJ102" s="10">
        <v>0</v>
      </c>
      <c r="AK102" s="10">
        <v>3</v>
      </c>
      <c r="AL102" s="10">
        <v>0</v>
      </c>
      <c r="AM102" s="25">
        <v>3</v>
      </c>
      <c r="AN102" s="10">
        <v>3</v>
      </c>
      <c r="AO102" s="10">
        <v>3</v>
      </c>
      <c r="AP102" s="10">
        <v>3</v>
      </c>
      <c r="AQ102" s="10">
        <v>0</v>
      </c>
      <c r="AR102" s="10">
        <v>3</v>
      </c>
      <c r="AS102" s="10">
        <v>0</v>
      </c>
      <c r="AT102" s="10">
        <v>0</v>
      </c>
      <c r="AU102" s="10">
        <v>0</v>
      </c>
      <c r="AV102" s="10">
        <v>0</v>
      </c>
      <c r="AW102" s="10">
        <v>0</v>
      </c>
      <c r="AX102" s="10">
        <v>0</v>
      </c>
      <c r="AY102">
        <v>0</v>
      </c>
      <c r="AZ102">
        <v>3</v>
      </c>
      <c r="BA102">
        <v>3</v>
      </c>
      <c r="BB102">
        <v>0</v>
      </c>
      <c r="BC102">
        <v>0</v>
      </c>
      <c r="BD102">
        <v>0</v>
      </c>
      <c r="BE102">
        <v>0</v>
      </c>
      <c r="BF102">
        <v>0</v>
      </c>
      <c r="BG102">
        <v>0</v>
      </c>
      <c r="BH102">
        <v>0</v>
      </c>
      <c r="BI102">
        <v>0</v>
      </c>
      <c r="BJ102">
        <v>0</v>
      </c>
      <c r="BK102">
        <v>0</v>
      </c>
      <c r="BL102">
        <v>0</v>
      </c>
      <c r="BM102">
        <v>0</v>
      </c>
      <c r="BN102">
        <v>0</v>
      </c>
      <c r="BO102">
        <v>0</v>
      </c>
      <c r="BP102">
        <v>0</v>
      </c>
    </row>
    <row r="103" spans="1:68" ht="373">
      <c r="A103" t="str">
        <f t="shared" si="2"/>
        <v>99</v>
      </c>
      <c r="B103" t="str">
        <f t="shared" si="3"/>
        <v>Thailand-Australia</v>
      </c>
      <c r="C103" s="30" t="str">
        <v>99. Thailand-Australia</v>
      </c>
      <c r="D103" s="21" t="str">
        <v>Non binding (0), best efforts (1), binding with no D/S (2), binding with state-to-state D/S(3), Binding, private DS(4), Binding, both state to state and private D/S (5)</v>
      </c>
      <c r="E103" s="10">
        <v>0</v>
      </c>
      <c r="F103" s="10">
        <v>0</v>
      </c>
      <c r="G103" s="10">
        <v>0</v>
      </c>
      <c r="H103" s="10">
        <v>0</v>
      </c>
      <c r="I103" s="10">
        <v>0</v>
      </c>
      <c r="J103" s="10">
        <v>0</v>
      </c>
      <c r="K103" s="10">
        <v>0</v>
      </c>
      <c r="L103" s="10">
        <v>0</v>
      </c>
      <c r="M103" s="10">
        <v>0</v>
      </c>
      <c r="N103" s="10">
        <v>0</v>
      </c>
      <c r="O103" s="10">
        <v>0</v>
      </c>
      <c r="P103" s="10">
        <v>0</v>
      </c>
      <c r="Q103" s="10">
        <v>0</v>
      </c>
      <c r="R103" s="16">
        <v>0</v>
      </c>
      <c r="S103" s="10">
        <v>0</v>
      </c>
      <c r="T103" s="10">
        <v>0</v>
      </c>
      <c r="U103" s="10">
        <v>0</v>
      </c>
      <c r="V103" s="10">
        <v>0</v>
      </c>
      <c r="W103" s="10">
        <v>0</v>
      </c>
      <c r="X103" s="10">
        <v>0</v>
      </c>
      <c r="Y103" s="10">
        <v>0</v>
      </c>
      <c r="Z103" s="10">
        <v>0</v>
      </c>
      <c r="AA103" s="38">
        <v>0</v>
      </c>
      <c r="AB103" s="10">
        <v>0</v>
      </c>
      <c r="AC103" s="10">
        <v>0</v>
      </c>
      <c r="AD103" s="10">
        <v>0</v>
      </c>
      <c r="AE103" s="10">
        <v>0</v>
      </c>
      <c r="AF103" s="10">
        <v>0</v>
      </c>
      <c r="AG103" s="10">
        <v>0</v>
      </c>
      <c r="AH103" s="10">
        <v>0</v>
      </c>
      <c r="AI103" s="10">
        <v>0</v>
      </c>
      <c r="AJ103" s="10">
        <v>0</v>
      </c>
      <c r="AK103" s="10">
        <v>0</v>
      </c>
      <c r="AL103" s="10">
        <v>0</v>
      </c>
      <c r="AM103" s="25">
        <v>0</v>
      </c>
      <c r="AN103" s="10">
        <v>0</v>
      </c>
      <c r="AO103" s="10">
        <v>0</v>
      </c>
      <c r="AP103" s="10">
        <v>0</v>
      </c>
      <c r="AQ103" s="10">
        <v>0</v>
      </c>
      <c r="AR103" s="10">
        <v>0</v>
      </c>
      <c r="AS103" s="10">
        <v>0</v>
      </c>
      <c r="AT103" s="10">
        <v>0</v>
      </c>
      <c r="AU103" s="10">
        <v>0</v>
      </c>
      <c r="AV103" s="10">
        <v>0</v>
      </c>
      <c r="AW103" s="10">
        <v>0</v>
      </c>
      <c r="AX103" s="10">
        <v>0</v>
      </c>
      <c r="AY103">
        <v>0</v>
      </c>
      <c r="AZ103">
        <v>0</v>
      </c>
      <c r="BA103">
        <v>0</v>
      </c>
      <c r="BB103">
        <v>0</v>
      </c>
      <c r="BC103">
        <v>0</v>
      </c>
      <c r="BD103">
        <v>0</v>
      </c>
      <c r="BE103">
        <v>0</v>
      </c>
      <c r="BF103">
        <v>0</v>
      </c>
      <c r="BG103">
        <v>0</v>
      </c>
      <c r="BH103">
        <v>0</v>
      </c>
      <c r="BI103">
        <v>0</v>
      </c>
      <c r="BJ103">
        <v>0</v>
      </c>
      <c r="BK103">
        <v>0</v>
      </c>
      <c r="BL103">
        <v>0</v>
      </c>
      <c r="BM103">
        <v>0</v>
      </c>
      <c r="BN103">
        <v>0</v>
      </c>
      <c r="BO103">
        <v>0</v>
      </c>
      <c r="BP103">
        <v>0</v>
      </c>
    </row>
    <row r="104" spans="1:68" ht="373">
      <c r="A104" t="str">
        <f t="shared" si="2"/>
        <v>100</v>
      </c>
      <c r="B104" t="str">
        <f t="shared" si="3"/>
        <v>Panama - El Salvador (CA)</v>
      </c>
      <c r="C104" s="30" t="str">
        <v>100. Panama - El Salvador (CA)</v>
      </c>
      <c r="D104" s="21" t="str">
        <v>Non binding (0), best efforts (1), binding with no D/S (2), binding with state-to-state D/S(3), Binding, private DS(4), Binding, both state to state and private D/S (5)</v>
      </c>
      <c r="E104" s="10">
        <v>0</v>
      </c>
      <c r="F104" s="10">
        <v>0</v>
      </c>
      <c r="G104" s="10">
        <v>0</v>
      </c>
      <c r="H104" s="10">
        <v>0</v>
      </c>
      <c r="I104" s="10">
        <v>0</v>
      </c>
      <c r="J104" s="10">
        <v>0</v>
      </c>
      <c r="K104" s="10">
        <v>0</v>
      </c>
      <c r="L104" s="10">
        <v>0</v>
      </c>
      <c r="M104" s="10">
        <v>0</v>
      </c>
      <c r="N104" s="10">
        <v>0</v>
      </c>
      <c r="O104" s="10">
        <v>0</v>
      </c>
      <c r="P104" s="10">
        <v>0</v>
      </c>
      <c r="Q104" s="10">
        <v>0</v>
      </c>
      <c r="R104" s="16">
        <v>0</v>
      </c>
      <c r="S104" s="10">
        <v>0</v>
      </c>
      <c r="T104" s="10">
        <v>0</v>
      </c>
      <c r="U104" s="10">
        <v>0</v>
      </c>
      <c r="V104" s="10">
        <v>0</v>
      </c>
      <c r="W104" s="10">
        <v>0</v>
      </c>
      <c r="X104" s="10">
        <v>0</v>
      </c>
      <c r="Y104" s="10">
        <v>0</v>
      </c>
      <c r="Z104" s="10">
        <v>0</v>
      </c>
      <c r="AA104" s="38">
        <v>0</v>
      </c>
      <c r="AB104" s="10">
        <v>0</v>
      </c>
      <c r="AC104" s="10">
        <v>0</v>
      </c>
      <c r="AD104" s="10">
        <v>0</v>
      </c>
      <c r="AE104" s="10">
        <v>0</v>
      </c>
      <c r="AF104" s="10">
        <v>0</v>
      </c>
      <c r="AG104" s="10">
        <v>0</v>
      </c>
      <c r="AH104" s="10">
        <v>0</v>
      </c>
      <c r="AI104" s="10">
        <v>0</v>
      </c>
      <c r="AJ104" s="10">
        <v>0</v>
      </c>
      <c r="AK104" s="10">
        <v>0</v>
      </c>
      <c r="AL104" s="10">
        <v>0</v>
      </c>
      <c r="AM104" s="25">
        <v>3</v>
      </c>
      <c r="AN104" s="10">
        <v>0</v>
      </c>
      <c r="AO104" s="10">
        <v>3</v>
      </c>
      <c r="AP104" s="10" t="str">
        <v>1 (for general competition disciplines), 3 (for telecoms and specific competition commitment under Art 15.3.3(c))</v>
      </c>
      <c r="AQ104" s="10">
        <v>0</v>
      </c>
      <c r="AR104" s="10">
        <v>0</v>
      </c>
      <c r="AS104" s="10">
        <v>0</v>
      </c>
      <c r="AT104" s="10">
        <v>0</v>
      </c>
      <c r="AU104" s="10">
        <v>0</v>
      </c>
      <c r="AV104" s="10">
        <v>0</v>
      </c>
      <c r="AW104" s="10">
        <v>0</v>
      </c>
      <c r="AX104" s="10">
        <v>0</v>
      </c>
      <c r="AY104">
        <v>0</v>
      </c>
      <c r="AZ104">
        <v>0</v>
      </c>
      <c r="BA104">
        <v>0</v>
      </c>
      <c r="BB104">
        <v>0</v>
      </c>
      <c r="BC104">
        <v>3</v>
      </c>
      <c r="BD104">
        <v>0</v>
      </c>
      <c r="BE104">
        <v>0</v>
      </c>
      <c r="BF104">
        <v>0</v>
      </c>
      <c r="BG104">
        <v>0</v>
      </c>
      <c r="BH104">
        <v>0</v>
      </c>
      <c r="BI104">
        <v>0</v>
      </c>
      <c r="BJ104">
        <v>0</v>
      </c>
      <c r="BK104">
        <v>0</v>
      </c>
      <c r="BL104">
        <v>0</v>
      </c>
      <c r="BM104">
        <v>0</v>
      </c>
      <c r="BN104">
        <v>0</v>
      </c>
      <c r="BO104">
        <v>0</v>
      </c>
      <c r="BP104">
        <v>0</v>
      </c>
    </row>
    <row r="105" spans="1:68" ht="373">
      <c r="A105" t="str">
        <f t="shared" si="2"/>
        <v>101</v>
      </c>
      <c r="B105" t="str">
        <f t="shared" si="3"/>
        <v>Japan-Mexico</v>
      </c>
      <c r="C105" s="30" t="str">
        <v>101. Japan-Mexico</v>
      </c>
      <c r="D105" s="21" t="str">
        <v>Non binding (0), best efforts (1), binding with no D/S (2), binding with state-to-state D/S(3), Binding, private DS(4), Binding, both state to state and private D/S (5)</v>
      </c>
      <c r="E105" s="10">
        <v>0</v>
      </c>
      <c r="F105" s="10">
        <v>0</v>
      </c>
      <c r="G105" s="10">
        <v>0</v>
      </c>
      <c r="H105" s="10">
        <v>0</v>
      </c>
      <c r="I105" s="10">
        <v>0</v>
      </c>
      <c r="J105" s="10">
        <v>0</v>
      </c>
      <c r="K105" s="10">
        <v>0</v>
      </c>
      <c r="L105" s="10">
        <v>0</v>
      </c>
      <c r="M105" s="10">
        <v>0</v>
      </c>
      <c r="N105" s="10">
        <v>0</v>
      </c>
      <c r="O105" s="10">
        <v>0</v>
      </c>
      <c r="P105" s="10">
        <v>0</v>
      </c>
      <c r="Q105" s="10">
        <v>0</v>
      </c>
      <c r="R105" s="16">
        <v>0</v>
      </c>
      <c r="S105" s="10">
        <v>0</v>
      </c>
      <c r="T105" s="10">
        <v>0</v>
      </c>
      <c r="U105" s="10">
        <v>0</v>
      </c>
      <c r="V105" s="10">
        <v>0</v>
      </c>
      <c r="W105" s="10">
        <v>0</v>
      </c>
      <c r="X105" s="10">
        <v>0</v>
      </c>
      <c r="Y105" s="10">
        <v>0</v>
      </c>
      <c r="Z105" s="10">
        <v>0</v>
      </c>
      <c r="AA105" s="38">
        <v>0</v>
      </c>
      <c r="AB105" s="10">
        <v>0</v>
      </c>
      <c r="AC105" s="10">
        <v>0</v>
      </c>
      <c r="AD105" s="10">
        <v>0</v>
      </c>
      <c r="AE105" s="10">
        <v>0</v>
      </c>
      <c r="AF105" s="10">
        <v>0</v>
      </c>
      <c r="AG105" s="10">
        <v>0</v>
      </c>
      <c r="AH105" s="10">
        <v>0</v>
      </c>
      <c r="AI105" s="10">
        <v>0</v>
      </c>
      <c r="AJ105" s="10">
        <v>0</v>
      </c>
      <c r="AK105" s="10">
        <v>0</v>
      </c>
      <c r="AL105" s="10">
        <v>0</v>
      </c>
      <c r="AM105" s="25">
        <v>0</v>
      </c>
      <c r="AN105" s="10">
        <v>0</v>
      </c>
      <c r="AO105" s="10">
        <v>0</v>
      </c>
      <c r="AP105" s="10">
        <v>0</v>
      </c>
      <c r="AQ105" s="10">
        <v>0</v>
      </c>
      <c r="AR105" s="10">
        <v>0</v>
      </c>
      <c r="AS105" s="10">
        <v>0</v>
      </c>
      <c r="AT105" s="10">
        <v>0</v>
      </c>
      <c r="AU105" s="10">
        <v>0</v>
      </c>
      <c r="AV105" s="10">
        <v>0</v>
      </c>
      <c r="AW105" s="10">
        <v>0</v>
      </c>
      <c r="AX105" s="10">
        <v>0</v>
      </c>
      <c r="AY105">
        <v>0</v>
      </c>
      <c r="AZ105">
        <v>0</v>
      </c>
      <c r="BA105">
        <v>0</v>
      </c>
      <c r="BB105">
        <v>0</v>
      </c>
      <c r="BC105">
        <v>0</v>
      </c>
      <c r="BD105">
        <v>0</v>
      </c>
      <c r="BE105">
        <v>0</v>
      </c>
      <c r="BF105">
        <v>0</v>
      </c>
      <c r="BG105">
        <v>0</v>
      </c>
      <c r="BH105">
        <v>0</v>
      </c>
      <c r="BI105">
        <v>0</v>
      </c>
      <c r="BJ105">
        <v>0</v>
      </c>
      <c r="BK105">
        <v>0</v>
      </c>
      <c r="BL105">
        <v>0</v>
      </c>
      <c r="BM105">
        <v>0</v>
      </c>
      <c r="BN105">
        <v>0</v>
      </c>
      <c r="BO105">
        <v>0</v>
      </c>
      <c r="BP105">
        <v>0</v>
      </c>
    </row>
    <row r="106" spans="1:68" ht="372">
      <c r="A106" t="str">
        <f t="shared" si="2"/>
        <v>102</v>
      </c>
      <c r="B106" t="str">
        <f t="shared" si="3"/>
        <v>EFTA-Tunisia</v>
      </c>
      <c r="C106" s="30" t="str">
        <v>102. EFTA-Tunisia</v>
      </c>
      <c r="D106" s="21" t="str">
        <v>Non binding (0), best efforts (1), binding with no D/S (2), binding with state-to-state D/S(3), Binding, private DS(4), Binding, both state to state and private D/S (5)</v>
      </c>
      <c r="E106" s="10">
        <v>0</v>
      </c>
      <c r="F106" s="10">
        <v>0</v>
      </c>
      <c r="G106" s="10">
        <v>0</v>
      </c>
      <c r="H106" s="10">
        <v>0</v>
      </c>
      <c r="I106" s="10">
        <v>0</v>
      </c>
      <c r="J106" s="10">
        <v>0</v>
      </c>
      <c r="K106" s="10">
        <v>0</v>
      </c>
      <c r="L106" s="10">
        <v>0</v>
      </c>
      <c r="M106" s="10">
        <v>0</v>
      </c>
      <c r="N106" s="10">
        <v>0</v>
      </c>
      <c r="O106" s="10">
        <v>0</v>
      </c>
      <c r="P106" s="10">
        <v>0</v>
      </c>
      <c r="Q106" s="10">
        <v>0</v>
      </c>
      <c r="R106" s="16">
        <v>0</v>
      </c>
      <c r="S106" s="10">
        <v>0</v>
      </c>
      <c r="T106" s="10">
        <v>0</v>
      </c>
      <c r="U106" s="10">
        <v>0</v>
      </c>
      <c r="V106" s="10">
        <v>0</v>
      </c>
      <c r="W106" s="10">
        <v>0</v>
      </c>
      <c r="X106" s="10">
        <v>0</v>
      </c>
      <c r="Y106" s="10">
        <v>0</v>
      </c>
      <c r="Z106" s="10">
        <v>0</v>
      </c>
      <c r="AA106" s="25">
        <v>0</v>
      </c>
      <c r="AB106" s="10">
        <v>0</v>
      </c>
      <c r="AC106" s="10">
        <v>0</v>
      </c>
      <c r="AD106" s="10">
        <v>0</v>
      </c>
      <c r="AE106" s="10">
        <v>0</v>
      </c>
      <c r="AF106" s="10">
        <v>0</v>
      </c>
      <c r="AG106" s="10">
        <v>0</v>
      </c>
      <c r="AH106" s="10">
        <v>0</v>
      </c>
      <c r="AI106" s="10">
        <v>0</v>
      </c>
      <c r="AJ106" s="10">
        <v>0</v>
      </c>
      <c r="AK106" s="10">
        <v>0</v>
      </c>
      <c r="AL106" s="10">
        <v>0</v>
      </c>
      <c r="AM106" s="25">
        <v>3</v>
      </c>
      <c r="AN106" s="10">
        <v>0</v>
      </c>
      <c r="AO106" s="10">
        <v>3</v>
      </c>
      <c r="AP106" s="10">
        <v>3</v>
      </c>
      <c r="AQ106" s="10">
        <v>0</v>
      </c>
      <c r="AR106" s="10">
        <v>0</v>
      </c>
      <c r="AS106" s="10">
        <v>0</v>
      </c>
      <c r="AT106" s="10">
        <v>0</v>
      </c>
      <c r="AU106" s="10">
        <v>0</v>
      </c>
      <c r="AV106" s="10">
        <v>0</v>
      </c>
      <c r="AW106" s="10">
        <v>0</v>
      </c>
      <c r="AX106" s="10">
        <v>0</v>
      </c>
      <c r="AY106">
        <v>0</v>
      </c>
      <c r="AZ106">
        <v>0</v>
      </c>
      <c r="BA106">
        <v>0</v>
      </c>
      <c r="BB106">
        <v>0</v>
      </c>
      <c r="BC106">
        <v>0</v>
      </c>
      <c r="BD106">
        <v>0</v>
      </c>
      <c r="BE106">
        <v>0</v>
      </c>
      <c r="BF106">
        <v>0</v>
      </c>
      <c r="BG106">
        <v>0</v>
      </c>
      <c r="BH106">
        <v>0</v>
      </c>
      <c r="BI106">
        <v>0</v>
      </c>
      <c r="BJ106">
        <v>0</v>
      </c>
      <c r="BK106">
        <v>0</v>
      </c>
      <c r="BL106">
        <v>0</v>
      </c>
      <c r="BM106">
        <v>0</v>
      </c>
      <c r="BN106">
        <v>0</v>
      </c>
      <c r="BO106">
        <v>0</v>
      </c>
      <c r="BP106">
        <v>0</v>
      </c>
    </row>
    <row r="107" spans="1:68" ht="373">
      <c r="A107" t="str">
        <f t="shared" si="2"/>
        <v>103</v>
      </c>
      <c r="B107" t="str">
        <f t="shared" si="3"/>
        <v>ECOWAS</v>
      </c>
      <c r="C107" s="30" t="str">
        <v>103. ECOWAS</v>
      </c>
      <c r="D107" s="21" t="str">
        <v>Non binding (0), best efforts (1), binding with no D/S (2), binding with state-to-state D/S(3), Binding, private DS(4), Binding, both state to state and private D/S (5)</v>
      </c>
      <c r="E107" s="10">
        <v>0</v>
      </c>
      <c r="F107" s="10">
        <v>0</v>
      </c>
      <c r="G107" s="10">
        <v>0</v>
      </c>
      <c r="H107" s="10">
        <v>0</v>
      </c>
      <c r="I107" s="10">
        <v>0</v>
      </c>
      <c r="J107" s="10">
        <v>0</v>
      </c>
      <c r="K107" s="10">
        <v>0</v>
      </c>
      <c r="L107" s="10">
        <v>0</v>
      </c>
      <c r="M107" s="10">
        <v>0</v>
      </c>
      <c r="N107" s="10">
        <v>0</v>
      </c>
      <c r="O107" s="10">
        <v>0</v>
      </c>
      <c r="P107" s="10">
        <v>0</v>
      </c>
      <c r="Q107" s="10">
        <v>0</v>
      </c>
      <c r="R107" s="16">
        <v>0</v>
      </c>
      <c r="S107" s="10">
        <v>0</v>
      </c>
      <c r="T107" s="10">
        <v>0</v>
      </c>
      <c r="U107" s="10">
        <v>0</v>
      </c>
      <c r="V107" s="10">
        <v>0</v>
      </c>
      <c r="W107" s="10">
        <v>0</v>
      </c>
      <c r="X107" s="10">
        <v>0</v>
      </c>
      <c r="Y107" s="10">
        <v>0</v>
      </c>
      <c r="Z107" s="10">
        <v>0</v>
      </c>
      <c r="AA107" s="38">
        <v>0</v>
      </c>
      <c r="AB107" s="10">
        <v>0</v>
      </c>
      <c r="AC107" s="10">
        <v>0</v>
      </c>
      <c r="AD107" s="10">
        <v>0</v>
      </c>
      <c r="AE107" s="10">
        <v>0</v>
      </c>
      <c r="AF107" s="10">
        <v>0</v>
      </c>
      <c r="AG107" s="10">
        <v>0</v>
      </c>
      <c r="AH107" s="10">
        <v>0</v>
      </c>
      <c r="AI107" s="10">
        <v>0</v>
      </c>
      <c r="AJ107" s="10">
        <v>0</v>
      </c>
      <c r="AK107" s="10">
        <v>0</v>
      </c>
      <c r="AL107" s="10">
        <v>0</v>
      </c>
      <c r="AM107" s="25">
        <v>0</v>
      </c>
      <c r="AN107" s="10">
        <v>0</v>
      </c>
      <c r="AO107" s="10">
        <v>0</v>
      </c>
      <c r="AP107" s="10">
        <v>0</v>
      </c>
      <c r="AQ107" s="10">
        <v>0</v>
      </c>
      <c r="AR107" s="10">
        <v>0</v>
      </c>
      <c r="AS107" s="10">
        <v>0</v>
      </c>
      <c r="AT107" s="10">
        <v>0</v>
      </c>
      <c r="AU107" s="10">
        <v>0</v>
      </c>
      <c r="AV107" s="10">
        <v>0</v>
      </c>
      <c r="AW107" s="10">
        <v>0</v>
      </c>
      <c r="AX107" s="10">
        <v>0</v>
      </c>
      <c r="AY107">
        <v>0</v>
      </c>
      <c r="AZ107">
        <v>0</v>
      </c>
      <c r="BA107">
        <v>0</v>
      </c>
      <c r="BB107">
        <v>0</v>
      </c>
      <c r="BC107">
        <v>0</v>
      </c>
      <c r="BD107">
        <v>0</v>
      </c>
      <c r="BE107">
        <v>0</v>
      </c>
      <c r="BF107">
        <v>0</v>
      </c>
      <c r="BG107">
        <v>0</v>
      </c>
      <c r="BH107">
        <v>0</v>
      </c>
      <c r="BI107">
        <v>0</v>
      </c>
      <c r="BJ107">
        <v>0</v>
      </c>
      <c r="BK107">
        <v>0</v>
      </c>
      <c r="BL107">
        <v>0</v>
      </c>
      <c r="BM107">
        <v>0</v>
      </c>
      <c r="BN107">
        <v>0</v>
      </c>
      <c r="BO107">
        <v>0</v>
      </c>
      <c r="BP107">
        <v>0</v>
      </c>
    </row>
    <row r="108" spans="1:68" ht="373">
      <c r="A108" t="str">
        <f t="shared" si="2"/>
        <v>104</v>
      </c>
      <c r="B108" t="str">
        <f t="shared" si="3"/>
        <v>Turkey-Palestenian Auth</v>
      </c>
      <c r="C108" s="30" t="str">
        <v>104. Turkey-Palestenian Auth</v>
      </c>
      <c r="D108" s="21" t="str">
        <v>Non binding (0), best efforts (1), binding with no D/S (2), binding with state-to-state D/S(3), Binding, private DS(4), Binding, both state to state and private D/S (5)</v>
      </c>
      <c r="E108" s="10">
        <v>0</v>
      </c>
      <c r="F108" s="10">
        <v>0</v>
      </c>
      <c r="G108" s="10">
        <v>0</v>
      </c>
      <c r="H108" s="10">
        <v>0</v>
      </c>
      <c r="I108" s="10">
        <v>0</v>
      </c>
      <c r="J108" s="10">
        <v>0</v>
      </c>
      <c r="K108" s="10">
        <v>0</v>
      </c>
      <c r="L108" s="10">
        <v>0</v>
      </c>
      <c r="M108" s="10">
        <v>0</v>
      </c>
      <c r="N108" s="10">
        <v>0</v>
      </c>
      <c r="O108" s="10">
        <v>0</v>
      </c>
      <c r="P108" s="10">
        <v>0</v>
      </c>
      <c r="Q108" s="10">
        <v>0</v>
      </c>
      <c r="R108" s="16">
        <v>0</v>
      </c>
      <c r="S108" s="10">
        <v>0</v>
      </c>
      <c r="T108" s="10">
        <v>0</v>
      </c>
      <c r="U108" s="10">
        <v>0</v>
      </c>
      <c r="V108" s="10">
        <v>0</v>
      </c>
      <c r="W108" s="10">
        <v>0</v>
      </c>
      <c r="X108" s="10">
        <v>0</v>
      </c>
      <c r="Y108" s="10">
        <v>0</v>
      </c>
      <c r="Z108" s="10">
        <v>0</v>
      </c>
      <c r="AA108" s="38">
        <v>0</v>
      </c>
      <c r="AB108" s="10">
        <v>0</v>
      </c>
      <c r="AC108" s="10">
        <v>0</v>
      </c>
      <c r="AD108" s="10">
        <v>0</v>
      </c>
      <c r="AE108" s="10">
        <v>0</v>
      </c>
      <c r="AF108" s="10">
        <v>0</v>
      </c>
      <c r="AG108" s="10">
        <v>0</v>
      </c>
      <c r="AH108" s="10">
        <v>0</v>
      </c>
      <c r="AI108" s="10">
        <v>0</v>
      </c>
      <c r="AJ108" s="10">
        <v>0</v>
      </c>
      <c r="AK108" s="10">
        <v>3</v>
      </c>
      <c r="AL108" s="10">
        <v>0</v>
      </c>
      <c r="AM108" s="25">
        <v>3</v>
      </c>
      <c r="AN108" s="10">
        <v>0</v>
      </c>
      <c r="AO108" s="10">
        <v>0</v>
      </c>
      <c r="AP108" s="10">
        <v>3</v>
      </c>
      <c r="AQ108" s="10">
        <v>0</v>
      </c>
      <c r="AR108" s="10">
        <v>0</v>
      </c>
      <c r="AS108" s="10">
        <v>0</v>
      </c>
      <c r="AT108" s="10">
        <v>0</v>
      </c>
      <c r="AU108" s="10">
        <v>0</v>
      </c>
      <c r="AV108" s="10">
        <v>0</v>
      </c>
      <c r="AW108" s="10">
        <v>0</v>
      </c>
      <c r="AX108" s="10">
        <v>0</v>
      </c>
      <c r="AY108">
        <v>0</v>
      </c>
      <c r="AZ108">
        <v>0</v>
      </c>
      <c r="BA108">
        <v>3</v>
      </c>
      <c r="BB108">
        <v>0</v>
      </c>
      <c r="BC108">
        <v>0</v>
      </c>
      <c r="BD108">
        <v>0</v>
      </c>
      <c r="BE108">
        <v>0</v>
      </c>
      <c r="BF108">
        <v>0</v>
      </c>
      <c r="BG108">
        <v>0</v>
      </c>
      <c r="BH108">
        <v>0</v>
      </c>
      <c r="BI108">
        <v>0</v>
      </c>
      <c r="BJ108">
        <v>0</v>
      </c>
      <c r="BK108">
        <v>0</v>
      </c>
      <c r="BL108">
        <v>0</v>
      </c>
      <c r="BM108">
        <v>0</v>
      </c>
      <c r="BN108">
        <v>0</v>
      </c>
      <c r="BO108">
        <v>0</v>
      </c>
      <c r="BP108">
        <v>0</v>
      </c>
    </row>
    <row r="109" spans="1:68" ht="373">
      <c r="A109" t="str">
        <f t="shared" si="2"/>
        <v>105</v>
      </c>
      <c r="B109" t="str">
        <f t="shared" si="3"/>
        <v>Turkey-Tunisia</v>
      </c>
      <c r="C109" s="30" t="str">
        <v>105. Turkey-Tunisia</v>
      </c>
      <c r="D109" s="21" t="str">
        <v>Non binding (0), best efforts (1), binding with no D/S (2), binding with state-to-state D/S(3), Binding, private DS(4), Binding, both state to state and private D/S (5)</v>
      </c>
      <c r="E109" s="10">
        <v>0</v>
      </c>
      <c r="F109" s="10">
        <v>0</v>
      </c>
      <c r="G109" s="10">
        <v>0</v>
      </c>
      <c r="H109" s="10">
        <v>0</v>
      </c>
      <c r="I109" s="10">
        <v>0</v>
      </c>
      <c r="J109" s="10">
        <v>0</v>
      </c>
      <c r="K109" s="10">
        <v>0</v>
      </c>
      <c r="L109" s="10">
        <v>0</v>
      </c>
      <c r="M109" s="10">
        <v>0</v>
      </c>
      <c r="N109" s="10">
        <v>0</v>
      </c>
      <c r="O109" s="10">
        <v>0</v>
      </c>
      <c r="P109" s="10">
        <v>0</v>
      </c>
      <c r="Q109" s="10">
        <v>0</v>
      </c>
      <c r="R109" s="16">
        <v>0</v>
      </c>
      <c r="S109" s="10">
        <v>0</v>
      </c>
      <c r="T109" s="10">
        <v>0</v>
      </c>
      <c r="U109" s="10">
        <v>0</v>
      </c>
      <c r="V109" s="10">
        <v>0</v>
      </c>
      <c r="W109" s="10">
        <v>0</v>
      </c>
      <c r="X109" s="10">
        <v>0</v>
      </c>
      <c r="Y109" s="10">
        <v>0</v>
      </c>
      <c r="Z109" s="10">
        <v>0</v>
      </c>
      <c r="AA109" s="38">
        <v>0</v>
      </c>
      <c r="AB109" s="10">
        <v>0</v>
      </c>
      <c r="AC109" s="10">
        <v>0</v>
      </c>
      <c r="AD109" s="10">
        <v>0</v>
      </c>
      <c r="AE109" s="10">
        <v>0</v>
      </c>
      <c r="AF109" s="10">
        <v>0</v>
      </c>
      <c r="AG109" s="10">
        <v>0</v>
      </c>
      <c r="AH109" s="10">
        <v>0</v>
      </c>
      <c r="AI109" s="10">
        <v>0</v>
      </c>
      <c r="AJ109" s="10">
        <v>0</v>
      </c>
      <c r="AK109" s="10">
        <v>3</v>
      </c>
      <c r="AL109" s="10">
        <v>0</v>
      </c>
      <c r="AM109" s="25">
        <v>3</v>
      </c>
      <c r="AN109" s="10">
        <v>0</v>
      </c>
      <c r="AO109" s="10">
        <v>0</v>
      </c>
      <c r="AP109" s="10">
        <v>3</v>
      </c>
      <c r="AQ109" s="10">
        <v>0</v>
      </c>
      <c r="AR109" s="10">
        <v>0</v>
      </c>
      <c r="AS109" s="10">
        <v>0</v>
      </c>
      <c r="AT109" s="10">
        <v>0</v>
      </c>
      <c r="AU109" s="10">
        <v>0</v>
      </c>
      <c r="AV109" s="10">
        <v>0</v>
      </c>
      <c r="AW109" s="10">
        <v>0</v>
      </c>
      <c r="AX109" s="10">
        <v>0</v>
      </c>
      <c r="AY109">
        <v>0</v>
      </c>
      <c r="AZ109">
        <v>0</v>
      </c>
      <c r="BA109">
        <v>0</v>
      </c>
      <c r="BB109">
        <v>0</v>
      </c>
      <c r="BC109">
        <v>0</v>
      </c>
      <c r="BD109">
        <v>0</v>
      </c>
      <c r="BE109">
        <v>0</v>
      </c>
      <c r="BF109">
        <v>0</v>
      </c>
      <c r="BG109">
        <v>0</v>
      </c>
      <c r="BH109">
        <v>0</v>
      </c>
      <c r="BI109">
        <v>0</v>
      </c>
      <c r="BJ109">
        <v>0</v>
      </c>
      <c r="BK109">
        <v>0</v>
      </c>
      <c r="BL109">
        <v>0</v>
      </c>
      <c r="BM109">
        <v>0</v>
      </c>
      <c r="BN109">
        <v>0</v>
      </c>
      <c r="BO109">
        <v>0</v>
      </c>
      <c r="BP109">
        <v>0</v>
      </c>
    </row>
    <row r="110" spans="1:68" ht="373">
      <c r="A110" t="str">
        <f t="shared" si="2"/>
        <v>106</v>
      </c>
      <c r="B110" t="str">
        <f t="shared" si="3"/>
        <v>ASEAN-China</v>
      </c>
      <c r="C110" s="30" t="str">
        <v>106. ASEAN-China</v>
      </c>
      <c r="D110" s="21" t="str">
        <v>Non binding (0), best efforts (1), binding with no D/S (2), binding with state-to-state D/S(3), Binding, private DS(4), Binding, both state to state and private D/S (5)</v>
      </c>
      <c r="E110" s="10">
        <v>0</v>
      </c>
      <c r="F110" s="10">
        <v>0</v>
      </c>
      <c r="G110" s="10">
        <v>0</v>
      </c>
      <c r="H110" s="10">
        <v>0</v>
      </c>
      <c r="I110" s="10">
        <v>0</v>
      </c>
      <c r="J110" s="10">
        <v>0</v>
      </c>
      <c r="K110" s="10">
        <v>0</v>
      </c>
      <c r="L110" s="10">
        <v>0</v>
      </c>
      <c r="M110" s="10">
        <v>0</v>
      </c>
      <c r="N110" s="10">
        <v>0</v>
      </c>
      <c r="O110" s="10">
        <v>0</v>
      </c>
      <c r="P110" s="10">
        <v>0</v>
      </c>
      <c r="Q110" s="10">
        <v>0</v>
      </c>
      <c r="R110" s="16">
        <v>0</v>
      </c>
      <c r="S110" s="10">
        <v>0</v>
      </c>
      <c r="T110" s="10">
        <v>0</v>
      </c>
      <c r="U110" s="10">
        <v>0</v>
      </c>
      <c r="V110" s="10">
        <v>0</v>
      </c>
      <c r="W110" s="10">
        <v>0</v>
      </c>
      <c r="X110" s="10">
        <v>0</v>
      </c>
      <c r="Y110" s="10">
        <v>0</v>
      </c>
      <c r="Z110" s="10">
        <v>0</v>
      </c>
      <c r="AA110" s="38">
        <v>0</v>
      </c>
      <c r="AB110" s="10">
        <v>0</v>
      </c>
      <c r="AC110" s="10">
        <v>0</v>
      </c>
      <c r="AD110" s="10">
        <v>0</v>
      </c>
      <c r="AE110" s="10">
        <v>0</v>
      </c>
      <c r="AF110" s="10">
        <v>0</v>
      </c>
      <c r="AG110" s="10">
        <v>0</v>
      </c>
      <c r="AH110" s="10">
        <v>0</v>
      </c>
      <c r="AI110" s="10">
        <v>0</v>
      </c>
      <c r="AJ110" s="10">
        <v>0</v>
      </c>
      <c r="AK110" s="10">
        <v>0</v>
      </c>
      <c r="AL110" s="10">
        <v>0</v>
      </c>
      <c r="AM110" s="25">
        <v>3</v>
      </c>
      <c r="AN110" s="10">
        <v>3</v>
      </c>
      <c r="AO110" s="10">
        <v>3</v>
      </c>
      <c r="AP110" s="10">
        <v>1</v>
      </c>
      <c r="AQ110" s="10">
        <v>0</v>
      </c>
      <c r="AR110" s="10">
        <v>3</v>
      </c>
      <c r="AS110" s="10">
        <v>3</v>
      </c>
      <c r="AT110" s="10">
        <v>3</v>
      </c>
      <c r="AU110" s="10">
        <v>0</v>
      </c>
      <c r="AV110" s="10">
        <v>0</v>
      </c>
      <c r="AW110" s="10">
        <v>0</v>
      </c>
      <c r="AX110" s="10">
        <v>0</v>
      </c>
      <c r="AY110">
        <v>0</v>
      </c>
      <c r="AZ110">
        <v>0</v>
      </c>
      <c r="BA110">
        <v>0</v>
      </c>
      <c r="BB110">
        <v>0</v>
      </c>
      <c r="BC110">
        <v>0</v>
      </c>
      <c r="BD110">
        <v>0</v>
      </c>
      <c r="BE110">
        <v>0</v>
      </c>
      <c r="BF110">
        <v>0</v>
      </c>
      <c r="BG110">
        <v>0</v>
      </c>
      <c r="BH110">
        <v>0</v>
      </c>
      <c r="BI110">
        <v>0</v>
      </c>
      <c r="BJ110">
        <v>0</v>
      </c>
      <c r="BK110">
        <v>0</v>
      </c>
      <c r="BL110">
        <v>0</v>
      </c>
      <c r="BM110">
        <v>0</v>
      </c>
      <c r="BN110">
        <v>0</v>
      </c>
      <c r="BO110">
        <v>0</v>
      </c>
      <c r="BP110">
        <v>0</v>
      </c>
    </row>
    <row r="111" spans="1:68" ht="373">
      <c r="A111" t="str">
        <f t="shared" si="2"/>
        <v>107</v>
      </c>
      <c r="B111" t="str">
        <f t="shared" si="3"/>
        <v>Thailand-NZ</v>
      </c>
      <c r="C111" s="30" t="str">
        <v>107. Thailand-NZ</v>
      </c>
      <c r="D111" s="21" t="str">
        <v>Non binding (0), best efforts (1), binding with no D/S (2), binding with state-to-state D/S(3), Binding, private DS(4), Binding, both state to state and private D/S (5)</v>
      </c>
      <c r="E111" s="10">
        <v>0</v>
      </c>
      <c r="F111" s="10">
        <v>0</v>
      </c>
      <c r="G111" s="10">
        <v>0</v>
      </c>
      <c r="H111" s="10">
        <v>0</v>
      </c>
      <c r="I111" s="10">
        <v>0</v>
      </c>
      <c r="J111" s="10">
        <v>0</v>
      </c>
      <c r="K111" s="10">
        <v>0</v>
      </c>
      <c r="L111" s="10">
        <v>0</v>
      </c>
      <c r="M111" s="10">
        <v>0</v>
      </c>
      <c r="N111" s="10">
        <v>0</v>
      </c>
      <c r="O111" s="10">
        <v>0</v>
      </c>
      <c r="P111" s="10">
        <v>0</v>
      </c>
      <c r="Q111" s="10">
        <v>0</v>
      </c>
      <c r="R111" s="16">
        <v>0</v>
      </c>
      <c r="S111" s="10">
        <v>0</v>
      </c>
      <c r="T111" s="10">
        <v>0</v>
      </c>
      <c r="U111" s="10">
        <v>0</v>
      </c>
      <c r="V111" s="10">
        <v>0</v>
      </c>
      <c r="W111" s="10">
        <v>0</v>
      </c>
      <c r="X111" s="10">
        <v>0</v>
      </c>
      <c r="Y111" s="10">
        <v>0</v>
      </c>
      <c r="Z111" s="10">
        <v>0</v>
      </c>
      <c r="AA111" s="38">
        <v>0</v>
      </c>
      <c r="AB111" s="10">
        <v>0</v>
      </c>
      <c r="AC111" s="10">
        <v>0</v>
      </c>
      <c r="AD111" s="10">
        <v>0</v>
      </c>
      <c r="AE111" s="10">
        <v>0</v>
      </c>
      <c r="AF111" s="10">
        <v>0</v>
      </c>
      <c r="AG111" s="10">
        <v>0</v>
      </c>
      <c r="AH111" s="10">
        <v>0</v>
      </c>
      <c r="AI111" s="10">
        <v>0</v>
      </c>
      <c r="AJ111" s="10">
        <v>0</v>
      </c>
      <c r="AK111" s="10">
        <v>0</v>
      </c>
      <c r="AL111" s="10">
        <v>0</v>
      </c>
      <c r="AM111" s="25">
        <v>0</v>
      </c>
      <c r="AN111" s="10">
        <v>0</v>
      </c>
      <c r="AO111" s="10">
        <v>0</v>
      </c>
      <c r="AP111" s="10">
        <v>0</v>
      </c>
      <c r="AQ111" s="10">
        <v>0</v>
      </c>
      <c r="AR111" s="10">
        <v>0</v>
      </c>
      <c r="AS111" s="10">
        <v>0</v>
      </c>
      <c r="AT111" s="10">
        <v>0</v>
      </c>
      <c r="AU111" s="10">
        <v>0</v>
      </c>
      <c r="AV111" s="10">
        <v>0</v>
      </c>
      <c r="AW111" s="10">
        <v>0</v>
      </c>
      <c r="AX111" s="10">
        <v>0</v>
      </c>
      <c r="AY111">
        <v>0</v>
      </c>
      <c r="AZ111">
        <v>0</v>
      </c>
      <c r="BA111">
        <v>0</v>
      </c>
      <c r="BB111">
        <v>0</v>
      </c>
      <c r="BC111">
        <v>0</v>
      </c>
      <c r="BD111">
        <v>0</v>
      </c>
      <c r="BE111">
        <v>0</v>
      </c>
      <c r="BF111">
        <v>0</v>
      </c>
      <c r="BG111">
        <v>0</v>
      </c>
      <c r="BH111">
        <v>0</v>
      </c>
      <c r="BI111">
        <v>0</v>
      </c>
      <c r="BJ111">
        <v>0</v>
      </c>
      <c r="BK111">
        <v>0</v>
      </c>
      <c r="BL111">
        <v>0</v>
      </c>
      <c r="BM111">
        <v>0</v>
      </c>
      <c r="BN111">
        <v>0</v>
      </c>
      <c r="BO111">
        <v>0</v>
      </c>
      <c r="BP111">
        <v>0</v>
      </c>
    </row>
    <row r="112" spans="1:68" ht="373">
      <c r="A112" t="str">
        <f t="shared" si="2"/>
        <v>108</v>
      </c>
      <c r="B112" t="str">
        <f t="shared" si="3"/>
        <v>US-Morocco</v>
      </c>
      <c r="C112" s="30" t="str">
        <v>108. US-Morocco</v>
      </c>
      <c r="D112" s="21" t="str">
        <v>Non binding (0), best efforts (1), binding with no D/S (2), binding with state-to-state D/S(3), Binding, private DS(4), Binding, both state to state and private D/S (5)</v>
      </c>
      <c r="E112" s="10">
        <v>0</v>
      </c>
      <c r="F112" s="10">
        <v>0</v>
      </c>
      <c r="G112" s="10">
        <v>0</v>
      </c>
      <c r="H112" s="10">
        <v>0</v>
      </c>
      <c r="I112" s="10">
        <v>0</v>
      </c>
      <c r="J112" s="10">
        <v>0</v>
      </c>
      <c r="K112" s="10">
        <v>0</v>
      </c>
      <c r="L112" s="10">
        <v>0</v>
      </c>
      <c r="M112" s="10">
        <v>0</v>
      </c>
      <c r="N112" s="10">
        <v>0</v>
      </c>
      <c r="O112" s="10">
        <v>0</v>
      </c>
      <c r="P112" s="10">
        <v>0</v>
      </c>
      <c r="Q112" s="10">
        <v>0</v>
      </c>
      <c r="R112" s="16">
        <v>0</v>
      </c>
      <c r="S112" s="10">
        <v>0</v>
      </c>
      <c r="T112" s="10">
        <v>0</v>
      </c>
      <c r="U112" s="10">
        <v>0</v>
      </c>
      <c r="V112" s="10">
        <v>0</v>
      </c>
      <c r="W112" s="10">
        <v>0</v>
      </c>
      <c r="X112" s="10">
        <v>0</v>
      </c>
      <c r="Y112" s="10">
        <v>0</v>
      </c>
      <c r="Z112" s="10">
        <v>0</v>
      </c>
      <c r="AA112" s="38">
        <v>0</v>
      </c>
      <c r="AB112" s="10">
        <v>0</v>
      </c>
      <c r="AC112" s="10">
        <v>0</v>
      </c>
      <c r="AD112" s="10">
        <v>0</v>
      </c>
      <c r="AE112" s="10">
        <v>0</v>
      </c>
      <c r="AF112" s="10">
        <v>0</v>
      </c>
      <c r="AG112" s="10">
        <v>0</v>
      </c>
      <c r="AH112" s="10">
        <v>0</v>
      </c>
      <c r="AI112" s="10">
        <v>0</v>
      </c>
      <c r="AJ112" s="10">
        <v>0</v>
      </c>
      <c r="AK112" s="10">
        <v>0</v>
      </c>
      <c r="AL112" s="10">
        <v>0</v>
      </c>
      <c r="AM112" s="25">
        <v>0</v>
      </c>
      <c r="AN112" s="10">
        <v>0</v>
      </c>
      <c r="AO112" s="10">
        <v>0</v>
      </c>
      <c r="AP112" s="10">
        <v>0</v>
      </c>
      <c r="AQ112" s="10">
        <v>0</v>
      </c>
      <c r="AR112" s="10">
        <v>0</v>
      </c>
      <c r="AS112" s="10">
        <v>0</v>
      </c>
      <c r="AT112" s="10">
        <v>0</v>
      </c>
      <c r="AU112" s="10">
        <v>0</v>
      </c>
      <c r="AV112" s="10">
        <v>0</v>
      </c>
      <c r="AW112" s="10">
        <v>0</v>
      </c>
      <c r="AX112" s="10">
        <v>0</v>
      </c>
      <c r="AY112">
        <v>0</v>
      </c>
      <c r="AZ112">
        <v>0</v>
      </c>
      <c r="BA112">
        <v>0</v>
      </c>
      <c r="BB112">
        <v>0</v>
      </c>
      <c r="BC112">
        <v>0</v>
      </c>
      <c r="BD112">
        <v>0</v>
      </c>
      <c r="BE112">
        <v>0</v>
      </c>
      <c r="BF112">
        <v>0</v>
      </c>
      <c r="BG112">
        <v>0</v>
      </c>
      <c r="BH112">
        <v>0</v>
      </c>
      <c r="BI112">
        <v>0</v>
      </c>
      <c r="BJ112">
        <v>0</v>
      </c>
      <c r="BK112">
        <v>0</v>
      </c>
      <c r="BL112">
        <v>0</v>
      </c>
      <c r="BM112">
        <v>0</v>
      </c>
      <c r="BN112">
        <v>0</v>
      </c>
      <c r="BO112">
        <v>0</v>
      </c>
      <c r="BP112">
        <v>0</v>
      </c>
    </row>
    <row r="113" spans="1:68" ht="373">
      <c r="A113" t="str">
        <f t="shared" si="2"/>
        <v>109</v>
      </c>
      <c r="B113" t="str">
        <f t="shared" si="3"/>
        <v>Turkey-Morocco</v>
      </c>
      <c r="C113" s="30" t="str">
        <v>109. Turkey-Morocco</v>
      </c>
      <c r="D113" s="21" t="str">
        <v>Non binding (0), best efforts (1), binding with no D/S (2), binding with state-to-state D/S(3), Binding, private DS(4), Binding, both state to state and private D/S (5)</v>
      </c>
      <c r="E113" s="10">
        <v>0</v>
      </c>
      <c r="F113" s="10">
        <v>0</v>
      </c>
      <c r="G113" s="10">
        <v>0</v>
      </c>
      <c r="H113" s="10">
        <v>0</v>
      </c>
      <c r="I113" s="10">
        <v>0</v>
      </c>
      <c r="J113" s="10">
        <v>0</v>
      </c>
      <c r="K113" s="10">
        <v>0</v>
      </c>
      <c r="L113" s="10">
        <v>0</v>
      </c>
      <c r="M113" s="10">
        <v>0</v>
      </c>
      <c r="N113" s="10">
        <v>0</v>
      </c>
      <c r="O113" s="10">
        <v>0</v>
      </c>
      <c r="P113" s="10">
        <v>0</v>
      </c>
      <c r="Q113" s="10">
        <v>0</v>
      </c>
      <c r="R113" s="16">
        <v>0</v>
      </c>
      <c r="S113" s="10">
        <v>0</v>
      </c>
      <c r="T113" s="10">
        <v>0</v>
      </c>
      <c r="U113" s="10">
        <v>0</v>
      </c>
      <c r="V113" s="10">
        <v>0</v>
      </c>
      <c r="W113" s="10">
        <v>0</v>
      </c>
      <c r="X113" s="10">
        <v>0</v>
      </c>
      <c r="Y113" s="10">
        <v>0</v>
      </c>
      <c r="Z113" s="10">
        <v>0</v>
      </c>
      <c r="AA113" s="38">
        <v>0</v>
      </c>
      <c r="AB113" s="10">
        <v>0</v>
      </c>
      <c r="AC113" s="10">
        <v>0</v>
      </c>
      <c r="AD113" s="10">
        <v>0</v>
      </c>
      <c r="AE113" s="10">
        <v>0</v>
      </c>
      <c r="AF113" s="10">
        <v>0</v>
      </c>
      <c r="AG113" s="10">
        <v>0</v>
      </c>
      <c r="AH113" s="10">
        <v>0</v>
      </c>
      <c r="AI113" s="10">
        <v>0</v>
      </c>
      <c r="AJ113" s="10">
        <v>0</v>
      </c>
      <c r="AK113" s="10">
        <v>3</v>
      </c>
      <c r="AL113" s="10">
        <v>0</v>
      </c>
      <c r="AM113" s="25">
        <v>3</v>
      </c>
      <c r="AN113" s="10">
        <v>0</v>
      </c>
      <c r="AO113" s="10">
        <v>0</v>
      </c>
      <c r="AP113" s="10">
        <v>3</v>
      </c>
      <c r="AQ113" s="10">
        <v>0</v>
      </c>
      <c r="AR113" s="17">
        <v>0</v>
      </c>
      <c r="AS113" s="10">
        <v>0</v>
      </c>
      <c r="AT113" s="10">
        <v>0</v>
      </c>
      <c r="AU113" s="10">
        <v>0</v>
      </c>
      <c r="AV113" s="10">
        <v>0</v>
      </c>
      <c r="AW113" s="10">
        <v>0</v>
      </c>
      <c r="AX113" s="10">
        <v>0</v>
      </c>
      <c r="AY113">
        <v>0</v>
      </c>
      <c r="AZ113">
        <v>0</v>
      </c>
      <c r="BA113">
        <v>3</v>
      </c>
      <c r="BB113">
        <v>0</v>
      </c>
      <c r="BC113">
        <v>0</v>
      </c>
      <c r="BD113">
        <v>0</v>
      </c>
      <c r="BE113">
        <v>0</v>
      </c>
      <c r="BF113">
        <v>0</v>
      </c>
      <c r="BG113">
        <v>0</v>
      </c>
      <c r="BH113">
        <v>0</v>
      </c>
      <c r="BI113">
        <v>0</v>
      </c>
      <c r="BJ113">
        <v>0</v>
      </c>
      <c r="BK113">
        <v>0</v>
      </c>
      <c r="BL113">
        <v>0</v>
      </c>
      <c r="BM113">
        <v>0</v>
      </c>
      <c r="BN113">
        <v>0</v>
      </c>
      <c r="BO113">
        <v>0</v>
      </c>
      <c r="BP113">
        <v>0</v>
      </c>
    </row>
    <row r="114" spans="1:68" ht="373">
      <c r="A114" t="str">
        <f t="shared" si="2"/>
        <v>110</v>
      </c>
      <c r="B114" t="str">
        <f t="shared" si="3"/>
        <v>S. Korea-Singapore</v>
      </c>
      <c r="C114" s="30" t="str">
        <v>110. S. Korea-Singapore</v>
      </c>
      <c r="D114" s="21" t="str">
        <v>Non binding (0), best efforts (1), binding with no D/S (2), binding with state-to-state D/S(3), Binding, private DS(4), Binding, both state to state and private D/S (5)</v>
      </c>
      <c r="E114" s="10">
        <v>0</v>
      </c>
      <c r="F114" s="10">
        <v>0</v>
      </c>
      <c r="G114" s="10">
        <v>0</v>
      </c>
      <c r="H114" s="10">
        <v>0</v>
      </c>
      <c r="I114" s="10">
        <v>0</v>
      </c>
      <c r="J114" s="10">
        <v>0</v>
      </c>
      <c r="K114" s="10">
        <v>0</v>
      </c>
      <c r="L114" s="10">
        <v>0</v>
      </c>
      <c r="M114" s="10">
        <v>0</v>
      </c>
      <c r="N114" s="10">
        <v>0</v>
      </c>
      <c r="O114" s="10">
        <v>0</v>
      </c>
      <c r="P114" s="10">
        <v>0</v>
      </c>
      <c r="Q114" s="10">
        <v>0</v>
      </c>
      <c r="R114" s="16">
        <v>0</v>
      </c>
      <c r="S114" s="10">
        <v>0</v>
      </c>
      <c r="T114" s="10">
        <v>0</v>
      </c>
      <c r="U114" s="10">
        <v>0</v>
      </c>
      <c r="V114" s="10">
        <v>0</v>
      </c>
      <c r="W114" s="10">
        <v>0</v>
      </c>
      <c r="X114" s="10">
        <v>0</v>
      </c>
      <c r="Y114" s="10">
        <v>0</v>
      </c>
      <c r="Z114" s="10">
        <v>0</v>
      </c>
      <c r="AA114" s="38">
        <v>0</v>
      </c>
      <c r="AB114" s="10">
        <v>0</v>
      </c>
      <c r="AC114" s="10">
        <v>0</v>
      </c>
      <c r="AD114" s="10">
        <v>0</v>
      </c>
      <c r="AE114" s="10">
        <v>0</v>
      </c>
      <c r="AF114" s="10">
        <v>0</v>
      </c>
      <c r="AG114" s="10">
        <v>0</v>
      </c>
      <c r="AH114" s="10">
        <v>0</v>
      </c>
      <c r="AI114" s="10">
        <v>0</v>
      </c>
      <c r="AJ114" s="10">
        <v>0</v>
      </c>
      <c r="AK114" s="10">
        <v>3</v>
      </c>
      <c r="AL114" s="10">
        <v>0</v>
      </c>
      <c r="AM114" s="25">
        <v>0</v>
      </c>
      <c r="AN114" s="10">
        <v>0</v>
      </c>
      <c r="AO114" s="10">
        <v>3</v>
      </c>
      <c r="AP114" s="10">
        <v>3</v>
      </c>
      <c r="AQ114" s="10">
        <v>0</v>
      </c>
      <c r="AR114" s="10">
        <v>3</v>
      </c>
      <c r="AS114" s="10">
        <v>0</v>
      </c>
      <c r="AT114" s="10">
        <v>0</v>
      </c>
      <c r="AU114" s="10">
        <v>0</v>
      </c>
      <c r="AV114" s="10">
        <v>0</v>
      </c>
      <c r="AW114" s="10">
        <v>0</v>
      </c>
      <c r="AX114" s="10">
        <v>0</v>
      </c>
      <c r="AY114">
        <v>0</v>
      </c>
      <c r="AZ114">
        <v>3</v>
      </c>
      <c r="BA114">
        <v>0</v>
      </c>
      <c r="BB114">
        <v>0</v>
      </c>
      <c r="BC114">
        <v>0</v>
      </c>
      <c r="BD114">
        <v>0</v>
      </c>
      <c r="BE114">
        <v>0</v>
      </c>
      <c r="BF114">
        <v>3</v>
      </c>
      <c r="BG114">
        <v>0</v>
      </c>
      <c r="BH114">
        <v>0</v>
      </c>
      <c r="BI114">
        <v>0</v>
      </c>
      <c r="BJ114">
        <v>0</v>
      </c>
      <c r="BK114">
        <v>0</v>
      </c>
      <c r="BL114">
        <v>0</v>
      </c>
      <c r="BM114">
        <v>0</v>
      </c>
      <c r="BN114">
        <v>0</v>
      </c>
      <c r="BO114">
        <v>0</v>
      </c>
      <c r="BP114">
        <v>0</v>
      </c>
    </row>
    <row r="115" spans="1:68" ht="373">
      <c r="A115" t="str">
        <f t="shared" si="2"/>
        <v>111</v>
      </c>
      <c r="B115" t="str">
        <f t="shared" si="3"/>
        <v>DR-CA-US</v>
      </c>
      <c r="C115" s="30" t="str">
        <v>111. DR-CA-US</v>
      </c>
      <c r="D115" s="21" t="str">
        <v>Non binding (0), best efforts (1), binding with no D/S (2), binding with state-to-state D/S(3), Binding, private DS(4), Binding, both state to state and private D/S (5)</v>
      </c>
      <c r="E115" s="10">
        <v>0</v>
      </c>
      <c r="F115" s="10">
        <v>0</v>
      </c>
      <c r="G115" s="10">
        <v>0</v>
      </c>
      <c r="H115" s="10">
        <v>0</v>
      </c>
      <c r="I115" s="10">
        <v>0</v>
      </c>
      <c r="J115" s="10">
        <v>0</v>
      </c>
      <c r="K115" s="10">
        <v>0</v>
      </c>
      <c r="L115" s="10">
        <v>0</v>
      </c>
      <c r="M115" s="10">
        <v>0</v>
      </c>
      <c r="N115" s="10">
        <v>0</v>
      </c>
      <c r="O115" s="10">
        <v>0</v>
      </c>
      <c r="P115" s="10">
        <v>0</v>
      </c>
      <c r="Q115" s="10">
        <v>0</v>
      </c>
      <c r="R115" s="16">
        <v>0</v>
      </c>
      <c r="S115" s="10">
        <v>0</v>
      </c>
      <c r="T115" s="10">
        <v>0</v>
      </c>
      <c r="U115" s="10">
        <v>0</v>
      </c>
      <c r="V115" s="10">
        <v>0</v>
      </c>
      <c r="W115" s="10">
        <v>0</v>
      </c>
      <c r="X115" s="10">
        <v>0</v>
      </c>
      <c r="Y115" s="10">
        <v>0</v>
      </c>
      <c r="Z115" s="10">
        <v>0</v>
      </c>
      <c r="AA115" s="38">
        <v>0</v>
      </c>
      <c r="AB115" s="10">
        <v>0</v>
      </c>
      <c r="AC115" s="10">
        <v>0</v>
      </c>
      <c r="AD115" s="10">
        <v>0</v>
      </c>
      <c r="AE115" s="10">
        <v>0</v>
      </c>
      <c r="AF115" s="10">
        <v>0</v>
      </c>
      <c r="AG115" s="10">
        <v>0</v>
      </c>
      <c r="AH115" s="10">
        <v>0</v>
      </c>
      <c r="AI115" s="10">
        <v>0</v>
      </c>
      <c r="AJ115" s="10">
        <v>0</v>
      </c>
      <c r="AK115" s="10">
        <v>0</v>
      </c>
      <c r="AL115" s="10">
        <v>0</v>
      </c>
      <c r="AM115" s="25">
        <v>0</v>
      </c>
      <c r="AN115" s="10">
        <v>0</v>
      </c>
      <c r="AO115" s="10">
        <v>0</v>
      </c>
      <c r="AP115" s="10">
        <v>0</v>
      </c>
      <c r="AQ115" s="10">
        <v>0</v>
      </c>
      <c r="AR115" s="10">
        <v>0</v>
      </c>
      <c r="AS115" s="10">
        <v>0</v>
      </c>
      <c r="AT115" s="10">
        <v>0</v>
      </c>
      <c r="AU115" s="10">
        <v>0</v>
      </c>
      <c r="AV115" s="10">
        <v>0</v>
      </c>
      <c r="AW115" s="10">
        <v>0</v>
      </c>
      <c r="AX115" s="10">
        <v>0</v>
      </c>
      <c r="AY115">
        <v>0</v>
      </c>
      <c r="AZ115">
        <v>0</v>
      </c>
      <c r="BA115">
        <v>0</v>
      </c>
      <c r="BB115">
        <v>0</v>
      </c>
      <c r="BC115">
        <v>0</v>
      </c>
      <c r="BD115">
        <v>0</v>
      </c>
      <c r="BE115">
        <v>0</v>
      </c>
      <c r="BF115">
        <v>0</v>
      </c>
      <c r="BG115">
        <v>0</v>
      </c>
      <c r="BH115">
        <v>0</v>
      </c>
      <c r="BI115">
        <v>0</v>
      </c>
      <c r="BJ115">
        <v>0</v>
      </c>
      <c r="BK115">
        <v>0</v>
      </c>
      <c r="BL115">
        <v>0</v>
      </c>
      <c r="BM115">
        <v>0</v>
      </c>
      <c r="BN115">
        <v>0</v>
      </c>
      <c r="BO115">
        <v>0</v>
      </c>
      <c r="BP115">
        <v>0</v>
      </c>
    </row>
    <row r="116" spans="1:68" ht="373">
      <c r="A116" t="str">
        <f t="shared" si="2"/>
        <v>112</v>
      </c>
      <c r="B116" t="str">
        <f t="shared" si="3"/>
        <v>Jordan-Singapore</v>
      </c>
      <c r="C116" s="30" t="str">
        <v>112. Jordan-Singapore</v>
      </c>
      <c r="D116" s="21" t="str">
        <v>Non binding (0), best efforts (1), binding with no D/S (2), binding with state-to-state D/S(3), Binding, private DS(4), Binding, both state to state and private D/S (5)</v>
      </c>
      <c r="E116" s="10">
        <v>0</v>
      </c>
      <c r="F116" s="10">
        <v>0</v>
      </c>
      <c r="G116" s="10">
        <v>0</v>
      </c>
      <c r="H116" s="10">
        <v>0</v>
      </c>
      <c r="I116" s="10">
        <v>0</v>
      </c>
      <c r="J116" s="10">
        <v>0</v>
      </c>
      <c r="K116" s="10">
        <v>0</v>
      </c>
      <c r="L116" s="10">
        <v>0</v>
      </c>
      <c r="M116" s="10">
        <v>0</v>
      </c>
      <c r="N116" s="10">
        <v>0</v>
      </c>
      <c r="O116" s="10">
        <v>0</v>
      </c>
      <c r="P116" s="10">
        <v>0</v>
      </c>
      <c r="Q116" s="10">
        <v>0</v>
      </c>
      <c r="R116" s="16">
        <v>0</v>
      </c>
      <c r="S116" s="10">
        <v>0</v>
      </c>
      <c r="T116" s="10">
        <v>0</v>
      </c>
      <c r="U116" s="10">
        <v>0</v>
      </c>
      <c r="V116" s="10">
        <v>0</v>
      </c>
      <c r="W116" s="10">
        <v>0</v>
      </c>
      <c r="X116" s="10">
        <v>0</v>
      </c>
      <c r="Y116" s="10">
        <v>0</v>
      </c>
      <c r="Z116" s="10">
        <v>0</v>
      </c>
      <c r="AA116" s="38">
        <v>0</v>
      </c>
      <c r="AB116" s="10">
        <v>0</v>
      </c>
      <c r="AC116" s="10">
        <v>0</v>
      </c>
      <c r="AD116" s="10">
        <v>0</v>
      </c>
      <c r="AE116" s="10">
        <v>0</v>
      </c>
      <c r="AF116" s="10">
        <v>0</v>
      </c>
      <c r="AG116" s="10">
        <v>0</v>
      </c>
      <c r="AH116" s="10">
        <v>0</v>
      </c>
      <c r="AI116" s="10">
        <v>0</v>
      </c>
      <c r="AJ116" s="10">
        <v>0</v>
      </c>
      <c r="AK116" s="10">
        <v>0</v>
      </c>
      <c r="AL116" s="10">
        <v>0</v>
      </c>
      <c r="AM116" s="25">
        <v>0</v>
      </c>
      <c r="AN116" s="10">
        <v>0</v>
      </c>
      <c r="AO116" s="10">
        <v>0</v>
      </c>
      <c r="AP116" s="10">
        <v>0</v>
      </c>
      <c r="AQ116" s="10">
        <v>0</v>
      </c>
      <c r="AR116" s="10">
        <v>0</v>
      </c>
      <c r="AS116" s="10">
        <v>0</v>
      </c>
      <c r="AT116" s="10">
        <v>0</v>
      </c>
      <c r="AU116" s="10">
        <v>0</v>
      </c>
      <c r="AV116" s="10">
        <v>0</v>
      </c>
      <c r="AW116" s="10">
        <v>0</v>
      </c>
      <c r="AX116" s="10">
        <v>0</v>
      </c>
      <c r="AY116">
        <v>0</v>
      </c>
      <c r="AZ116">
        <v>0</v>
      </c>
      <c r="BA116">
        <v>0</v>
      </c>
      <c r="BB116">
        <v>0</v>
      </c>
      <c r="BC116">
        <v>0</v>
      </c>
      <c r="BD116">
        <v>0</v>
      </c>
      <c r="BE116">
        <v>0</v>
      </c>
      <c r="BF116">
        <v>0</v>
      </c>
      <c r="BG116">
        <v>0</v>
      </c>
      <c r="BH116">
        <v>0</v>
      </c>
      <c r="BI116">
        <v>0</v>
      </c>
      <c r="BJ116">
        <v>0</v>
      </c>
      <c r="BK116">
        <v>0</v>
      </c>
      <c r="BL116">
        <v>0</v>
      </c>
      <c r="BM116">
        <v>0</v>
      </c>
      <c r="BN116">
        <v>0</v>
      </c>
      <c r="BO116">
        <v>0</v>
      </c>
      <c r="BP116">
        <v>0</v>
      </c>
    </row>
    <row r="117" spans="1:68" ht="373">
      <c r="A117" t="str">
        <f t="shared" si="2"/>
        <v>113</v>
      </c>
      <c r="B117" t="str">
        <f t="shared" si="3"/>
        <v>Japan-Malaysia</v>
      </c>
      <c r="C117" s="30" t="str">
        <v>113. Japan-Malaysia</v>
      </c>
      <c r="D117" s="21" t="str">
        <v>Non binding (0), best efforts (1), binding with no D/S (2), binding with state-to-state D/S(3), Binding, private DS(4), Binding, both state to state and private D/S (5)</v>
      </c>
      <c r="E117" s="10">
        <v>0</v>
      </c>
      <c r="F117" s="10">
        <v>0</v>
      </c>
      <c r="G117" s="10">
        <v>0</v>
      </c>
      <c r="H117" s="10">
        <v>0</v>
      </c>
      <c r="I117" s="10">
        <v>0</v>
      </c>
      <c r="J117" s="10">
        <v>0</v>
      </c>
      <c r="K117" s="10">
        <v>0</v>
      </c>
      <c r="L117" s="10">
        <v>0</v>
      </c>
      <c r="M117" s="10">
        <v>0</v>
      </c>
      <c r="N117" s="10">
        <v>0</v>
      </c>
      <c r="O117" s="10">
        <v>0</v>
      </c>
      <c r="P117" s="10">
        <v>0</v>
      </c>
      <c r="Q117" s="10">
        <v>0</v>
      </c>
      <c r="R117" s="16">
        <v>0</v>
      </c>
      <c r="S117" s="10">
        <v>0</v>
      </c>
      <c r="T117" s="10">
        <v>0</v>
      </c>
      <c r="U117" s="10">
        <v>0</v>
      </c>
      <c r="V117" s="10">
        <v>0</v>
      </c>
      <c r="W117" s="10">
        <v>0</v>
      </c>
      <c r="X117" s="10">
        <v>0</v>
      </c>
      <c r="Y117" s="10">
        <v>0</v>
      </c>
      <c r="Z117" s="10">
        <v>0</v>
      </c>
      <c r="AA117" s="38">
        <v>0</v>
      </c>
      <c r="AB117" s="10">
        <v>0</v>
      </c>
      <c r="AC117" s="10">
        <v>0</v>
      </c>
      <c r="AD117" s="10">
        <v>0</v>
      </c>
      <c r="AE117" s="10">
        <v>0</v>
      </c>
      <c r="AF117" s="10">
        <v>0</v>
      </c>
      <c r="AG117" s="10">
        <v>0</v>
      </c>
      <c r="AH117" s="10">
        <v>0</v>
      </c>
      <c r="AI117" s="10">
        <v>0</v>
      </c>
      <c r="AJ117" s="10">
        <v>0</v>
      </c>
      <c r="AK117" s="10">
        <v>0</v>
      </c>
      <c r="AL117" s="10">
        <v>0</v>
      </c>
      <c r="AM117" s="25">
        <v>0</v>
      </c>
      <c r="AN117" s="10">
        <v>0</v>
      </c>
      <c r="AO117" s="10">
        <v>3</v>
      </c>
      <c r="AP117" s="10">
        <v>3</v>
      </c>
      <c r="AQ117" s="10">
        <v>0</v>
      </c>
      <c r="AR117" s="10">
        <v>3</v>
      </c>
      <c r="AS117" s="10">
        <v>0</v>
      </c>
      <c r="AT117" s="10">
        <v>0</v>
      </c>
      <c r="AU117" s="10">
        <v>0</v>
      </c>
      <c r="AV117" s="10">
        <v>0</v>
      </c>
      <c r="AW117" s="10">
        <v>0</v>
      </c>
      <c r="AX117" s="10">
        <v>0</v>
      </c>
      <c r="AY117">
        <v>0</v>
      </c>
      <c r="AZ117">
        <v>0</v>
      </c>
      <c r="BA117">
        <v>0</v>
      </c>
      <c r="BB117">
        <v>0</v>
      </c>
      <c r="BC117">
        <v>0</v>
      </c>
      <c r="BD117">
        <v>0</v>
      </c>
      <c r="BE117">
        <v>0</v>
      </c>
      <c r="BF117">
        <v>0</v>
      </c>
      <c r="BG117">
        <v>0</v>
      </c>
      <c r="BH117">
        <v>0</v>
      </c>
      <c r="BI117">
        <v>0</v>
      </c>
      <c r="BJ117">
        <v>0</v>
      </c>
      <c r="BK117">
        <v>0</v>
      </c>
      <c r="BL117">
        <v>0</v>
      </c>
      <c r="BM117">
        <v>0</v>
      </c>
      <c r="BN117">
        <v>0</v>
      </c>
      <c r="BO117">
        <v>0</v>
      </c>
      <c r="BP117">
        <v>0</v>
      </c>
    </row>
    <row r="118" spans="1:68" ht="373">
      <c r="A118" t="str">
        <f t="shared" si="2"/>
        <v>114</v>
      </c>
      <c r="B118" t="str">
        <f t="shared" si="3"/>
        <v>EU-Algeria</v>
      </c>
      <c r="C118" s="30" t="str">
        <v>114. EU-Algeria</v>
      </c>
      <c r="D118" s="21" t="str">
        <v>Non binding (0), best efforts (1), binding with no D/S (2), binding with state-to-state D/S(3), Binding, private DS(4), Binding, both state to state and private D/S (5)</v>
      </c>
      <c r="E118" s="10">
        <v>0</v>
      </c>
      <c r="F118" s="10">
        <v>0</v>
      </c>
      <c r="G118" s="10">
        <v>0</v>
      </c>
      <c r="H118" s="10">
        <v>0</v>
      </c>
      <c r="I118" s="10">
        <v>0</v>
      </c>
      <c r="J118" s="10">
        <v>0</v>
      </c>
      <c r="K118" s="10">
        <v>0</v>
      </c>
      <c r="L118" s="10">
        <v>0</v>
      </c>
      <c r="M118" s="10">
        <v>0</v>
      </c>
      <c r="N118" s="10">
        <v>0</v>
      </c>
      <c r="O118" s="10">
        <v>0</v>
      </c>
      <c r="P118" s="10">
        <v>0</v>
      </c>
      <c r="Q118" s="10">
        <v>0</v>
      </c>
      <c r="R118" s="16">
        <v>0</v>
      </c>
      <c r="S118" s="10">
        <v>0</v>
      </c>
      <c r="T118" s="10">
        <v>0</v>
      </c>
      <c r="U118" s="10">
        <v>0</v>
      </c>
      <c r="V118" s="10">
        <v>0</v>
      </c>
      <c r="W118" s="10">
        <v>0</v>
      </c>
      <c r="X118" s="10">
        <v>0</v>
      </c>
      <c r="Y118" s="10">
        <v>0</v>
      </c>
      <c r="Z118" s="10">
        <v>0</v>
      </c>
      <c r="AA118" s="38">
        <v>0</v>
      </c>
      <c r="AB118" s="10">
        <v>0</v>
      </c>
      <c r="AC118" s="10">
        <v>0</v>
      </c>
      <c r="AD118" s="10">
        <v>0</v>
      </c>
      <c r="AE118" s="10">
        <v>0</v>
      </c>
      <c r="AF118" s="10">
        <v>0</v>
      </c>
      <c r="AG118" s="10">
        <v>0</v>
      </c>
      <c r="AH118" s="10">
        <v>0</v>
      </c>
      <c r="AI118" s="10">
        <v>0</v>
      </c>
      <c r="AJ118" s="10">
        <v>0</v>
      </c>
      <c r="AK118" s="10">
        <v>3</v>
      </c>
      <c r="AL118" s="10">
        <v>0</v>
      </c>
      <c r="AM118" s="25">
        <v>3</v>
      </c>
      <c r="AN118" s="10">
        <v>0</v>
      </c>
      <c r="AO118" s="10">
        <v>0</v>
      </c>
      <c r="AP118" s="10">
        <v>3</v>
      </c>
      <c r="AQ118" s="10">
        <v>0</v>
      </c>
      <c r="AR118" s="10">
        <v>0</v>
      </c>
      <c r="AS118" s="10">
        <v>0</v>
      </c>
      <c r="AT118" s="10">
        <v>0</v>
      </c>
      <c r="AU118" s="10">
        <v>0</v>
      </c>
      <c r="AV118" s="10">
        <v>0</v>
      </c>
      <c r="AW118" s="10">
        <v>0</v>
      </c>
      <c r="AX118" s="10">
        <v>0</v>
      </c>
      <c r="AY118">
        <v>0</v>
      </c>
      <c r="AZ118">
        <v>0</v>
      </c>
      <c r="BA118">
        <v>3</v>
      </c>
      <c r="BB118">
        <v>0</v>
      </c>
      <c r="BC118">
        <v>0</v>
      </c>
      <c r="BD118">
        <v>0</v>
      </c>
      <c r="BE118">
        <v>0</v>
      </c>
      <c r="BF118">
        <v>0</v>
      </c>
      <c r="BG118">
        <v>0</v>
      </c>
      <c r="BH118">
        <v>0</v>
      </c>
      <c r="BI118">
        <v>0</v>
      </c>
      <c r="BJ118">
        <v>0</v>
      </c>
      <c r="BK118">
        <v>0</v>
      </c>
      <c r="BL118">
        <v>0</v>
      </c>
      <c r="BM118">
        <v>0</v>
      </c>
      <c r="BN118">
        <v>0</v>
      </c>
      <c r="BO118">
        <v>0</v>
      </c>
      <c r="BP118">
        <v>0</v>
      </c>
    </row>
    <row r="119" spans="1:68" ht="373">
      <c r="A119" t="str">
        <f t="shared" si="2"/>
        <v>115</v>
      </c>
      <c r="B119" t="str">
        <f t="shared" si="3"/>
        <v>EFTA-Korea</v>
      </c>
      <c r="C119" s="30" t="str">
        <v>115. EFTA-Korea</v>
      </c>
      <c r="D119" s="21" t="str">
        <v>Non binding (0), best efforts (1), binding with no D/S (2), binding with state-to-state D/S(3), Binding, private DS(4), Binding, both state to state and private D/S (5)</v>
      </c>
      <c r="E119" s="10">
        <v>0</v>
      </c>
      <c r="F119" s="10">
        <v>0</v>
      </c>
      <c r="G119" s="10">
        <v>0</v>
      </c>
      <c r="H119" s="10">
        <v>0</v>
      </c>
      <c r="I119" s="10">
        <v>0</v>
      </c>
      <c r="J119" s="10">
        <v>0</v>
      </c>
      <c r="K119" s="10">
        <v>0</v>
      </c>
      <c r="L119" s="10">
        <v>0</v>
      </c>
      <c r="M119" s="10">
        <v>0</v>
      </c>
      <c r="N119" s="10">
        <v>0</v>
      </c>
      <c r="O119" s="10">
        <v>0</v>
      </c>
      <c r="P119" s="10">
        <v>0</v>
      </c>
      <c r="Q119" s="10">
        <v>0</v>
      </c>
      <c r="R119" s="16">
        <v>0</v>
      </c>
      <c r="S119" s="10">
        <v>0</v>
      </c>
      <c r="T119" s="10">
        <v>0</v>
      </c>
      <c r="U119" s="10">
        <v>0</v>
      </c>
      <c r="V119" s="10">
        <v>0</v>
      </c>
      <c r="W119" s="10">
        <v>0</v>
      </c>
      <c r="X119" s="10">
        <v>0</v>
      </c>
      <c r="Y119" s="10">
        <v>0</v>
      </c>
      <c r="Z119" s="10">
        <v>0</v>
      </c>
      <c r="AA119" s="38">
        <v>0</v>
      </c>
      <c r="AB119" s="10">
        <v>0</v>
      </c>
      <c r="AC119" s="10">
        <v>0</v>
      </c>
      <c r="AD119" s="10">
        <v>0</v>
      </c>
      <c r="AE119" s="10">
        <v>0</v>
      </c>
      <c r="AF119" s="10">
        <v>0</v>
      </c>
      <c r="AG119" s="10">
        <v>0</v>
      </c>
      <c r="AH119" s="10">
        <v>0</v>
      </c>
      <c r="AI119" s="10">
        <v>0</v>
      </c>
      <c r="AJ119" s="10">
        <v>0</v>
      </c>
      <c r="AK119" s="10">
        <v>0</v>
      </c>
      <c r="AL119" s="10">
        <v>0</v>
      </c>
      <c r="AM119" s="25">
        <v>0</v>
      </c>
      <c r="AN119" s="10">
        <v>0</v>
      </c>
      <c r="AO119" s="10">
        <v>0</v>
      </c>
      <c r="AP119" s="10">
        <v>3</v>
      </c>
      <c r="AQ119" s="10">
        <v>0</v>
      </c>
      <c r="AR119" s="10">
        <v>0</v>
      </c>
      <c r="AS119" s="10">
        <v>0</v>
      </c>
      <c r="AT119" s="10">
        <v>0</v>
      </c>
      <c r="AU119" s="10">
        <v>0</v>
      </c>
      <c r="AV119" s="10">
        <v>0</v>
      </c>
      <c r="AW119" s="10">
        <v>0</v>
      </c>
      <c r="AX119" s="10">
        <v>0</v>
      </c>
      <c r="AY119">
        <v>0</v>
      </c>
      <c r="AZ119">
        <v>0</v>
      </c>
      <c r="BA119">
        <v>0</v>
      </c>
      <c r="BB119">
        <v>0</v>
      </c>
      <c r="BC119">
        <v>0</v>
      </c>
      <c r="BD119">
        <v>0</v>
      </c>
      <c r="BE119">
        <v>0</v>
      </c>
      <c r="BF119">
        <v>0</v>
      </c>
      <c r="BG119">
        <v>0</v>
      </c>
      <c r="BH119">
        <v>0</v>
      </c>
      <c r="BI119">
        <v>0</v>
      </c>
      <c r="BJ119">
        <v>0</v>
      </c>
      <c r="BK119">
        <v>0</v>
      </c>
      <c r="BL119">
        <v>0</v>
      </c>
      <c r="BM119">
        <v>0</v>
      </c>
      <c r="BN119">
        <v>0</v>
      </c>
      <c r="BO119">
        <v>0</v>
      </c>
      <c r="BP119">
        <v>0</v>
      </c>
    </row>
    <row r="120" spans="1:68" ht="373">
      <c r="A120" t="str">
        <f t="shared" si="2"/>
        <v>116</v>
      </c>
      <c r="B120" t="str">
        <f t="shared" si="3"/>
        <v>US-Bahrain</v>
      </c>
      <c r="C120" s="30" t="str">
        <v>116. US-Bahrain</v>
      </c>
      <c r="D120" s="21" t="str">
        <v>Non binding (0), best efforts (1), binding with no D/S (2), binding with state-to-state D/S(3), Binding, private DS(4), Binding, both state to state and private D/S (5)</v>
      </c>
      <c r="E120" s="10">
        <v>0</v>
      </c>
      <c r="F120" s="10">
        <v>0</v>
      </c>
      <c r="G120" s="10">
        <v>0</v>
      </c>
      <c r="H120" s="10">
        <v>0</v>
      </c>
      <c r="I120" s="10">
        <v>0</v>
      </c>
      <c r="J120" s="10">
        <v>0</v>
      </c>
      <c r="K120" s="10">
        <v>0</v>
      </c>
      <c r="L120" s="10">
        <v>0</v>
      </c>
      <c r="M120" s="10">
        <v>0</v>
      </c>
      <c r="N120" s="10">
        <v>0</v>
      </c>
      <c r="O120" s="10">
        <v>0</v>
      </c>
      <c r="P120" s="10">
        <v>0</v>
      </c>
      <c r="Q120" s="10">
        <v>0</v>
      </c>
      <c r="R120" s="16">
        <v>0</v>
      </c>
      <c r="S120" s="10">
        <v>0</v>
      </c>
      <c r="T120" s="10">
        <v>0</v>
      </c>
      <c r="U120" s="10">
        <v>0</v>
      </c>
      <c r="V120" s="10">
        <v>0</v>
      </c>
      <c r="W120" s="10">
        <v>0</v>
      </c>
      <c r="X120" s="10">
        <v>0</v>
      </c>
      <c r="Y120" s="10">
        <v>0</v>
      </c>
      <c r="Z120" s="10">
        <v>0</v>
      </c>
      <c r="AA120" s="38">
        <v>0</v>
      </c>
      <c r="AB120" s="10">
        <v>0</v>
      </c>
      <c r="AC120" s="10">
        <v>0</v>
      </c>
      <c r="AD120" s="10">
        <v>0</v>
      </c>
      <c r="AE120" s="10">
        <v>0</v>
      </c>
      <c r="AF120" s="10">
        <v>0</v>
      </c>
      <c r="AG120" s="10">
        <v>0</v>
      </c>
      <c r="AH120" s="10">
        <v>0</v>
      </c>
      <c r="AI120" s="10">
        <v>0</v>
      </c>
      <c r="AJ120" s="10">
        <v>0</v>
      </c>
      <c r="AK120" s="10">
        <v>0</v>
      </c>
      <c r="AL120" s="10">
        <v>0</v>
      </c>
      <c r="AM120" s="25">
        <v>0</v>
      </c>
      <c r="AN120" s="10">
        <v>0</v>
      </c>
      <c r="AO120" s="10">
        <v>0</v>
      </c>
      <c r="AP120" s="10">
        <v>0</v>
      </c>
      <c r="AQ120" s="10">
        <v>0</v>
      </c>
      <c r="AR120" s="10">
        <v>0</v>
      </c>
      <c r="AS120" s="10">
        <v>0</v>
      </c>
      <c r="AT120" s="10">
        <v>0</v>
      </c>
      <c r="AU120" s="10">
        <v>0</v>
      </c>
      <c r="AV120" s="10">
        <v>0</v>
      </c>
      <c r="AW120" s="10">
        <v>0</v>
      </c>
      <c r="AX120" s="10">
        <v>0</v>
      </c>
      <c r="AY120">
        <v>0</v>
      </c>
      <c r="AZ120">
        <v>0</v>
      </c>
      <c r="BA120">
        <v>0</v>
      </c>
      <c r="BB120">
        <v>0</v>
      </c>
      <c r="BC120">
        <v>0</v>
      </c>
      <c r="BD120">
        <v>0</v>
      </c>
      <c r="BE120">
        <v>0</v>
      </c>
      <c r="BF120">
        <v>0</v>
      </c>
      <c r="BG120">
        <v>0</v>
      </c>
      <c r="BH120">
        <v>0</v>
      </c>
      <c r="BI120">
        <v>0</v>
      </c>
      <c r="BJ120">
        <v>0</v>
      </c>
      <c r="BK120">
        <v>0</v>
      </c>
      <c r="BL120">
        <v>0</v>
      </c>
      <c r="BM120">
        <v>0</v>
      </c>
      <c r="BN120">
        <v>0</v>
      </c>
      <c r="BO120">
        <v>0</v>
      </c>
      <c r="BP120">
        <v>0</v>
      </c>
    </row>
    <row r="121" spans="1:68" ht="373">
      <c r="A121" t="str">
        <f t="shared" si="2"/>
        <v>117</v>
      </c>
      <c r="B121" t="str">
        <f t="shared" si="3"/>
        <v>EC (27) Enlargement</v>
      </c>
      <c r="C121" s="30" t="str">
        <v>117. EC (27) Enlargement</v>
      </c>
      <c r="D121" s="21" t="str">
        <v>Non binding (0), best efforts (1), binding with no D/S (2), binding with state-to-state D/S(3), Binding, private DS(4), Binding, both state to state and private D/S (5)</v>
      </c>
      <c r="E121" s="10">
        <v>0</v>
      </c>
      <c r="F121" s="10">
        <v>0</v>
      </c>
      <c r="G121" s="10">
        <v>0</v>
      </c>
      <c r="H121" s="10">
        <v>0</v>
      </c>
      <c r="I121" s="10">
        <v>0</v>
      </c>
      <c r="J121" s="10">
        <v>0</v>
      </c>
      <c r="K121" s="10">
        <v>0</v>
      </c>
      <c r="L121" s="10">
        <v>0</v>
      </c>
      <c r="M121" s="10">
        <v>0</v>
      </c>
      <c r="N121" s="10">
        <v>0</v>
      </c>
      <c r="O121" s="10">
        <v>0</v>
      </c>
      <c r="P121" s="10">
        <v>0</v>
      </c>
      <c r="Q121" s="10">
        <v>0</v>
      </c>
      <c r="R121" s="16">
        <v>0</v>
      </c>
      <c r="S121" s="10">
        <v>0</v>
      </c>
      <c r="T121" s="10">
        <v>0</v>
      </c>
      <c r="U121" s="10">
        <v>0</v>
      </c>
      <c r="V121" s="10">
        <v>0</v>
      </c>
      <c r="W121" s="10">
        <v>0</v>
      </c>
      <c r="X121" s="10">
        <v>0</v>
      </c>
      <c r="Y121" s="10">
        <v>0</v>
      </c>
      <c r="Z121" s="10">
        <v>0</v>
      </c>
      <c r="AA121" s="38">
        <v>0</v>
      </c>
      <c r="AB121" s="10">
        <v>0</v>
      </c>
      <c r="AC121" s="10">
        <v>0</v>
      </c>
      <c r="AD121" s="10">
        <v>0</v>
      </c>
      <c r="AE121" s="10">
        <v>0</v>
      </c>
      <c r="AF121" s="10">
        <v>0</v>
      </c>
      <c r="AG121" s="10">
        <v>0</v>
      </c>
      <c r="AH121" s="10">
        <v>0</v>
      </c>
      <c r="AI121" s="10">
        <v>0</v>
      </c>
      <c r="AJ121" s="10">
        <v>0</v>
      </c>
      <c r="AK121" s="10">
        <v>0</v>
      </c>
      <c r="AL121" s="10">
        <v>0</v>
      </c>
      <c r="AM121" s="25">
        <v>0</v>
      </c>
      <c r="AN121" s="10">
        <v>0</v>
      </c>
      <c r="AO121" s="10">
        <v>0</v>
      </c>
      <c r="AP121" s="10">
        <v>0</v>
      </c>
      <c r="AQ121" s="10">
        <v>0</v>
      </c>
      <c r="AR121" s="10">
        <v>0</v>
      </c>
      <c r="AS121" s="10">
        <v>0</v>
      </c>
      <c r="AT121" s="10">
        <v>0</v>
      </c>
      <c r="AU121" s="10">
        <v>0</v>
      </c>
      <c r="AV121" s="10">
        <v>0</v>
      </c>
      <c r="AW121" s="10">
        <v>0</v>
      </c>
      <c r="AX121" s="10">
        <v>0</v>
      </c>
      <c r="AY121">
        <v>0</v>
      </c>
      <c r="AZ121">
        <v>0</v>
      </c>
      <c r="BA121">
        <v>0</v>
      </c>
      <c r="BB121">
        <v>0</v>
      </c>
      <c r="BC121">
        <v>0</v>
      </c>
      <c r="BD121">
        <v>0</v>
      </c>
      <c r="BE121">
        <v>0</v>
      </c>
      <c r="BF121">
        <v>0</v>
      </c>
      <c r="BG121">
        <v>0</v>
      </c>
      <c r="BH121">
        <v>0</v>
      </c>
      <c r="BI121">
        <v>0</v>
      </c>
      <c r="BJ121">
        <v>0</v>
      </c>
      <c r="BK121">
        <v>0</v>
      </c>
      <c r="BL121">
        <v>0</v>
      </c>
      <c r="BM121">
        <v>0</v>
      </c>
      <c r="BN121">
        <v>0</v>
      </c>
      <c r="BO121">
        <v>0</v>
      </c>
      <c r="BP121">
        <v>0</v>
      </c>
    </row>
    <row r="122" spans="1:68" ht="373">
      <c r="A122" t="str">
        <f t="shared" si="2"/>
        <v>118</v>
      </c>
      <c r="B122" t="str">
        <f t="shared" si="3"/>
        <v>PAFTA</v>
      </c>
      <c r="C122" s="30" t="str">
        <v>118. PAFTA</v>
      </c>
      <c r="D122" s="21" t="str">
        <v>Non binding (0), best efforts (1), binding with no D/S (2), binding with state-to-state D/S(3), Binding, private DS(4), Binding, both state to state and private D/S (5)</v>
      </c>
      <c r="E122" s="10">
        <v>0</v>
      </c>
      <c r="F122" s="10">
        <v>0</v>
      </c>
      <c r="G122" s="10">
        <v>0</v>
      </c>
      <c r="H122" s="10">
        <v>0</v>
      </c>
      <c r="I122" s="10">
        <v>0</v>
      </c>
      <c r="J122" s="10">
        <v>0</v>
      </c>
      <c r="K122" s="10">
        <v>0</v>
      </c>
      <c r="L122" s="10">
        <v>0</v>
      </c>
      <c r="M122" s="10">
        <v>0</v>
      </c>
      <c r="N122" s="10">
        <v>0</v>
      </c>
      <c r="O122" s="10">
        <v>0</v>
      </c>
      <c r="P122" s="10">
        <v>0</v>
      </c>
      <c r="Q122" s="10">
        <v>0</v>
      </c>
      <c r="R122" s="16">
        <v>0</v>
      </c>
      <c r="S122" s="10">
        <v>0</v>
      </c>
      <c r="T122" s="10">
        <v>0</v>
      </c>
      <c r="U122" s="10">
        <v>0</v>
      </c>
      <c r="V122" s="10">
        <v>0</v>
      </c>
      <c r="W122" s="10">
        <v>0</v>
      </c>
      <c r="X122" s="10">
        <v>0</v>
      </c>
      <c r="Y122" s="10">
        <v>0</v>
      </c>
      <c r="Z122" s="10">
        <v>0</v>
      </c>
      <c r="AA122" s="38">
        <v>0</v>
      </c>
      <c r="AB122" s="10">
        <v>0</v>
      </c>
      <c r="AC122" s="10">
        <v>0</v>
      </c>
      <c r="AD122" s="10">
        <v>0</v>
      </c>
      <c r="AE122" s="10">
        <v>0</v>
      </c>
      <c r="AF122" s="10">
        <v>0</v>
      </c>
      <c r="AG122" s="10">
        <v>0</v>
      </c>
      <c r="AH122" s="10">
        <v>0</v>
      </c>
      <c r="AI122" s="10">
        <v>0</v>
      </c>
      <c r="AJ122" s="10">
        <v>0</v>
      </c>
      <c r="AK122" s="10">
        <v>0</v>
      </c>
      <c r="AL122" s="10">
        <v>0</v>
      </c>
      <c r="AM122" s="25">
        <v>0</v>
      </c>
      <c r="AN122" s="10">
        <v>0</v>
      </c>
      <c r="AO122" s="10">
        <v>0</v>
      </c>
      <c r="AP122" s="10">
        <v>0</v>
      </c>
      <c r="AQ122" s="10">
        <v>0</v>
      </c>
      <c r="AR122" s="10">
        <v>0</v>
      </c>
      <c r="AS122" s="10">
        <v>0</v>
      </c>
      <c r="AT122" s="10">
        <v>0</v>
      </c>
      <c r="AU122" s="10">
        <v>0</v>
      </c>
      <c r="AV122" s="10">
        <v>0</v>
      </c>
      <c r="AW122" s="10">
        <v>0</v>
      </c>
      <c r="AX122" s="10">
        <v>0</v>
      </c>
      <c r="AY122">
        <v>0</v>
      </c>
      <c r="AZ122">
        <v>0</v>
      </c>
      <c r="BA122">
        <v>0</v>
      </c>
      <c r="BB122">
        <v>0</v>
      </c>
      <c r="BC122">
        <v>0</v>
      </c>
      <c r="BD122">
        <v>0</v>
      </c>
      <c r="BE122">
        <v>0</v>
      </c>
      <c r="BF122">
        <v>0</v>
      </c>
      <c r="BG122">
        <v>0</v>
      </c>
      <c r="BH122">
        <v>0</v>
      </c>
      <c r="BI122">
        <v>0</v>
      </c>
      <c r="BJ122">
        <v>0</v>
      </c>
      <c r="BK122">
        <v>0</v>
      </c>
      <c r="BL122">
        <v>0</v>
      </c>
      <c r="BM122">
        <v>0</v>
      </c>
      <c r="BN122">
        <v>0</v>
      </c>
      <c r="BO122">
        <v>0</v>
      </c>
      <c r="BP122">
        <v>0</v>
      </c>
    </row>
    <row r="123" spans="1:68" ht="373">
      <c r="A123" t="str">
        <f t="shared" si="2"/>
        <v>119</v>
      </c>
      <c r="B123" t="str">
        <f t="shared" si="3"/>
        <v>EFTA-Lebanon</v>
      </c>
      <c r="C123" s="30" t="str">
        <v>119. EFTA-Lebanon</v>
      </c>
      <c r="D123" s="21" t="str">
        <v>Non binding (0), best efforts (1), binding with no D/S (2), binding with state-to-state D/S(3), Binding, private DS(4), Binding, both state to state and private D/S (5)</v>
      </c>
      <c r="E123" s="10">
        <v>0</v>
      </c>
      <c r="F123" s="10">
        <v>0</v>
      </c>
      <c r="G123" s="10">
        <v>0</v>
      </c>
      <c r="H123" s="10">
        <v>0</v>
      </c>
      <c r="I123" s="10">
        <v>0</v>
      </c>
      <c r="J123" s="10">
        <v>0</v>
      </c>
      <c r="K123" s="10">
        <v>0</v>
      </c>
      <c r="L123" s="10">
        <v>0</v>
      </c>
      <c r="M123" s="10">
        <v>0</v>
      </c>
      <c r="N123" s="10">
        <v>0</v>
      </c>
      <c r="O123" s="10">
        <v>0</v>
      </c>
      <c r="P123" s="10">
        <v>0</v>
      </c>
      <c r="Q123" s="10">
        <v>0</v>
      </c>
      <c r="R123" s="16">
        <v>0</v>
      </c>
      <c r="S123" s="10">
        <v>0</v>
      </c>
      <c r="T123" s="10">
        <v>0</v>
      </c>
      <c r="U123" s="10">
        <v>0</v>
      </c>
      <c r="V123" s="10">
        <v>0</v>
      </c>
      <c r="W123" s="10">
        <v>0</v>
      </c>
      <c r="X123" s="10">
        <v>0</v>
      </c>
      <c r="Y123" s="10">
        <v>0</v>
      </c>
      <c r="Z123" s="10">
        <v>0</v>
      </c>
      <c r="AA123" s="38">
        <v>0</v>
      </c>
      <c r="AB123" s="10">
        <v>0</v>
      </c>
      <c r="AC123" s="10">
        <v>0</v>
      </c>
      <c r="AD123" s="10">
        <v>0</v>
      </c>
      <c r="AE123" s="10">
        <v>0</v>
      </c>
      <c r="AF123" s="10">
        <v>0</v>
      </c>
      <c r="AG123" s="10">
        <v>0</v>
      </c>
      <c r="AH123" s="10">
        <v>0</v>
      </c>
      <c r="AI123" s="10">
        <v>0</v>
      </c>
      <c r="AJ123" s="10">
        <v>0</v>
      </c>
      <c r="AK123" s="10">
        <v>3</v>
      </c>
      <c r="AL123" s="10">
        <v>0</v>
      </c>
      <c r="AM123" s="25">
        <v>3</v>
      </c>
      <c r="AN123" s="10">
        <v>3</v>
      </c>
      <c r="AO123" s="10">
        <v>0</v>
      </c>
      <c r="AP123" s="10">
        <v>3</v>
      </c>
      <c r="AQ123" s="10">
        <v>3</v>
      </c>
      <c r="AR123" s="12">
        <v>0</v>
      </c>
      <c r="AS123" s="10">
        <v>0</v>
      </c>
      <c r="AT123" s="10">
        <v>0</v>
      </c>
      <c r="AU123" s="10">
        <v>0</v>
      </c>
      <c r="AV123" s="10">
        <v>0</v>
      </c>
      <c r="AW123" s="10">
        <v>3</v>
      </c>
      <c r="AX123" s="10">
        <v>0</v>
      </c>
      <c r="AY123">
        <v>0</v>
      </c>
      <c r="AZ123">
        <v>0</v>
      </c>
      <c r="BA123">
        <v>0</v>
      </c>
      <c r="BB123">
        <v>0</v>
      </c>
      <c r="BC123">
        <v>0</v>
      </c>
      <c r="BD123">
        <v>0</v>
      </c>
      <c r="BE123">
        <v>0</v>
      </c>
      <c r="BF123">
        <v>0</v>
      </c>
      <c r="BG123">
        <v>0</v>
      </c>
      <c r="BH123">
        <v>0</v>
      </c>
      <c r="BI123">
        <v>0</v>
      </c>
      <c r="BJ123">
        <v>0</v>
      </c>
      <c r="BK123">
        <v>0</v>
      </c>
      <c r="BL123">
        <v>0</v>
      </c>
      <c r="BM123">
        <v>0</v>
      </c>
      <c r="BN123">
        <v>0</v>
      </c>
      <c r="BO123">
        <v>0</v>
      </c>
      <c r="BP123">
        <v>0</v>
      </c>
    </row>
    <row r="124" spans="1:68" ht="373">
      <c r="A124" t="str">
        <f t="shared" si="2"/>
        <v>120</v>
      </c>
      <c r="B124" t="str">
        <f t="shared" si="3"/>
        <v>Turkey-Syria</v>
      </c>
      <c r="C124" s="30" t="str">
        <v>120. Turkey-Syria</v>
      </c>
      <c r="D124" s="21" t="str">
        <v>Non binding (0), best efforts (1), binding with no D/S (2), binding with state-to-state D/S(3), Binding, private DS(4), Binding, both state to state and private D/S (5)</v>
      </c>
      <c r="E124" s="10">
        <v>0</v>
      </c>
      <c r="F124" s="10">
        <v>0</v>
      </c>
      <c r="G124" s="10">
        <v>0</v>
      </c>
      <c r="H124" s="10">
        <v>0</v>
      </c>
      <c r="I124" s="10">
        <v>0</v>
      </c>
      <c r="J124" s="10">
        <v>0</v>
      </c>
      <c r="K124" s="10">
        <v>0</v>
      </c>
      <c r="L124" s="10">
        <v>0</v>
      </c>
      <c r="M124" s="10">
        <v>0</v>
      </c>
      <c r="N124" s="10">
        <v>0</v>
      </c>
      <c r="O124" s="10">
        <v>0</v>
      </c>
      <c r="P124" s="10">
        <v>0</v>
      </c>
      <c r="Q124" s="10">
        <v>0</v>
      </c>
      <c r="R124" s="16">
        <v>0</v>
      </c>
      <c r="S124" s="10">
        <v>0</v>
      </c>
      <c r="T124" s="10">
        <v>0</v>
      </c>
      <c r="U124" s="10">
        <v>0</v>
      </c>
      <c r="V124" s="10">
        <v>0</v>
      </c>
      <c r="W124" s="10">
        <v>0</v>
      </c>
      <c r="X124" s="10">
        <v>0</v>
      </c>
      <c r="Y124" s="10">
        <v>0</v>
      </c>
      <c r="Z124" s="10">
        <v>0</v>
      </c>
      <c r="AA124" s="38">
        <v>0</v>
      </c>
      <c r="AB124" s="10">
        <v>0</v>
      </c>
      <c r="AC124" s="10">
        <v>0</v>
      </c>
      <c r="AD124" s="10">
        <v>0</v>
      </c>
      <c r="AE124" s="10">
        <v>0</v>
      </c>
      <c r="AF124" s="10">
        <v>0</v>
      </c>
      <c r="AG124" s="10">
        <v>0</v>
      </c>
      <c r="AH124" s="10">
        <v>0</v>
      </c>
      <c r="AI124" s="10">
        <v>0</v>
      </c>
      <c r="AJ124" s="10">
        <v>0</v>
      </c>
      <c r="AK124" s="10">
        <v>3</v>
      </c>
      <c r="AL124" s="10">
        <v>0</v>
      </c>
      <c r="AM124" s="25">
        <v>3</v>
      </c>
      <c r="AN124" s="10">
        <v>0</v>
      </c>
      <c r="AO124" s="10">
        <v>0</v>
      </c>
      <c r="AP124" s="10">
        <v>3</v>
      </c>
      <c r="AQ124" s="10">
        <v>0</v>
      </c>
      <c r="AR124" s="10">
        <v>0</v>
      </c>
      <c r="AS124" s="10">
        <v>0</v>
      </c>
      <c r="AT124" s="10">
        <v>0</v>
      </c>
      <c r="AU124" s="10">
        <v>0</v>
      </c>
      <c r="AV124" s="10">
        <v>0</v>
      </c>
      <c r="AW124" s="10">
        <v>0</v>
      </c>
      <c r="AX124" s="10">
        <v>0</v>
      </c>
      <c r="AY124">
        <v>0</v>
      </c>
      <c r="AZ124">
        <v>0</v>
      </c>
      <c r="BA124">
        <v>3</v>
      </c>
      <c r="BB124">
        <v>0</v>
      </c>
      <c r="BC124">
        <v>0</v>
      </c>
      <c r="BD124">
        <v>0</v>
      </c>
      <c r="BE124">
        <v>0</v>
      </c>
      <c r="BF124">
        <v>0</v>
      </c>
      <c r="BG124">
        <v>0</v>
      </c>
      <c r="BH124">
        <v>0</v>
      </c>
      <c r="BI124">
        <v>0</v>
      </c>
      <c r="BJ124">
        <v>0</v>
      </c>
      <c r="BK124">
        <v>0</v>
      </c>
      <c r="BL124">
        <v>0</v>
      </c>
      <c r="BM124">
        <v>0</v>
      </c>
      <c r="BN124">
        <v>0</v>
      </c>
      <c r="BO124">
        <v>0</v>
      </c>
      <c r="BP124">
        <v>0</v>
      </c>
    </row>
    <row r="125" spans="1:68" ht="373">
      <c r="A125" t="str">
        <f t="shared" si="2"/>
        <v>121</v>
      </c>
      <c r="B125" t="str">
        <f t="shared" si="3"/>
        <v>EU-Albania</v>
      </c>
      <c r="C125" s="30" t="str">
        <v>121. EU-Albania</v>
      </c>
      <c r="D125" s="21" t="str">
        <v>Non binding (0), best efforts (1), binding with no D/S (2), binding with state-to-state D/S(3), Binding, private DS(4), Binding, both state to state and private D/S (5)</v>
      </c>
      <c r="E125" s="10">
        <v>0</v>
      </c>
      <c r="F125" s="10">
        <v>0</v>
      </c>
      <c r="G125" s="10">
        <v>0</v>
      </c>
      <c r="H125" s="10">
        <v>0</v>
      </c>
      <c r="I125" s="10">
        <v>0</v>
      </c>
      <c r="J125" s="10">
        <v>0</v>
      </c>
      <c r="K125" s="10">
        <v>0</v>
      </c>
      <c r="L125" s="10">
        <v>0</v>
      </c>
      <c r="M125" s="10">
        <v>0</v>
      </c>
      <c r="N125" s="10">
        <v>0</v>
      </c>
      <c r="O125" s="10">
        <v>0</v>
      </c>
      <c r="P125" s="10">
        <v>0</v>
      </c>
      <c r="Q125" s="10">
        <v>0</v>
      </c>
      <c r="R125" s="16">
        <v>0</v>
      </c>
      <c r="S125" s="10">
        <v>0</v>
      </c>
      <c r="T125" s="10">
        <v>0</v>
      </c>
      <c r="U125" s="10">
        <v>0</v>
      </c>
      <c r="V125" s="10">
        <v>0</v>
      </c>
      <c r="W125" s="10">
        <v>0</v>
      </c>
      <c r="X125" s="10">
        <v>0</v>
      </c>
      <c r="Y125" s="10">
        <v>0</v>
      </c>
      <c r="Z125" s="10">
        <v>0</v>
      </c>
      <c r="AA125" s="38">
        <v>0</v>
      </c>
      <c r="AB125" s="10">
        <v>0</v>
      </c>
      <c r="AC125" s="10">
        <v>0</v>
      </c>
      <c r="AD125" s="10">
        <v>0</v>
      </c>
      <c r="AE125" s="10">
        <v>0</v>
      </c>
      <c r="AF125" s="10">
        <v>0</v>
      </c>
      <c r="AG125" s="10">
        <v>0</v>
      </c>
      <c r="AH125" s="10">
        <v>3</v>
      </c>
      <c r="AI125" s="10">
        <v>0</v>
      </c>
      <c r="AJ125" s="10">
        <v>0</v>
      </c>
      <c r="AK125" s="10">
        <v>3</v>
      </c>
      <c r="AL125" s="10">
        <v>0</v>
      </c>
      <c r="AM125" s="25">
        <v>3</v>
      </c>
      <c r="AN125" s="10">
        <v>0</v>
      </c>
      <c r="AO125" s="10">
        <v>0</v>
      </c>
      <c r="AP125" s="10">
        <v>3</v>
      </c>
      <c r="AQ125" s="10">
        <v>3</v>
      </c>
      <c r="AR125" s="10">
        <v>0</v>
      </c>
      <c r="AS125" s="10">
        <v>0</v>
      </c>
      <c r="AT125" s="10">
        <v>0</v>
      </c>
      <c r="AU125" s="10">
        <v>0</v>
      </c>
      <c r="AV125" s="10">
        <v>0</v>
      </c>
      <c r="AW125" s="10">
        <v>3</v>
      </c>
      <c r="AX125" s="10">
        <v>0</v>
      </c>
      <c r="AY125">
        <v>0</v>
      </c>
      <c r="AZ125">
        <v>0</v>
      </c>
      <c r="BA125">
        <v>3</v>
      </c>
      <c r="BB125">
        <v>0</v>
      </c>
      <c r="BC125">
        <v>0</v>
      </c>
      <c r="BD125">
        <v>0</v>
      </c>
      <c r="BE125">
        <v>0</v>
      </c>
      <c r="BF125">
        <v>0</v>
      </c>
      <c r="BG125">
        <v>0</v>
      </c>
      <c r="BH125">
        <v>0</v>
      </c>
      <c r="BI125">
        <v>0</v>
      </c>
      <c r="BJ125">
        <v>0</v>
      </c>
      <c r="BK125">
        <v>0</v>
      </c>
      <c r="BL125">
        <v>0</v>
      </c>
      <c r="BM125">
        <v>0</v>
      </c>
      <c r="BN125">
        <v>0</v>
      </c>
      <c r="BO125">
        <v>0</v>
      </c>
      <c r="BP125">
        <v>0</v>
      </c>
    </row>
    <row r="126" spans="1:68" ht="373">
      <c r="A126" t="str">
        <f t="shared" si="2"/>
        <v>122</v>
      </c>
      <c r="B126" t="str">
        <f t="shared" si="3"/>
        <v>Panama-Singapore</v>
      </c>
      <c r="C126" s="30" t="str">
        <v>122. Panama-Singapore</v>
      </c>
      <c r="D126" s="21" t="str">
        <v>Non binding (0), best efforts (1), binding with no D/S (2), binding with state-to-state D/S(3), Binding, private DS(4), Binding, both state to state and private D/S (5)</v>
      </c>
      <c r="E126" s="10">
        <v>0</v>
      </c>
      <c r="F126" s="10">
        <v>0</v>
      </c>
      <c r="G126" s="10">
        <v>0</v>
      </c>
      <c r="H126" s="10">
        <v>0</v>
      </c>
      <c r="I126" s="10">
        <v>0</v>
      </c>
      <c r="J126" s="10">
        <v>0</v>
      </c>
      <c r="K126" s="10">
        <v>0</v>
      </c>
      <c r="L126" s="10">
        <v>0</v>
      </c>
      <c r="M126" s="10">
        <v>0</v>
      </c>
      <c r="N126" s="10">
        <v>0</v>
      </c>
      <c r="O126" s="10">
        <v>0</v>
      </c>
      <c r="P126" s="10">
        <v>0</v>
      </c>
      <c r="Q126" s="10">
        <v>0</v>
      </c>
      <c r="R126" s="16">
        <v>0</v>
      </c>
      <c r="S126" s="10">
        <v>0</v>
      </c>
      <c r="T126" s="10">
        <v>0</v>
      </c>
      <c r="U126" s="10">
        <v>0</v>
      </c>
      <c r="V126" s="10">
        <v>0</v>
      </c>
      <c r="W126" s="10">
        <v>0</v>
      </c>
      <c r="X126" s="10">
        <v>0</v>
      </c>
      <c r="Y126" s="10">
        <v>0</v>
      </c>
      <c r="Z126" s="10">
        <v>0</v>
      </c>
      <c r="AA126" s="38">
        <v>0</v>
      </c>
      <c r="AB126" s="10">
        <v>0</v>
      </c>
      <c r="AC126" s="10">
        <v>0</v>
      </c>
      <c r="AD126" s="10">
        <v>0</v>
      </c>
      <c r="AE126" s="10">
        <v>0</v>
      </c>
      <c r="AF126" s="10">
        <v>0</v>
      </c>
      <c r="AG126" s="10">
        <v>0</v>
      </c>
      <c r="AH126" s="10">
        <v>0</v>
      </c>
      <c r="AI126" s="10">
        <v>0</v>
      </c>
      <c r="AJ126" s="10">
        <v>0</v>
      </c>
      <c r="AK126" s="10">
        <v>0</v>
      </c>
      <c r="AL126" s="10">
        <v>0</v>
      </c>
      <c r="AM126" s="25">
        <v>0</v>
      </c>
      <c r="AN126" s="10">
        <v>0</v>
      </c>
      <c r="AO126" s="10">
        <v>0</v>
      </c>
      <c r="AP126" s="10">
        <v>0</v>
      </c>
      <c r="AQ126" s="10">
        <v>0</v>
      </c>
      <c r="AR126" s="10">
        <v>0</v>
      </c>
      <c r="AS126" s="10">
        <v>0</v>
      </c>
      <c r="AT126" s="10">
        <v>0</v>
      </c>
      <c r="AU126" s="10">
        <v>0</v>
      </c>
      <c r="AV126" s="10">
        <v>0</v>
      </c>
      <c r="AW126" s="10">
        <v>0</v>
      </c>
      <c r="AX126" s="10">
        <v>0</v>
      </c>
      <c r="AY126">
        <v>0</v>
      </c>
      <c r="AZ126">
        <v>0</v>
      </c>
      <c r="BA126">
        <v>0</v>
      </c>
      <c r="BB126">
        <v>0</v>
      </c>
      <c r="BC126">
        <v>0</v>
      </c>
      <c r="BD126">
        <v>0</v>
      </c>
      <c r="BE126">
        <v>0</v>
      </c>
      <c r="BF126">
        <v>0</v>
      </c>
      <c r="BG126">
        <v>0</v>
      </c>
      <c r="BH126">
        <v>0</v>
      </c>
      <c r="BI126">
        <v>0</v>
      </c>
      <c r="BJ126">
        <v>0</v>
      </c>
      <c r="BK126">
        <v>0</v>
      </c>
      <c r="BL126">
        <v>0</v>
      </c>
      <c r="BM126">
        <v>0</v>
      </c>
      <c r="BN126">
        <v>0</v>
      </c>
      <c r="BO126">
        <v>0</v>
      </c>
      <c r="BP126">
        <v>0</v>
      </c>
    </row>
    <row r="127" spans="1:68" ht="373">
      <c r="A127" t="str">
        <f t="shared" si="2"/>
        <v>123</v>
      </c>
      <c r="B127" t="str">
        <f t="shared" si="3"/>
        <v>India-Singapore</v>
      </c>
      <c r="C127" s="30" t="str">
        <v>123. India-Singapore</v>
      </c>
      <c r="D127" s="21" t="str">
        <v>Non binding (0), best efforts (1), binding with no D/S (2), binding with state-to-state D/S(3), Binding, private DS(4), Binding, both state to state and private D/S (5)</v>
      </c>
      <c r="E127" s="10">
        <v>0</v>
      </c>
      <c r="F127" s="10">
        <v>0</v>
      </c>
      <c r="G127" s="10">
        <v>0</v>
      </c>
      <c r="H127" s="10">
        <v>0</v>
      </c>
      <c r="I127" s="10">
        <v>0</v>
      </c>
      <c r="J127" s="10">
        <v>0</v>
      </c>
      <c r="K127" s="10">
        <v>0</v>
      </c>
      <c r="L127" s="10">
        <v>0</v>
      </c>
      <c r="M127" s="10">
        <v>0</v>
      </c>
      <c r="N127" s="10">
        <v>0</v>
      </c>
      <c r="O127" s="10">
        <v>0</v>
      </c>
      <c r="P127" s="10">
        <v>0</v>
      </c>
      <c r="Q127" s="10">
        <v>0</v>
      </c>
      <c r="R127" s="16">
        <v>0</v>
      </c>
      <c r="S127" s="10">
        <v>0</v>
      </c>
      <c r="T127" s="10">
        <v>0</v>
      </c>
      <c r="U127" s="10">
        <v>0</v>
      </c>
      <c r="V127" s="10">
        <v>0</v>
      </c>
      <c r="W127" s="10">
        <v>0</v>
      </c>
      <c r="X127" s="10">
        <v>0</v>
      </c>
      <c r="Y127" s="10">
        <v>0</v>
      </c>
      <c r="Z127" s="10">
        <v>0</v>
      </c>
      <c r="AA127" s="38">
        <v>0</v>
      </c>
      <c r="AB127" s="10">
        <v>0</v>
      </c>
      <c r="AC127" s="10">
        <v>0</v>
      </c>
      <c r="AD127" s="10">
        <v>0</v>
      </c>
      <c r="AE127" s="10">
        <v>0</v>
      </c>
      <c r="AF127" s="10">
        <v>0</v>
      </c>
      <c r="AG127" s="10">
        <v>0</v>
      </c>
      <c r="AH127" s="10">
        <v>0</v>
      </c>
      <c r="AI127" s="10">
        <v>0</v>
      </c>
      <c r="AJ127" s="10">
        <v>0</v>
      </c>
      <c r="AK127" s="10">
        <v>0</v>
      </c>
      <c r="AL127" s="10">
        <v>0</v>
      </c>
      <c r="AM127" s="25">
        <v>3</v>
      </c>
      <c r="AN127" s="10">
        <v>3</v>
      </c>
      <c r="AO127" s="10">
        <v>3</v>
      </c>
      <c r="AP127" s="10">
        <v>3</v>
      </c>
      <c r="AQ127" s="10">
        <v>0</v>
      </c>
      <c r="AR127" s="10">
        <v>3</v>
      </c>
      <c r="AS127" s="10">
        <v>3</v>
      </c>
      <c r="AT127" s="10">
        <v>3</v>
      </c>
      <c r="AU127" s="10">
        <v>0</v>
      </c>
      <c r="AV127" s="10">
        <v>0</v>
      </c>
      <c r="AW127" s="10">
        <v>0</v>
      </c>
      <c r="AX127" s="10">
        <v>0</v>
      </c>
      <c r="AY127">
        <v>0</v>
      </c>
      <c r="AZ127">
        <v>3</v>
      </c>
      <c r="BA127">
        <v>0</v>
      </c>
      <c r="BB127">
        <v>0</v>
      </c>
      <c r="BC127">
        <v>0</v>
      </c>
      <c r="BD127">
        <v>0</v>
      </c>
      <c r="BE127">
        <v>0</v>
      </c>
      <c r="BF127">
        <v>3</v>
      </c>
      <c r="BG127">
        <v>0</v>
      </c>
      <c r="BH127">
        <v>0</v>
      </c>
      <c r="BI127">
        <v>0</v>
      </c>
      <c r="BJ127">
        <v>0</v>
      </c>
      <c r="BK127">
        <v>0</v>
      </c>
      <c r="BL127">
        <v>0</v>
      </c>
      <c r="BM127">
        <v>0</v>
      </c>
      <c r="BN127">
        <v>0</v>
      </c>
      <c r="BO127">
        <v>0</v>
      </c>
      <c r="BP127">
        <v>0</v>
      </c>
    </row>
    <row r="128" spans="1:68" ht="373">
      <c r="A128" t="str">
        <f t="shared" si="2"/>
        <v>124</v>
      </c>
      <c r="B128" t="str">
        <f t="shared" si="3"/>
        <v>TPSEP</v>
      </c>
      <c r="C128" s="30" t="str">
        <v>124. TPSEP</v>
      </c>
      <c r="D128" s="21" t="str">
        <v>Non binding (0), best efforts (1), binding with no D/S (2), binding with state-to-state D/S(3), Binding, private DS(4), Binding, both state to state and private D/S (5)</v>
      </c>
      <c r="E128" s="10">
        <v>0</v>
      </c>
      <c r="F128" s="10">
        <v>0</v>
      </c>
      <c r="G128" s="10">
        <v>0</v>
      </c>
      <c r="H128" s="10">
        <v>0</v>
      </c>
      <c r="I128" s="10">
        <v>0</v>
      </c>
      <c r="J128" s="10">
        <v>0</v>
      </c>
      <c r="K128" s="10">
        <v>0</v>
      </c>
      <c r="L128" s="10">
        <v>0</v>
      </c>
      <c r="M128" s="10">
        <v>0</v>
      </c>
      <c r="N128" s="10">
        <v>0</v>
      </c>
      <c r="O128" s="10">
        <v>0</v>
      </c>
      <c r="P128" s="10">
        <v>0</v>
      </c>
      <c r="Q128" s="10">
        <v>0</v>
      </c>
      <c r="R128" s="16">
        <v>0</v>
      </c>
      <c r="S128" s="10">
        <v>0</v>
      </c>
      <c r="T128" s="10">
        <v>0</v>
      </c>
      <c r="U128" s="10">
        <v>0</v>
      </c>
      <c r="V128" s="10">
        <v>0</v>
      </c>
      <c r="W128" s="10">
        <v>0</v>
      </c>
      <c r="X128" s="10">
        <v>0</v>
      </c>
      <c r="Y128" s="10">
        <v>0</v>
      </c>
      <c r="Z128" s="10">
        <v>0</v>
      </c>
      <c r="AA128" s="38">
        <v>0</v>
      </c>
      <c r="AB128" s="10">
        <v>0</v>
      </c>
      <c r="AC128" s="10">
        <v>0</v>
      </c>
      <c r="AD128" s="10">
        <v>0</v>
      </c>
      <c r="AE128" s="10">
        <v>0</v>
      </c>
      <c r="AF128" s="10">
        <v>0</v>
      </c>
      <c r="AG128" s="10">
        <v>0</v>
      </c>
      <c r="AH128" s="10">
        <v>0</v>
      </c>
      <c r="AI128" s="10">
        <v>0</v>
      </c>
      <c r="AJ128" s="10">
        <v>0</v>
      </c>
      <c r="AK128" s="10">
        <v>3</v>
      </c>
      <c r="AL128" s="10">
        <v>0</v>
      </c>
      <c r="AM128" s="25">
        <v>2</v>
      </c>
      <c r="AN128" s="10">
        <v>0</v>
      </c>
      <c r="AO128" s="10">
        <v>3</v>
      </c>
      <c r="AP128" s="10">
        <v>2</v>
      </c>
      <c r="AQ128" s="10">
        <v>2</v>
      </c>
      <c r="AR128" s="10">
        <v>0</v>
      </c>
      <c r="AS128" s="10">
        <v>0</v>
      </c>
      <c r="AT128" s="10">
        <v>0</v>
      </c>
      <c r="AU128" s="10">
        <v>0</v>
      </c>
      <c r="AV128" s="10">
        <v>0</v>
      </c>
      <c r="AW128" s="10">
        <v>2</v>
      </c>
      <c r="AX128" s="10">
        <v>0</v>
      </c>
      <c r="AY128">
        <v>0</v>
      </c>
      <c r="AZ128">
        <v>0</v>
      </c>
      <c r="BA128">
        <v>0</v>
      </c>
      <c r="BB128">
        <v>0</v>
      </c>
      <c r="BC128">
        <v>0</v>
      </c>
      <c r="BD128">
        <v>0</v>
      </c>
      <c r="BE128">
        <v>0</v>
      </c>
      <c r="BF128">
        <v>0</v>
      </c>
      <c r="BG128">
        <v>0</v>
      </c>
      <c r="BH128">
        <v>0</v>
      </c>
      <c r="BI128">
        <v>0</v>
      </c>
      <c r="BJ128">
        <v>0</v>
      </c>
      <c r="BK128">
        <v>0</v>
      </c>
      <c r="BL128">
        <v>0</v>
      </c>
      <c r="BM128">
        <v>0</v>
      </c>
      <c r="BN128">
        <v>0</v>
      </c>
      <c r="BO128">
        <v>0</v>
      </c>
      <c r="BP128">
        <v>0</v>
      </c>
    </row>
    <row r="129" spans="1:68" ht="373">
      <c r="A129" t="str">
        <f t="shared" si="2"/>
        <v>125</v>
      </c>
      <c r="B129" t="str">
        <f t="shared" si="3"/>
        <v>Chile-China</v>
      </c>
      <c r="C129" s="30" t="str">
        <v>125. Chile-China</v>
      </c>
      <c r="D129" s="21" t="str">
        <v>Non binding (0), best efforts (1), binding with no D/S (2), binding with state-to-state D/S(3), Binding, private DS(4), Binding, both state to state and private D/S (5)</v>
      </c>
      <c r="E129" s="10">
        <v>0</v>
      </c>
      <c r="F129" s="10">
        <v>0</v>
      </c>
      <c r="G129" s="10">
        <v>0</v>
      </c>
      <c r="H129" s="10">
        <v>0</v>
      </c>
      <c r="I129" s="10">
        <v>0</v>
      </c>
      <c r="J129" s="10">
        <v>0</v>
      </c>
      <c r="K129" s="10">
        <v>0</v>
      </c>
      <c r="L129" s="10">
        <v>0</v>
      </c>
      <c r="M129" s="10">
        <v>0</v>
      </c>
      <c r="N129" s="10">
        <v>0</v>
      </c>
      <c r="O129" s="10">
        <v>0</v>
      </c>
      <c r="P129" s="10">
        <v>0</v>
      </c>
      <c r="Q129" s="10">
        <v>0</v>
      </c>
      <c r="R129" s="16">
        <v>0</v>
      </c>
      <c r="S129" s="10">
        <v>0</v>
      </c>
      <c r="T129" s="10">
        <v>0</v>
      </c>
      <c r="U129" s="10">
        <v>0</v>
      </c>
      <c r="V129" s="10">
        <v>0</v>
      </c>
      <c r="W129" s="10">
        <v>0</v>
      </c>
      <c r="X129" s="10">
        <v>0</v>
      </c>
      <c r="Y129" s="10">
        <v>0</v>
      </c>
      <c r="Z129" s="10">
        <v>0</v>
      </c>
      <c r="AA129" s="38">
        <v>0</v>
      </c>
      <c r="AB129" s="10">
        <v>0</v>
      </c>
      <c r="AC129" s="10">
        <v>0</v>
      </c>
      <c r="AD129" s="10">
        <v>0</v>
      </c>
      <c r="AE129" s="10">
        <v>0</v>
      </c>
      <c r="AF129" s="10">
        <v>0</v>
      </c>
      <c r="AG129" s="10">
        <v>0</v>
      </c>
      <c r="AH129" s="10">
        <v>0</v>
      </c>
      <c r="AI129" s="10">
        <v>0</v>
      </c>
      <c r="AJ129" s="10">
        <v>0</v>
      </c>
      <c r="AK129" s="10">
        <v>0</v>
      </c>
      <c r="AL129" s="10">
        <v>0</v>
      </c>
      <c r="AM129" s="25">
        <v>0</v>
      </c>
      <c r="AN129" s="10">
        <v>0</v>
      </c>
      <c r="AO129" s="10">
        <v>0</v>
      </c>
      <c r="AP129" s="10">
        <v>0</v>
      </c>
      <c r="AQ129" s="10">
        <v>0</v>
      </c>
      <c r="AR129" s="10">
        <v>0</v>
      </c>
      <c r="AS129" s="10">
        <v>0</v>
      </c>
      <c r="AT129" s="10">
        <v>0</v>
      </c>
      <c r="AU129" s="10">
        <v>0</v>
      </c>
      <c r="AV129" s="10">
        <v>0</v>
      </c>
      <c r="AW129" s="10">
        <v>0</v>
      </c>
      <c r="AX129" s="10">
        <v>0</v>
      </c>
      <c r="AY129">
        <v>0</v>
      </c>
      <c r="AZ129">
        <v>0</v>
      </c>
      <c r="BA129">
        <v>0</v>
      </c>
      <c r="BB129">
        <v>0</v>
      </c>
      <c r="BC129">
        <v>0</v>
      </c>
      <c r="BD129">
        <v>0</v>
      </c>
      <c r="BE129">
        <v>0</v>
      </c>
      <c r="BF129">
        <v>0</v>
      </c>
      <c r="BG129">
        <v>0</v>
      </c>
      <c r="BH129">
        <v>0</v>
      </c>
      <c r="BI129">
        <v>0</v>
      </c>
      <c r="BJ129">
        <v>0</v>
      </c>
      <c r="BK129">
        <v>0</v>
      </c>
      <c r="BL129">
        <v>0</v>
      </c>
      <c r="BM129">
        <v>0</v>
      </c>
      <c r="BN129">
        <v>0</v>
      </c>
      <c r="BO129">
        <v>0</v>
      </c>
      <c r="BP129">
        <v>0</v>
      </c>
    </row>
    <row r="130" spans="1:68" ht="373">
      <c r="A130" t="str">
        <f t="shared" ref="A130:A193" si="4">LEFT(C130,SEARCH(".",C130,1)-1)</f>
        <v>126</v>
      </c>
      <c r="B130" t="str">
        <f t="shared" si="3"/>
        <v>SACU</v>
      </c>
      <c r="C130" s="30" t="str">
        <v>126. SACU</v>
      </c>
      <c r="D130" s="21" t="str">
        <v>Non binding (0), best efforts (1), binding with no D/S (2), binding with state-to-state D/S(3), Binding, private DS(4), Binding, both state to state and private D/S (5)</v>
      </c>
      <c r="E130" s="10">
        <v>0</v>
      </c>
      <c r="F130" s="10">
        <v>0</v>
      </c>
      <c r="G130" s="10">
        <v>0</v>
      </c>
      <c r="H130" s="10">
        <v>0</v>
      </c>
      <c r="I130" s="10">
        <v>0</v>
      </c>
      <c r="J130" s="10">
        <v>0</v>
      </c>
      <c r="K130" s="10">
        <v>0</v>
      </c>
      <c r="L130" s="10">
        <v>0</v>
      </c>
      <c r="M130" s="10">
        <v>0</v>
      </c>
      <c r="N130" s="10">
        <v>0</v>
      </c>
      <c r="O130" s="10">
        <v>0</v>
      </c>
      <c r="P130" s="10">
        <v>0</v>
      </c>
      <c r="Q130" s="10">
        <v>0</v>
      </c>
      <c r="R130" s="16">
        <v>0</v>
      </c>
      <c r="S130" s="10">
        <v>0</v>
      </c>
      <c r="T130" s="10">
        <v>0</v>
      </c>
      <c r="U130" s="10">
        <v>0</v>
      </c>
      <c r="V130" s="10">
        <v>0</v>
      </c>
      <c r="W130" s="10">
        <v>0</v>
      </c>
      <c r="X130" s="10">
        <v>0</v>
      </c>
      <c r="Y130" s="10">
        <v>0</v>
      </c>
      <c r="Z130" s="10">
        <v>0</v>
      </c>
      <c r="AA130" s="38">
        <v>0</v>
      </c>
      <c r="AB130" s="10">
        <v>0</v>
      </c>
      <c r="AC130" s="10">
        <v>0</v>
      </c>
      <c r="AD130" s="10">
        <v>0</v>
      </c>
      <c r="AE130" s="10">
        <v>0</v>
      </c>
      <c r="AF130" s="10">
        <v>0</v>
      </c>
      <c r="AG130" s="10">
        <v>0</v>
      </c>
      <c r="AH130" s="10">
        <v>0</v>
      </c>
      <c r="AI130" s="10">
        <v>0</v>
      </c>
      <c r="AJ130" s="10">
        <v>0</v>
      </c>
      <c r="AK130" s="10">
        <v>0</v>
      </c>
      <c r="AL130" s="10">
        <v>0</v>
      </c>
      <c r="AM130" s="25">
        <v>0</v>
      </c>
      <c r="AN130" s="10">
        <v>0</v>
      </c>
      <c r="AO130" s="10">
        <v>0</v>
      </c>
      <c r="AP130" s="10">
        <v>0</v>
      </c>
      <c r="AQ130" s="10">
        <v>0</v>
      </c>
      <c r="AR130" s="10">
        <v>0</v>
      </c>
      <c r="AS130" s="10">
        <v>0</v>
      </c>
      <c r="AT130" s="10">
        <v>0</v>
      </c>
      <c r="AU130" s="10">
        <v>0</v>
      </c>
      <c r="AV130" s="10">
        <v>0</v>
      </c>
      <c r="AW130" s="10">
        <v>0</v>
      </c>
      <c r="AX130" s="10">
        <v>0</v>
      </c>
      <c r="AY130">
        <v>0</v>
      </c>
      <c r="AZ130">
        <v>0</v>
      </c>
      <c r="BA130">
        <v>0</v>
      </c>
      <c r="BB130">
        <v>0</v>
      </c>
      <c r="BC130">
        <v>0</v>
      </c>
      <c r="BD130">
        <v>0</v>
      </c>
      <c r="BE130">
        <v>0</v>
      </c>
      <c r="BF130">
        <v>0</v>
      </c>
      <c r="BG130">
        <v>0</v>
      </c>
      <c r="BH130">
        <v>0</v>
      </c>
      <c r="BI130">
        <v>0</v>
      </c>
      <c r="BJ130">
        <v>0</v>
      </c>
      <c r="BK130">
        <v>0</v>
      </c>
      <c r="BL130">
        <v>0</v>
      </c>
      <c r="BM130">
        <v>0</v>
      </c>
      <c r="BN130">
        <v>0</v>
      </c>
      <c r="BO130">
        <v>0</v>
      </c>
      <c r="BP130">
        <v>0</v>
      </c>
    </row>
    <row r="131" spans="1:68" ht="373">
      <c r="A131" t="str">
        <f t="shared" si="4"/>
        <v>127</v>
      </c>
      <c r="B131" t="str">
        <f t="shared" ref="B131:B194" si="5">RIGHT(C131,LEN(C131)-SEARCH(".",C131,1)-1)</f>
        <v>EFTA-Egypt</v>
      </c>
      <c r="C131" s="30" t="str">
        <v>127. EFTA-Egypt</v>
      </c>
      <c r="D131" s="21" t="str">
        <v>Non binding (0), best efforts (1), binding with no D/S (2), binding with state-to-state D/S(3), Binding, private DS(4), Binding, both state to state and private D/S (5)</v>
      </c>
      <c r="E131" s="10">
        <v>0</v>
      </c>
      <c r="F131" s="10">
        <v>0</v>
      </c>
      <c r="G131" s="10">
        <v>0</v>
      </c>
      <c r="H131" s="10">
        <v>0</v>
      </c>
      <c r="I131" s="10">
        <v>0</v>
      </c>
      <c r="J131" s="10">
        <v>0</v>
      </c>
      <c r="K131" s="10">
        <v>0</v>
      </c>
      <c r="L131" s="10">
        <v>0</v>
      </c>
      <c r="M131" s="10">
        <v>0</v>
      </c>
      <c r="N131" s="10">
        <v>0</v>
      </c>
      <c r="O131" s="10">
        <v>0</v>
      </c>
      <c r="P131" s="10">
        <v>0</v>
      </c>
      <c r="Q131" s="10">
        <v>0</v>
      </c>
      <c r="R131" s="16">
        <v>0</v>
      </c>
      <c r="S131" s="10">
        <v>0</v>
      </c>
      <c r="T131" s="10">
        <v>0</v>
      </c>
      <c r="U131" s="10">
        <v>0</v>
      </c>
      <c r="V131" s="10">
        <v>0</v>
      </c>
      <c r="W131" s="10">
        <v>0</v>
      </c>
      <c r="X131" s="10">
        <v>0</v>
      </c>
      <c r="Y131" s="10">
        <v>0</v>
      </c>
      <c r="Z131" s="10">
        <v>0</v>
      </c>
      <c r="AA131" s="38">
        <v>0</v>
      </c>
      <c r="AB131" s="10">
        <v>0</v>
      </c>
      <c r="AC131" s="10">
        <v>0</v>
      </c>
      <c r="AD131" s="10">
        <v>0</v>
      </c>
      <c r="AE131" s="10">
        <v>0</v>
      </c>
      <c r="AF131" s="10">
        <v>0</v>
      </c>
      <c r="AG131" s="10">
        <v>0</v>
      </c>
      <c r="AH131" s="10">
        <v>0</v>
      </c>
      <c r="AI131" s="10">
        <v>0</v>
      </c>
      <c r="AJ131" s="10">
        <v>0</v>
      </c>
      <c r="AK131" s="10">
        <v>0</v>
      </c>
      <c r="AL131" s="10">
        <v>0</v>
      </c>
      <c r="AM131" s="25">
        <v>3</v>
      </c>
      <c r="AN131" s="10">
        <v>3</v>
      </c>
      <c r="AO131" s="10">
        <v>3</v>
      </c>
      <c r="AP131" s="10">
        <v>3</v>
      </c>
      <c r="AQ131" s="10">
        <v>3</v>
      </c>
      <c r="AR131" s="10">
        <v>3</v>
      </c>
      <c r="AS131" s="10">
        <v>3</v>
      </c>
      <c r="AT131" s="10">
        <v>3</v>
      </c>
      <c r="AU131" s="10">
        <v>3</v>
      </c>
      <c r="AV131" s="10">
        <v>0</v>
      </c>
      <c r="AW131" s="10">
        <v>3</v>
      </c>
      <c r="AX131" s="10">
        <v>0</v>
      </c>
      <c r="AY131">
        <v>0</v>
      </c>
      <c r="AZ131">
        <v>0</v>
      </c>
      <c r="BA131">
        <v>0</v>
      </c>
      <c r="BB131">
        <v>0</v>
      </c>
      <c r="BC131">
        <v>0</v>
      </c>
      <c r="BD131">
        <v>0</v>
      </c>
      <c r="BE131">
        <v>0</v>
      </c>
      <c r="BF131">
        <v>3</v>
      </c>
      <c r="BG131">
        <v>0</v>
      </c>
      <c r="BH131">
        <v>0</v>
      </c>
      <c r="BI131">
        <v>0</v>
      </c>
      <c r="BJ131">
        <v>0</v>
      </c>
      <c r="BK131">
        <v>0</v>
      </c>
      <c r="BL131">
        <v>0</v>
      </c>
      <c r="BM131">
        <v>0</v>
      </c>
      <c r="BN131">
        <v>0</v>
      </c>
      <c r="BO131">
        <v>0</v>
      </c>
      <c r="BP131">
        <v>0</v>
      </c>
    </row>
    <row r="132" spans="1:68" ht="372">
      <c r="A132" t="str">
        <f t="shared" si="4"/>
        <v>128</v>
      </c>
      <c r="B132" t="str">
        <f t="shared" si="5"/>
        <v>CEFTA (2006)</v>
      </c>
      <c r="C132" s="30" t="str">
        <v>128. CEFTA (2006)</v>
      </c>
      <c r="D132" s="21" t="str">
        <v>Non binding (0), best efforts (1), binding with no D/S (2), binding with state-to-state D/S(3), Binding, private DS(4), Binding, both state to state and private D/S (5)</v>
      </c>
      <c r="E132" s="10">
        <v>0</v>
      </c>
      <c r="F132" s="10">
        <v>0</v>
      </c>
      <c r="G132" s="10">
        <v>0</v>
      </c>
      <c r="H132" s="10">
        <v>0</v>
      </c>
      <c r="I132" s="10">
        <v>0</v>
      </c>
      <c r="J132" s="10">
        <v>0</v>
      </c>
      <c r="K132" s="10">
        <v>0</v>
      </c>
      <c r="L132" s="10">
        <v>0</v>
      </c>
      <c r="M132" s="10">
        <v>0</v>
      </c>
      <c r="N132" s="10">
        <v>0</v>
      </c>
      <c r="O132" s="10">
        <v>0</v>
      </c>
      <c r="P132" s="10">
        <v>0</v>
      </c>
      <c r="Q132" s="10">
        <v>0</v>
      </c>
      <c r="R132" s="16">
        <v>0</v>
      </c>
      <c r="S132" s="10">
        <v>0</v>
      </c>
      <c r="T132" s="10">
        <v>0</v>
      </c>
      <c r="U132" s="10">
        <v>0</v>
      </c>
      <c r="V132" s="10">
        <v>0</v>
      </c>
      <c r="W132" s="10">
        <v>0</v>
      </c>
      <c r="X132" s="10">
        <v>0</v>
      </c>
      <c r="Y132" s="10">
        <v>0</v>
      </c>
      <c r="Z132" s="10">
        <v>0</v>
      </c>
      <c r="AA132" s="25">
        <v>0</v>
      </c>
      <c r="AB132" s="10">
        <v>0</v>
      </c>
      <c r="AC132" s="10">
        <v>0</v>
      </c>
      <c r="AD132" s="10">
        <v>0</v>
      </c>
      <c r="AE132" s="10">
        <v>0</v>
      </c>
      <c r="AF132" s="10">
        <v>0</v>
      </c>
      <c r="AG132" s="10">
        <v>0</v>
      </c>
      <c r="AH132" s="10">
        <v>3</v>
      </c>
      <c r="AI132" s="10">
        <v>0</v>
      </c>
      <c r="AJ132" s="10">
        <v>0</v>
      </c>
      <c r="AK132" s="10">
        <v>3</v>
      </c>
      <c r="AL132" s="10">
        <v>0</v>
      </c>
      <c r="AM132" s="25">
        <v>3</v>
      </c>
      <c r="AN132" s="10">
        <v>0</v>
      </c>
      <c r="AO132" s="10">
        <v>3</v>
      </c>
      <c r="AP132" s="10">
        <v>3</v>
      </c>
      <c r="AQ132" s="10">
        <v>3</v>
      </c>
      <c r="AR132" s="10">
        <v>0</v>
      </c>
      <c r="AS132" s="10">
        <v>0</v>
      </c>
      <c r="AT132" s="10">
        <v>0</v>
      </c>
      <c r="AU132" s="10">
        <v>0</v>
      </c>
      <c r="AV132" s="10">
        <v>0</v>
      </c>
      <c r="AW132" s="10">
        <v>0</v>
      </c>
      <c r="AX132" s="10">
        <v>0</v>
      </c>
      <c r="AY132">
        <v>0</v>
      </c>
      <c r="AZ132">
        <v>0</v>
      </c>
      <c r="BA132">
        <v>3</v>
      </c>
      <c r="BB132">
        <v>0</v>
      </c>
      <c r="BC132">
        <v>0</v>
      </c>
      <c r="BD132">
        <v>0</v>
      </c>
      <c r="BE132">
        <v>0</v>
      </c>
      <c r="BF132">
        <v>3</v>
      </c>
      <c r="BG132">
        <v>0</v>
      </c>
      <c r="BH132">
        <v>0</v>
      </c>
      <c r="BI132">
        <v>0</v>
      </c>
      <c r="BJ132">
        <v>0</v>
      </c>
      <c r="BK132">
        <v>0</v>
      </c>
      <c r="BL132">
        <v>0</v>
      </c>
      <c r="BM132">
        <v>0</v>
      </c>
      <c r="BN132">
        <v>0</v>
      </c>
      <c r="BO132">
        <v>0</v>
      </c>
      <c r="BP132">
        <v>0</v>
      </c>
    </row>
    <row r="133" spans="1:68" ht="373">
      <c r="A133" t="str">
        <f t="shared" si="4"/>
        <v>129</v>
      </c>
      <c r="B133" t="str">
        <f t="shared" si="5"/>
        <v>Chile-Japan</v>
      </c>
      <c r="C133" s="30" t="str">
        <v>129. Chile-Japan</v>
      </c>
      <c r="D133" s="21" t="str">
        <v>Non binding (0), best efforts (1), binding with no D/S (2), binding with state-to-state D/S(3), Binding, private DS(4), Binding, both state to state and private D/S (5)</v>
      </c>
      <c r="E133" s="10">
        <v>0</v>
      </c>
      <c r="F133" s="10">
        <v>0</v>
      </c>
      <c r="G133" s="10">
        <v>0</v>
      </c>
      <c r="H133" s="10">
        <v>0</v>
      </c>
      <c r="I133" s="10">
        <v>0</v>
      </c>
      <c r="J133" s="10">
        <v>0</v>
      </c>
      <c r="K133" s="10">
        <v>0</v>
      </c>
      <c r="L133" s="10">
        <v>0</v>
      </c>
      <c r="M133" s="10">
        <v>0</v>
      </c>
      <c r="N133" s="10">
        <v>0</v>
      </c>
      <c r="O133" s="10">
        <v>0</v>
      </c>
      <c r="P133" s="10">
        <v>0</v>
      </c>
      <c r="Q133" s="10">
        <v>0</v>
      </c>
      <c r="R133" s="16">
        <v>0</v>
      </c>
      <c r="S133" s="10">
        <v>0</v>
      </c>
      <c r="T133" s="10">
        <v>0</v>
      </c>
      <c r="U133" s="10">
        <v>0</v>
      </c>
      <c r="V133" s="10">
        <v>0</v>
      </c>
      <c r="W133" s="10">
        <v>0</v>
      </c>
      <c r="X133" s="10">
        <v>0</v>
      </c>
      <c r="Y133" s="10">
        <v>0</v>
      </c>
      <c r="Z133" s="10">
        <v>0</v>
      </c>
      <c r="AA133" s="38">
        <v>0</v>
      </c>
      <c r="AB133" s="10">
        <v>0</v>
      </c>
      <c r="AC133" s="10">
        <v>0</v>
      </c>
      <c r="AD133" s="10">
        <v>0</v>
      </c>
      <c r="AE133" s="10">
        <v>0</v>
      </c>
      <c r="AF133" s="10">
        <v>0</v>
      </c>
      <c r="AG133" s="10">
        <v>0</v>
      </c>
      <c r="AH133" s="10">
        <v>0</v>
      </c>
      <c r="AI133" s="10">
        <v>0</v>
      </c>
      <c r="AJ133" s="10">
        <v>0</v>
      </c>
      <c r="AK133" s="10">
        <v>0</v>
      </c>
      <c r="AL133" s="10">
        <v>0</v>
      </c>
      <c r="AM133" s="25">
        <v>0</v>
      </c>
      <c r="AN133" s="10">
        <v>0</v>
      </c>
      <c r="AO133" s="10">
        <v>0</v>
      </c>
      <c r="AP133" s="10">
        <v>0</v>
      </c>
      <c r="AQ133" s="10">
        <v>0</v>
      </c>
      <c r="AR133" s="10">
        <v>0</v>
      </c>
      <c r="AS133" s="10">
        <v>0</v>
      </c>
      <c r="AT133" s="10">
        <v>0</v>
      </c>
      <c r="AU133" s="10">
        <v>0</v>
      </c>
      <c r="AV133" s="10">
        <v>0</v>
      </c>
      <c r="AW133" s="10">
        <v>0</v>
      </c>
      <c r="AX133" s="10">
        <v>0</v>
      </c>
      <c r="AY133">
        <v>0</v>
      </c>
      <c r="AZ133">
        <v>0</v>
      </c>
      <c r="BA133">
        <v>0</v>
      </c>
      <c r="BB133">
        <v>0</v>
      </c>
      <c r="BC133">
        <v>0</v>
      </c>
      <c r="BD133">
        <v>0</v>
      </c>
      <c r="BE133">
        <v>0</v>
      </c>
      <c r="BF133">
        <v>0</v>
      </c>
      <c r="BG133">
        <v>0</v>
      </c>
      <c r="BH133">
        <v>0</v>
      </c>
      <c r="BI133">
        <v>0</v>
      </c>
      <c r="BJ133">
        <v>0</v>
      </c>
      <c r="BK133">
        <v>0</v>
      </c>
      <c r="BL133">
        <v>0</v>
      </c>
      <c r="BM133">
        <v>0</v>
      </c>
      <c r="BN133">
        <v>0</v>
      </c>
      <c r="BO133">
        <v>0</v>
      </c>
      <c r="BP133">
        <v>0</v>
      </c>
    </row>
    <row r="134" spans="1:68" ht="373">
      <c r="A134" t="str">
        <f t="shared" si="4"/>
        <v>130</v>
      </c>
      <c r="B134" t="str">
        <f t="shared" si="5"/>
        <v>Egypt-Turkey</v>
      </c>
      <c r="C134" s="30" t="str">
        <v>130. Egypt-Turkey</v>
      </c>
      <c r="D134" s="21" t="str">
        <v>Non binding (0), best efforts (1), binding with no D/S (2), binding with state-to-state D/S(3), Binding, private DS(4), Binding, both state to state and private D/S (5)</v>
      </c>
      <c r="E134" s="10">
        <v>0</v>
      </c>
      <c r="F134" s="10">
        <v>0</v>
      </c>
      <c r="G134" s="10">
        <v>0</v>
      </c>
      <c r="H134" s="10">
        <v>0</v>
      </c>
      <c r="I134" s="10">
        <v>0</v>
      </c>
      <c r="J134" s="10">
        <v>0</v>
      </c>
      <c r="K134" s="10">
        <v>0</v>
      </c>
      <c r="L134" s="10">
        <v>0</v>
      </c>
      <c r="M134" s="10">
        <v>0</v>
      </c>
      <c r="N134" s="10">
        <v>0</v>
      </c>
      <c r="O134" s="10">
        <v>0</v>
      </c>
      <c r="P134" s="10">
        <v>0</v>
      </c>
      <c r="Q134" s="10">
        <v>0</v>
      </c>
      <c r="R134" s="16">
        <v>0</v>
      </c>
      <c r="S134" s="10">
        <v>0</v>
      </c>
      <c r="T134" s="10">
        <v>0</v>
      </c>
      <c r="U134" s="10">
        <v>0</v>
      </c>
      <c r="V134" s="10">
        <v>0</v>
      </c>
      <c r="W134" s="10">
        <v>0</v>
      </c>
      <c r="X134" s="10">
        <v>0</v>
      </c>
      <c r="Y134" s="10">
        <v>0</v>
      </c>
      <c r="Z134" s="10">
        <v>0</v>
      </c>
      <c r="AA134" s="38">
        <v>0</v>
      </c>
      <c r="AB134" s="10">
        <v>0</v>
      </c>
      <c r="AC134" s="10">
        <v>0</v>
      </c>
      <c r="AD134" s="10">
        <v>0</v>
      </c>
      <c r="AE134" s="10">
        <v>0</v>
      </c>
      <c r="AF134" s="10">
        <v>0</v>
      </c>
      <c r="AG134" s="10">
        <v>0</v>
      </c>
      <c r="AH134" s="10">
        <v>0</v>
      </c>
      <c r="AI134" s="10">
        <v>0</v>
      </c>
      <c r="AJ134" s="10">
        <v>0</v>
      </c>
      <c r="AK134" s="10">
        <v>3</v>
      </c>
      <c r="AL134" s="10">
        <v>0</v>
      </c>
      <c r="AM134" s="25">
        <v>3</v>
      </c>
      <c r="AN134" s="10">
        <v>0</v>
      </c>
      <c r="AO134" s="10">
        <v>3</v>
      </c>
      <c r="AP134" s="10">
        <v>3</v>
      </c>
      <c r="AQ134" s="10">
        <v>0</v>
      </c>
      <c r="AR134" s="10">
        <v>0</v>
      </c>
      <c r="AS134" s="10">
        <v>0</v>
      </c>
      <c r="AT134" s="10">
        <v>0</v>
      </c>
      <c r="AU134" s="10">
        <v>0</v>
      </c>
      <c r="AV134" s="10">
        <v>0</v>
      </c>
      <c r="AW134" s="10">
        <v>0</v>
      </c>
      <c r="AX134" s="10">
        <v>0</v>
      </c>
      <c r="AY134">
        <v>0</v>
      </c>
      <c r="AZ134">
        <v>0</v>
      </c>
      <c r="BA134">
        <v>3</v>
      </c>
      <c r="BB134">
        <v>0</v>
      </c>
      <c r="BC134">
        <v>0</v>
      </c>
      <c r="BD134">
        <v>0</v>
      </c>
      <c r="BE134">
        <v>0</v>
      </c>
      <c r="BF134">
        <v>0</v>
      </c>
      <c r="BG134">
        <v>0</v>
      </c>
      <c r="BH134">
        <v>0</v>
      </c>
      <c r="BI134">
        <v>0</v>
      </c>
      <c r="BJ134">
        <v>0</v>
      </c>
      <c r="BK134">
        <v>0</v>
      </c>
      <c r="BL134">
        <v>0</v>
      </c>
      <c r="BM134">
        <v>0</v>
      </c>
      <c r="BN134">
        <v>0</v>
      </c>
      <c r="BO134">
        <v>0</v>
      </c>
      <c r="BP134">
        <v>0</v>
      </c>
    </row>
    <row r="135" spans="1:68" ht="373">
      <c r="A135" t="str">
        <f t="shared" si="4"/>
        <v>131</v>
      </c>
      <c r="B135" t="str">
        <f t="shared" si="5"/>
        <v>Japan-Thailand</v>
      </c>
      <c r="C135" s="30" t="str">
        <v>131. Japan-Thailand</v>
      </c>
      <c r="D135" s="21" t="str">
        <v>Non binding (0), best efforts (1), binding with no D/S (2), binding with state-to-state D/S(3), Binding, private DS(4), Binding, both state to state and private D/S (5)</v>
      </c>
      <c r="E135" s="10">
        <v>0</v>
      </c>
      <c r="F135" s="10">
        <v>0</v>
      </c>
      <c r="G135" s="10">
        <v>0</v>
      </c>
      <c r="H135" s="10">
        <v>0</v>
      </c>
      <c r="I135" s="10">
        <v>0</v>
      </c>
      <c r="J135" s="10">
        <v>0</v>
      </c>
      <c r="K135" s="10">
        <v>0</v>
      </c>
      <c r="L135" s="10">
        <v>0</v>
      </c>
      <c r="M135" s="10">
        <v>0</v>
      </c>
      <c r="N135" s="10">
        <v>0</v>
      </c>
      <c r="O135" s="10">
        <v>0</v>
      </c>
      <c r="P135" s="10">
        <v>0</v>
      </c>
      <c r="Q135" s="10">
        <v>0</v>
      </c>
      <c r="R135" s="16">
        <v>0</v>
      </c>
      <c r="S135" s="10">
        <v>0</v>
      </c>
      <c r="T135" s="10">
        <v>0</v>
      </c>
      <c r="U135" s="10">
        <v>0</v>
      </c>
      <c r="V135" s="10">
        <v>0</v>
      </c>
      <c r="W135" s="10">
        <v>0</v>
      </c>
      <c r="X135" s="10">
        <v>0</v>
      </c>
      <c r="Y135" s="10">
        <v>0</v>
      </c>
      <c r="Z135" s="10">
        <v>0</v>
      </c>
      <c r="AA135" s="38">
        <v>0</v>
      </c>
      <c r="AB135" s="10">
        <v>0</v>
      </c>
      <c r="AC135" s="10">
        <v>0</v>
      </c>
      <c r="AD135" s="10">
        <v>0</v>
      </c>
      <c r="AE135" s="10">
        <v>0</v>
      </c>
      <c r="AF135" s="10">
        <v>0</v>
      </c>
      <c r="AG135" s="10">
        <v>0</v>
      </c>
      <c r="AH135" s="10">
        <v>0</v>
      </c>
      <c r="AI135" s="10">
        <v>0</v>
      </c>
      <c r="AJ135" s="10">
        <v>0</v>
      </c>
      <c r="AK135" s="10">
        <v>0</v>
      </c>
      <c r="AL135" s="10">
        <v>0</v>
      </c>
      <c r="AM135" s="25">
        <v>0</v>
      </c>
      <c r="AN135" s="10">
        <v>0</v>
      </c>
      <c r="AO135" s="10">
        <v>3</v>
      </c>
      <c r="AP135" s="10">
        <v>3</v>
      </c>
      <c r="AQ135" s="10">
        <v>0</v>
      </c>
      <c r="AR135" s="10">
        <v>3</v>
      </c>
      <c r="AS135" s="10">
        <v>0</v>
      </c>
      <c r="AT135" s="10">
        <v>0</v>
      </c>
      <c r="AU135" s="10">
        <v>0</v>
      </c>
      <c r="AV135" s="10">
        <v>0</v>
      </c>
      <c r="AW135" s="10">
        <v>0</v>
      </c>
      <c r="AX135" s="10">
        <v>0</v>
      </c>
      <c r="AY135">
        <v>0</v>
      </c>
      <c r="AZ135">
        <v>0</v>
      </c>
      <c r="BA135">
        <v>0</v>
      </c>
      <c r="BB135">
        <v>0</v>
      </c>
      <c r="BC135">
        <v>0</v>
      </c>
      <c r="BD135">
        <v>0</v>
      </c>
      <c r="BE135">
        <v>0</v>
      </c>
      <c r="BF135">
        <v>3</v>
      </c>
      <c r="BG135">
        <v>0</v>
      </c>
      <c r="BH135">
        <v>0</v>
      </c>
      <c r="BI135">
        <v>0</v>
      </c>
      <c r="BJ135">
        <v>0</v>
      </c>
      <c r="BK135">
        <v>0</v>
      </c>
      <c r="BL135">
        <v>0</v>
      </c>
      <c r="BM135">
        <v>0</v>
      </c>
      <c r="BN135">
        <v>0</v>
      </c>
      <c r="BO135">
        <v>0</v>
      </c>
      <c r="BP135">
        <v>0</v>
      </c>
    </row>
    <row r="136" spans="1:68" ht="373">
      <c r="A136" t="str">
        <f t="shared" si="4"/>
        <v>132</v>
      </c>
      <c r="B136" t="str">
        <f t="shared" si="5"/>
        <v>EU-Montenegro</v>
      </c>
      <c r="C136" s="30" t="str">
        <v>132. EU-Montenegro</v>
      </c>
      <c r="D136" s="21" t="str">
        <v>Non binding (0), best efforts (1), binding with no D/S (2), binding with state-to-state D/S(3), Binding, private DS(4), Binding, both state to state and private D/S (5)</v>
      </c>
      <c r="E136" s="10">
        <v>0</v>
      </c>
      <c r="F136" s="10">
        <v>0</v>
      </c>
      <c r="G136" s="10">
        <v>0</v>
      </c>
      <c r="H136" s="10">
        <v>0</v>
      </c>
      <c r="I136" s="10">
        <v>0</v>
      </c>
      <c r="J136" s="10">
        <v>0</v>
      </c>
      <c r="K136" s="10">
        <v>0</v>
      </c>
      <c r="L136" s="10">
        <v>0</v>
      </c>
      <c r="M136" s="10">
        <v>0</v>
      </c>
      <c r="N136" s="10">
        <v>0</v>
      </c>
      <c r="O136" s="10">
        <v>0</v>
      </c>
      <c r="P136" s="10">
        <v>0</v>
      </c>
      <c r="Q136" s="10">
        <v>0</v>
      </c>
      <c r="R136" s="16">
        <v>0</v>
      </c>
      <c r="S136" s="10">
        <v>0</v>
      </c>
      <c r="T136" s="10">
        <v>0</v>
      </c>
      <c r="U136" s="10">
        <v>0</v>
      </c>
      <c r="V136" s="10">
        <v>0</v>
      </c>
      <c r="W136" s="10">
        <v>0</v>
      </c>
      <c r="X136" s="10">
        <v>0</v>
      </c>
      <c r="Y136" s="10">
        <v>0</v>
      </c>
      <c r="Z136" s="10">
        <v>0</v>
      </c>
      <c r="AA136" s="38">
        <v>0</v>
      </c>
      <c r="AB136" s="10">
        <v>0</v>
      </c>
      <c r="AC136" s="10">
        <v>0</v>
      </c>
      <c r="AD136" s="10">
        <v>0</v>
      </c>
      <c r="AE136" s="10">
        <v>0</v>
      </c>
      <c r="AF136" s="10">
        <v>0</v>
      </c>
      <c r="AG136" s="10">
        <v>0</v>
      </c>
      <c r="AH136" s="10">
        <v>0</v>
      </c>
      <c r="AI136" s="10">
        <v>0</v>
      </c>
      <c r="AJ136" s="10">
        <v>0</v>
      </c>
      <c r="AK136" s="10">
        <v>0</v>
      </c>
      <c r="AL136" s="10">
        <v>0</v>
      </c>
      <c r="AM136" s="25">
        <v>3</v>
      </c>
      <c r="AN136" s="10">
        <v>0</v>
      </c>
      <c r="AO136" s="10">
        <v>3</v>
      </c>
      <c r="AP136" s="10">
        <v>3</v>
      </c>
      <c r="AQ136" s="10">
        <v>3</v>
      </c>
      <c r="AR136" s="10">
        <v>0</v>
      </c>
      <c r="AS136" s="10">
        <v>0</v>
      </c>
      <c r="AT136" s="10">
        <v>0</v>
      </c>
      <c r="AU136" s="10">
        <v>0</v>
      </c>
      <c r="AV136" s="10">
        <v>0</v>
      </c>
      <c r="AW136" s="10">
        <v>0</v>
      </c>
      <c r="AX136" s="10">
        <v>0</v>
      </c>
      <c r="AY136">
        <v>0</v>
      </c>
      <c r="AZ136">
        <v>0</v>
      </c>
      <c r="BA136">
        <v>0</v>
      </c>
      <c r="BB136">
        <v>0</v>
      </c>
      <c r="BC136">
        <v>0</v>
      </c>
      <c r="BD136">
        <v>0</v>
      </c>
      <c r="BE136">
        <v>0</v>
      </c>
      <c r="BF136">
        <v>0</v>
      </c>
      <c r="BG136">
        <v>0</v>
      </c>
      <c r="BH136">
        <v>0</v>
      </c>
      <c r="BI136">
        <v>0</v>
      </c>
      <c r="BJ136">
        <v>0</v>
      </c>
      <c r="BK136">
        <v>0</v>
      </c>
      <c r="BL136">
        <v>0</v>
      </c>
      <c r="BM136">
        <v>0</v>
      </c>
      <c r="BN136">
        <v>0</v>
      </c>
      <c r="BO136">
        <v>0</v>
      </c>
      <c r="BP136">
        <v>0</v>
      </c>
    </row>
    <row r="137" spans="1:68" ht="373">
      <c r="A137" t="str">
        <f t="shared" si="4"/>
        <v>133</v>
      </c>
      <c r="B137" t="str">
        <f t="shared" si="5"/>
        <v>Pakistan-China</v>
      </c>
      <c r="C137" s="30" t="str">
        <v>133. Pakistan-China</v>
      </c>
      <c r="D137" s="21" t="str">
        <v>Non binding (0), best efforts (1), binding with no D/S (2), binding with state-to-state D/S(3), Binding, private DS(4), Binding, both state to state and private D/S (5)</v>
      </c>
      <c r="E137" s="10">
        <v>0</v>
      </c>
      <c r="F137" s="10">
        <v>0</v>
      </c>
      <c r="G137" s="10">
        <v>0</v>
      </c>
      <c r="H137" s="10">
        <v>0</v>
      </c>
      <c r="I137" s="10">
        <v>0</v>
      </c>
      <c r="J137" s="10">
        <v>0</v>
      </c>
      <c r="K137" s="10">
        <v>0</v>
      </c>
      <c r="L137" s="10">
        <v>0</v>
      </c>
      <c r="M137" s="10">
        <v>0</v>
      </c>
      <c r="N137" s="10">
        <v>0</v>
      </c>
      <c r="O137" s="10">
        <v>0</v>
      </c>
      <c r="P137" s="10">
        <v>0</v>
      </c>
      <c r="Q137" s="10">
        <v>0</v>
      </c>
      <c r="R137" s="16">
        <v>0</v>
      </c>
      <c r="S137" s="10">
        <v>0</v>
      </c>
      <c r="T137" s="10">
        <v>0</v>
      </c>
      <c r="U137" s="10">
        <v>0</v>
      </c>
      <c r="V137" s="10">
        <v>0</v>
      </c>
      <c r="W137" s="10">
        <v>0</v>
      </c>
      <c r="X137" s="10">
        <v>0</v>
      </c>
      <c r="Y137" s="10">
        <v>0</v>
      </c>
      <c r="Z137" s="10">
        <v>0</v>
      </c>
      <c r="AA137" s="38">
        <v>0</v>
      </c>
      <c r="AB137" s="10">
        <v>0</v>
      </c>
      <c r="AC137" s="10">
        <v>0</v>
      </c>
      <c r="AD137" s="10">
        <v>0</v>
      </c>
      <c r="AE137" s="10">
        <v>0</v>
      </c>
      <c r="AF137" s="10">
        <v>0</v>
      </c>
      <c r="AG137" s="10">
        <v>0</v>
      </c>
      <c r="AH137" s="10">
        <v>0</v>
      </c>
      <c r="AI137" s="10">
        <v>0</v>
      </c>
      <c r="AJ137" s="10">
        <v>0</v>
      </c>
      <c r="AK137" s="10">
        <v>0</v>
      </c>
      <c r="AL137" s="10">
        <v>0</v>
      </c>
      <c r="AM137" s="25">
        <v>0</v>
      </c>
      <c r="AN137" s="10">
        <v>0</v>
      </c>
      <c r="AO137" s="10">
        <v>0</v>
      </c>
      <c r="AP137" s="10">
        <v>0</v>
      </c>
      <c r="AQ137" s="10">
        <v>0</v>
      </c>
      <c r="AR137" s="10">
        <v>0</v>
      </c>
      <c r="AS137" s="10">
        <v>0</v>
      </c>
      <c r="AT137" s="10">
        <v>0</v>
      </c>
      <c r="AU137" s="10">
        <v>0</v>
      </c>
      <c r="AV137" s="10">
        <v>0</v>
      </c>
      <c r="AW137" s="10">
        <v>0</v>
      </c>
      <c r="AX137" s="10">
        <v>0</v>
      </c>
      <c r="AY137">
        <v>0</v>
      </c>
      <c r="AZ137">
        <v>0</v>
      </c>
      <c r="BA137">
        <v>0</v>
      </c>
      <c r="BB137">
        <v>0</v>
      </c>
      <c r="BC137">
        <v>0</v>
      </c>
      <c r="BD137">
        <v>0</v>
      </c>
      <c r="BE137">
        <v>0</v>
      </c>
      <c r="BF137">
        <v>0</v>
      </c>
      <c r="BG137">
        <v>0</v>
      </c>
      <c r="BH137">
        <v>0</v>
      </c>
      <c r="BI137">
        <v>0</v>
      </c>
      <c r="BJ137">
        <v>0</v>
      </c>
      <c r="BK137">
        <v>0</v>
      </c>
      <c r="BL137">
        <v>0</v>
      </c>
      <c r="BM137">
        <v>0</v>
      </c>
      <c r="BN137">
        <v>0</v>
      </c>
      <c r="BO137">
        <v>0</v>
      </c>
      <c r="BP137">
        <v>0</v>
      </c>
    </row>
    <row r="138" spans="1:68" ht="373">
      <c r="A138" t="str">
        <f t="shared" si="4"/>
        <v>134</v>
      </c>
      <c r="B138" t="str">
        <f t="shared" si="5"/>
        <v>Pakistan-Malaysia</v>
      </c>
      <c r="C138" s="30" t="str">
        <v>134. Pakistan-Malaysia</v>
      </c>
      <c r="D138" s="21" t="str">
        <v>Non binding (0), best efforts (1), binding with no D/S (2), binding with state-to-state D/S(3), Binding, private DS(4), Binding, both state to state and private D/S (5)</v>
      </c>
      <c r="E138" s="10">
        <v>0</v>
      </c>
      <c r="F138" s="10">
        <v>0</v>
      </c>
      <c r="G138" s="10">
        <v>0</v>
      </c>
      <c r="H138" s="10">
        <v>0</v>
      </c>
      <c r="I138" s="10">
        <v>0</v>
      </c>
      <c r="J138" s="10">
        <v>0</v>
      </c>
      <c r="K138" s="10">
        <v>0</v>
      </c>
      <c r="L138" s="10">
        <v>0</v>
      </c>
      <c r="M138" s="10">
        <v>0</v>
      </c>
      <c r="N138" s="10">
        <v>0</v>
      </c>
      <c r="O138" s="10">
        <v>0</v>
      </c>
      <c r="P138" s="10">
        <v>0</v>
      </c>
      <c r="Q138" s="10">
        <v>0</v>
      </c>
      <c r="R138" s="16">
        <v>0</v>
      </c>
      <c r="S138" s="10">
        <v>0</v>
      </c>
      <c r="T138" s="10">
        <v>0</v>
      </c>
      <c r="U138" s="10">
        <v>0</v>
      </c>
      <c r="V138" s="10">
        <v>0</v>
      </c>
      <c r="W138" s="10">
        <v>0</v>
      </c>
      <c r="X138" s="10">
        <v>0</v>
      </c>
      <c r="Y138" s="10">
        <v>0</v>
      </c>
      <c r="Z138" s="10">
        <v>0</v>
      </c>
      <c r="AA138" s="38">
        <v>0</v>
      </c>
      <c r="AB138" s="10">
        <v>0</v>
      </c>
      <c r="AC138" s="10">
        <v>0</v>
      </c>
      <c r="AD138" s="10">
        <v>0</v>
      </c>
      <c r="AE138" s="10">
        <v>0</v>
      </c>
      <c r="AF138" s="10">
        <v>0</v>
      </c>
      <c r="AG138" s="10">
        <v>0</v>
      </c>
      <c r="AH138" s="10">
        <v>0</v>
      </c>
      <c r="AI138" s="10">
        <v>0</v>
      </c>
      <c r="AJ138" s="10">
        <v>0</v>
      </c>
      <c r="AK138" s="10">
        <v>3</v>
      </c>
      <c r="AL138" s="10">
        <v>0</v>
      </c>
      <c r="AM138" s="25">
        <v>3</v>
      </c>
      <c r="AN138" s="10">
        <v>3</v>
      </c>
      <c r="AO138" s="10">
        <v>0</v>
      </c>
      <c r="AP138" s="10">
        <v>1</v>
      </c>
      <c r="AQ138" s="10">
        <v>0</v>
      </c>
      <c r="AR138" s="10">
        <v>3</v>
      </c>
      <c r="AS138" s="10">
        <v>3</v>
      </c>
      <c r="AT138" s="10">
        <v>3</v>
      </c>
      <c r="AU138" s="10">
        <v>0</v>
      </c>
      <c r="AV138" s="10">
        <v>0</v>
      </c>
      <c r="AW138" s="10">
        <v>0</v>
      </c>
      <c r="AX138" s="10">
        <v>0</v>
      </c>
      <c r="AY138">
        <v>0</v>
      </c>
      <c r="AZ138">
        <v>0</v>
      </c>
      <c r="BA138">
        <v>0</v>
      </c>
      <c r="BB138">
        <v>0</v>
      </c>
      <c r="BC138">
        <v>0</v>
      </c>
      <c r="BD138">
        <v>0</v>
      </c>
      <c r="BE138">
        <v>0</v>
      </c>
      <c r="BF138">
        <v>3</v>
      </c>
      <c r="BG138">
        <v>0</v>
      </c>
      <c r="BH138">
        <v>0</v>
      </c>
      <c r="BI138">
        <v>0</v>
      </c>
      <c r="BJ138">
        <v>0</v>
      </c>
      <c r="BK138">
        <v>0</v>
      </c>
      <c r="BL138">
        <v>0</v>
      </c>
      <c r="BM138">
        <v>0</v>
      </c>
      <c r="BN138">
        <v>0</v>
      </c>
      <c r="BO138">
        <v>0</v>
      </c>
      <c r="BP138">
        <v>0</v>
      </c>
    </row>
    <row r="139" spans="1:68" ht="373">
      <c r="A139" t="str">
        <f t="shared" si="4"/>
        <v>135</v>
      </c>
      <c r="B139" t="str">
        <f t="shared" si="5"/>
        <v>Panama - Chile</v>
      </c>
      <c r="C139" s="30" t="str">
        <v>135. Panama - Chile</v>
      </c>
      <c r="D139" s="21" t="str">
        <v>Non binding (0), best efforts (1), binding with no D/S (2), binding with state-to-state D/S(3), Binding, private DS(4), Binding, both state to state and private D/S (5)</v>
      </c>
      <c r="E139" s="10">
        <v>0</v>
      </c>
      <c r="F139" s="10">
        <v>0</v>
      </c>
      <c r="G139" s="10">
        <v>0</v>
      </c>
      <c r="H139" s="10">
        <v>0</v>
      </c>
      <c r="I139" s="10">
        <v>0</v>
      </c>
      <c r="J139" s="10">
        <v>0</v>
      </c>
      <c r="K139" s="10">
        <v>0</v>
      </c>
      <c r="L139" s="10">
        <v>0</v>
      </c>
      <c r="M139" s="10">
        <v>0</v>
      </c>
      <c r="N139" s="10">
        <v>0</v>
      </c>
      <c r="O139" s="10">
        <v>0</v>
      </c>
      <c r="P139" s="10">
        <v>0</v>
      </c>
      <c r="Q139" s="10">
        <v>0</v>
      </c>
      <c r="R139" s="16">
        <v>0</v>
      </c>
      <c r="S139" s="10">
        <v>0</v>
      </c>
      <c r="T139" s="10">
        <v>0</v>
      </c>
      <c r="U139" s="10">
        <v>0</v>
      </c>
      <c r="V139" s="10">
        <v>0</v>
      </c>
      <c r="W139" s="10">
        <v>0</v>
      </c>
      <c r="X139" s="10">
        <v>0</v>
      </c>
      <c r="Y139" s="10">
        <v>0</v>
      </c>
      <c r="Z139" s="10">
        <v>0</v>
      </c>
      <c r="AA139" s="38">
        <v>0</v>
      </c>
      <c r="AB139" s="10">
        <v>0</v>
      </c>
      <c r="AC139" s="10">
        <v>0</v>
      </c>
      <c r="AD139" s="10">
        <v>0</v>
      </c>
      <c r="AE139" s="10">
        <v>0</v>
      </c>
      <c r="AF139" s="10">
        <v>0</v>
      </c>
      <c r="AG139" s="10">
        <v>0</v>
      </c>
      <c r="AH139" s="10">
        <v>0</v>
      </c>
      <c r="AI139" s="10">
        <v>0</v>
      </c>
      <c r="AJ139" s="10">
        <v>0</v>
      </c>
      <c r="AK139" s="10">
        <v>0</v>
      </c>
      <c r="AL139" s="10">
        <v>0</v>
      </c>
      <c r="AM139" s="25">
        <v>0</v>
      </c>
      <c r="AN139" s="10">
        <v>0</v>
      </c>
      <c r="AO139" s="10">
        <v>0</v>
      </c>
      <c r="AP139" s="10">
        <v>0</v>
      </c>
      <c r="AQ139" s="10">
        <v>0</v>
      </c>
      <c r="AR139" s="10">
        <v>0</v>
      </c>
      <c r="AS139" s="10">
        <v>0</v>
      </c>
      <c r="AT139" s="10">
        <v>0</v>
      </c>
      <c r="AU139" s="10">
        <v>0</v>
      </c>
      <c r="AV139" s="10">
        <v>0</v>
      </c>
      <c r="AW139" s="10">
        <v>0</v>
      </c>
      <c r="AX139" s="10">
        <v>0</v>
      </c>
      <c r="AY139">
        <v>0</v>
      </c>
      <c r="AZ139">
        <v>0</v>
      </c>
      <c r="BA139">
        <v>0</v>
      </c>
      <c r="BB139">
        <v>0</v>
      </c>
      <c r="BC139">
        <v>0</v>
      </c>
      <c r="BD139">
        <v>0</v>
      </c>
      <c r="BE139">
        <v>0</v>
      </c>
      <c r="BF139">
        <v>0</v>
      </c>
      <c r="BG139">
        <v>0</v>
      </c>
      <c r="BH139">
        <v>0</v>
      </c>
      <c r="BI139">
        <v>0</v>
      </c>
      <c r="BJ139">
        <v>0</v>
      </c>
      <c r="BK139">
        <v>0</v>
      </c>
      <c r="BL139">
        <v>0</v>
      </c>
      <c r="BM139">
        <v>0</v>
      </c>
      <c r="BN139">
        <v>0</v>
      </c>
      <c r="BO139">
        <v>0</v>
      </c>
      <c r="BP139">
        <v>0</v>
      </c>
    </row>
    <row r="140" spans="1:68" ht="373">
      <c r="A140" t="str">
        <f t="shared" si="4"/>
        <v>136</v>
      </c>
      <c r="B140" t="str">
        <f t="shared" si="5"/>
        <v>SAFTA</v>
      </c>
      <c r="C140" s="30" t="str">
        <v>136. SAFTA</v>
      </c>
      <c r="D140" s="21" t="str">
        <v>Non binding (0), best efforts (1), binding with no D/S (2), binding with state-to-state D/S(3), Binding, private DS(4), Binding, both state to state and private D/S (5)</v>
      </c>
      <c r="E140" s="10">
        <v>0</v>
      </c>
      <c r="F140" s="10">
        <v>0</v>
      </c>
      <c r="G140" s="10">
        <v>0</v>
      </c>
      <c r="H140" s="10">
        <v>0</v>
      </c>
      <c r="I140" s="10">
        <v>0</v>
      </c>
      <c r="J140" s="10">
        <v>0</v>
      </c>
      <c r="K140" s="10">
        <v>0</v>
      </c>
      <c r="L140" s="10">
        <v>0</v>
      </c>
      <c r="M140" s="10">
        <v>0</v>
      </c>
      <c r="N140" s="10">
        <v>0</v>
      </c>
      <c r="O140" s="10">
        <v>0</v>
      </c>
      <c r="P140" s="10">
        <v>0</v>
      </c>
      <c r="Q140" s="10">
        <v>0</v>
      </c>
      <c r="R140" s="16">
        <v>0</v>
      </c>
      <c r="S140" s="10">
        <v>0</v>
      </c>
      <c r="T140" s="10">
        <v>0</v>
      </c>
      <c r="U140" s="10">
        <v>0</v>
      </c>
      <c r="V140" s="10">
        <v>0</v>
      </c>
      <c r="W140" s="10">
        <v>0</v>
      </c>
      <c r="X140" s="10">
        <v>0</v>
      </c>
      <c r="Y140" s="10">
        <v>0</v>
      </c>
      <c r="Z140" s="10">
        <v>0</v>
      </c>
      <c r="AA140" s="38">
        <v>0</v>
      </c>
      <c r="AB140" s="10">
        <v>0</v>
      </c>
      <c r="AC140" s="10">
        <v>0</v>
      </c>
      <c r="AD140" s="10">
        <v>0</v>
      </c>
      <c r="AE140" s="10">
        <v>0</v>
      </c>
      <c r="AF140" s="10">
        <v>0</v>
      </c>
      <c r="AG140" s="10">
        <v>0</v>
      </c>
      <c r="AH140" s="10">
        <v>0</v>
      </c>
      <c r="AI140" s="10">
        <v>0</v>
      </c>
      <c r="AJ140" s="10">
        <v>0</v>
      </c>
      <c r="AK140" s="10">
        <v>0</v>
      </c>
      <c r="AL140" s="10">
        <v>0</v>
      </c>
      <c r="AM140" s="25">
        <v>0</v>
      </c>
      <c r="AN140" s="10">
        <v>0</v>
      </c>
      <c r="AO140" s="10">
        <v>0</v>
      </c>
      <c r="AP140" s="10">
        <v>0</v>
      </c>
      <c r="AQ140" s="10">
        <v>0</v>
      </c>
      <c r="AR140" s="10">
        <v>0</v>
      </c>
      <c r="AS140" s="10">
        <v>0</v>
      </c>
      <c r="AT140" s="10">
        <v>0</v>
      </c>
      <c r="AU140" s="10">
        <v>0</v>
      </c>
      <c r="AV140" s="10">
        <v>0</v>
      </c>
      <c r="AW140" s="10">
        <v>0</v>
      </c>
      <c r="AX140" s="10">
        <v>0</v>
      </c>
      <c r="AY140">
        <v>0</v>
      </c>
      <c r="AZ140">
        <v>0</v>
      </c>
      <c r="BA140">
        <v>0</v>
      </c>
      <c r="BB140">
        <v>0</v>
      </c>
      <c r="BC140">
        <v>0</v>
      </c>
      <c r="BD140">
        <v>0</v>
      </c>
      <c r="BE140">
        <v>0</v>
      </c>
      <c r="BF140">
        <v>0</v>
      </c>
      <c r="BG140">
        <v>0</v>
      </c>
      <c r="BH140">
        <v>0</v>
      </c>
      <c r="BI140">
        <v>0</v>
      </c>
      <c r="BJ140">
        <v>0</v>
      </c>
      <c r="BK140">
        <v>0</v>
      </c>
      <c r="BL140">
        <v>0</v>
      </c>
      <c r="BM140">
        <v>0</v>
      </c>
      <c r="BN140">
        <v>0</v>
      </c>
      <c r="BO140">
        <v>0</v>
      </c>
      <c r="BP140">
        <v>0</v>
      </c>
    </row>
    <row r="141" spans="1:68" ht="373">
      <c r="A141" t="str">
        <f t="shared" si="4"/>
        <v>137</v>
      </c>
      <c r="B141" t="str">
        <f t="shared" si="5"/>
        <v>Turkey-Albania</v>
      </c>
      <c r="C141" s="30" t="str">
        <v>137. Turkey-Albania</v>
      </c>
      <c r="D141" s="21" t="str">
        <v>Non binding (0), best efforts (1), binding with no D/S (2), binding with state-to-state D/S(3), Binding, private DS(4), Binding, both state to state and private D/S (5)</v>
      </c>
      <c r="E141" s="10">
        <v>0</v>
      </c>
      <c r="F141" s="10">
        <v>0</v>
      </c>
      <c r="G141" s="10">
        <v>0</v>
      </c>
      <c r="H141" s="10">
        <v>0</v>
      </c>
      <c r="I141" s="10">
        <v>0</v>
      </c>
      <c r="J141" s="10">
        <v>0</v>
      </c>
      <c r="K141" s="10">
        <v>0</v>
      </c>
      <c r="L141" s="10">
        <v>0</v>
      </c>
      <c r="M141" s="10">
        <v>0</v>
      </c>
      <c r="N141" s="10">
        <v>0</v>
      </c>
      <c r="O141" s="10">
        <v>0</v>
      </c>
      <c r="P141" s="10">
        <v>0</v>
      </c>
      <c r="Q141" s="10">
        <v>0</v>
      </c>
      <c r="R141" s="16">
        <v>0</v>
      </c>
      <c r="S141" s="10">
        <v>0</v>
      </c>
      <c r="T141" s="10">
        <v>0</v>
      </c>
      <c r="U141" s="10">
        <v>0</v>
      </c>
      <c r="V141" s="10">
        <v>0</v>
      </c>
      <c r="W141" s="10">
        <v>0</v>
      </c>
      <c r="X141" s="10">
        <v>0</v>
      </c>
      <c r="Y141" s="10">
        <v>0</v>
      </c>
      <c r="Z141" s="10">
        <v>0</v>
      </c>
      <c r="AA141" s="38">
        <v>0</v>
      </c>
      <c r="AB141" s="10">
        <v>0</v>
      </c>
      <c r="AC141" s="10">
        <v>0</v>
      </c>
      <c r="AD141" s="10">
        <v>0</v>
      </c>
      <c r="AE141" s="10">
        <v>0</v>
      </c>
      <c r="AF141" s="10">
        <v>0</v>
      </c>
      <c r="AG141" s="10">
        <v>0</v>
      </c>
      <c r="AH141" s="10">
        <v>0</v>
      </c>
      <c r="AI141" s="10">
        <v>0</v>
      </c>
      <c r="AJ141" s="10">
        <v>0</v>
      </c>
      <c r="AK141" s="10">
        <v>2</v>
      </c>
      <c r="AL141" s="10">
        <v>0</v>
      </c>
      <c r="AM141" s="25">
        <v>2</v>
      </c>
      <c r="AN141" s="10">
        <v>0</v>
      </c>
      <c r="AO141" s="10">
        <v>2</v>
      </c>
      <c r="AP141" s="10">
        <v>2</v>
      </c>
      <c r="AQ141" s="10">
        <v>0</v>
      </c>
      <c r="AR141" s="10">
        <v>0</v>
      </c>
      <c r="AS141" s="10">
        <v>0</v>
      </c>
      <c r="AT141" s="10">
        <v>0</v>
      </c>
      <c r="AU141" s="10">
        <v>0</v>
      </c>
      <c r="AV141" s="10">
        <v>0</v>
      </c>
      <c r="AW141" s="10">
        <v>0</v>
      </c>
      <c r="AX141" s="10">
        <v>0</v>
      </c>
      <c r="AY141">
        <v>0</v>
      </c>
      <c r="AZ141">
        <v>0</v>
      </c>
      <c r="BA141">
        <v>2</v>
      </c>
      <c r="BB141">
        <v>0</v>
      </c>
      <c r="BC141">
        <v>0</v>
      </c>
      <c r="BD141">
        <v>0</v>
      </c>
      <c r="BE141">
        <v>0</v>
      </c>
      <c r="BF141">
        <v>0</v>
      </c>
      <c r="BG141">
        <v>0</v>
      </c>
      <c r="BH141">
        <v>0</v>
      </c>
      <c r="BI141">
        <v>0</v>
      </c>
      <c r="BJ141">
        <v>0</v>
      </c>
      <c r="BK141">
        <v>0</v>
      </c>
      <c r="BL141">
        <v>0</v>
      </c>
      <c r="BM141">
        <v>0</v>
      </c>
      <c r="BN141">
        <v>0</v>
      </c>
      <c r="BO141">
        <v>0</v>
      </c>
      <c r="BP141">
        <v>0</v>
      </c>
    </row>
    <row r="142" spans="1:68" ht="373">
      <c r="A142" t="str">
        <f t="shared" si="4"/>
        <v>138</v>
      </c>
      <c r="B142" t="str">
        <f t="shared" si="5"/>
        <v>Pakistan-Sri Lanka</v>
      </c>
      <c r="C142" s="30" t="str">
        <v>138. Pakistan-Sri Lanka</v>
      </c>
      <c r="D142" s="21" t="str">
        <v>Non binding (0), best efforts (1), binding with no D/S (2), binding with state-to-state D/S(3), Binding, private DS(4), Binding, both state to state and private D/S (5)</v>
      </c>
      <c r="E142" s="10">
        <v>0</v>
      </c>
      <c r="F142" s="10">
        <v>0</v>
      </c>
      <c r="G142" s="10">
        <v>0</v>
      </c>
      <c r="H142" s="10">
        <v>0</v>
      </c>
      <c r="I142" s="10">
        <v>0</v>
      </c>
      <c r="J142" s="10">
        <v>0</v>
      </c>
      <c r="K142" s="10">
        <v>0</v>
      </c>
      <c r="L142" s="10">
        <v>0</v>
      </c>
      <c r="M142" s="10">
        <v>0</v>
      </c>
      <c r="N142" s="10">
        <v>0</v>
      </c>
      <c r="O142" s="10">
        <v>0</v>
      </c>
      <c r="P142" s="10">
        <v>0</v>
      </c>
      <c r="Q142" s="10">
        <v>0</v>
      </c>
      <c r="R142" s="16">
        <v>0</v>
      </c>
      <c r="S142" s="10">
        <v>0</v>
      </c>
      <c r="T142" s="10">
        <v>0</v>
      </c>
      <c r="U142" s="10">
        <v>0</v>
      </c>
      <c r="V142" s="10">
        <v>0</v>
      </c>
      <c r="W142" s="10">
        <v>0</v>
      </c>
      <c r="X142" s="10">
        <v>0</v>
      </c>
      <c r="Y142" s="10">
        <v>0</v>
      </c>
      <c r="Z142" s="10">
        <v>0</v>
      </c>
      <c r="AA142" s="38">
        <v>0</v>
      </c>
      <c r="AB142" s="10">
        <v>0</v>
      </c>
      <c r="AC142" s="10">
        <v>0</v>
      </c>
      <c r="AD142" s="10">
        <v>0</v>
      </c>
      <c r="AE142" s="10">
        <v>0</v>
      </c>
      <c r="AF142" s="10">
        <v>0</v>
      </c>
      <c r="AG142" s="10">
        <v>0</v>
      </c>
      <c r="AH142" s="10">
        <v>0</v>
      </c>
      <c r="AI142" s="10">
        <v>0</v>
      </c>
      <c r="AJ142" s="10">
        <v>0</v>
      </c>
      <c r="AK142" s="10">
        <v>3</v>
      </c>
      <c r="AL142" s="10">
        <v>0</v>
      </c>
      <c r="AM142" s="25">
        <v>3</v>
      </c>
      <c r="AN142" s="10">
        <v>3</v>
      </c>
      <c r="AO142" s="10">
        <v>0</v>
      </c>
      <c r="AP142" s="10">
        <v>0</v>
      </c>
      <c r="AQ142" s="10">
        <v>0</v>
      </c>
      <c r="AR142" s="10">
        <v>0</v>
      </c>
      <c r="AS142" s="10">
        <v>0</v>
      </c>
      <c r="AT142" s="10">
        <v>0</v>
      </c>
      <c r="AU142" s="10">
        <v>0</v>
      </c>
      <c r="AV142" s="10">
        <v>0</v>
      </c>
      <c r="AW142" s="10">
        <v>0</v>
      </c>
      <c r="AX142" s="10">
        <v>0</v>
      </c>
      <c r="AY142">
        <v>0</v>
      </c>
      <c r="AZ142">
        <v>0</v>
      </c>
      <c r="BA142">
        <v>0</v>
      </c>
      <c r="BB142">
        <v>0</v>
      </c>
      <c r="BC142">
        <v>0</v>
      </c>
      <c r="BD142">
        <v>0</v>
      </c>
      <c r="BE142">
        <v>0</v>
      </c>
      <c r="BF142">
        <v>3</v>
      </c>
      <c r="BG142">
        <v>0</v>
      </c>
      <c r="BH142">
        <v>0</v>
      </c>
      <c r="BI142">
        <v>0</v>
      </c>
      <c r="BJ142">
        <v>0</v>
      </c>
      <c r="BK142">
        <v>0</v>
      </c>
      <c r="BL142">
        <v>0</v>
      </c>
      <c r="BM142">
        <v>0</v>
      </c>
      <c r="BN142">
        <v>0</v>
      </c>
      <c r="BO142">
        <v>0</v>
      </c>
      <c r="BP142">
        <v>0</v>
      </c>
    </row>
    <row r="143" spans="1:68" ht="373">
      <c r="A143" t="str">
        <f t="shared" si="4"/>
        <v>139</v>
      </c>
      <c r="B143" t="str">
        <f t="shared" si="5"/>
        <v>Japan-Indonesia</v>
      </c>
      <c r="C143" s="30" t="str">
        <v>139. Japan-Indonesia</v>
      </c>
      <c r="D143" s="21" t="str">
        <v>Non binding (0), best efforts (1), binding with no D/S (2), binding with state-to-state D/S(3), Binding, private DS(4), Binding, both state to state and private D/S (5)</v>
      </c>
      <c r="E143" s="10">
        <v>0</v>
      </c>
      <c r="F143" s="10">
        <v>0</v>
      </c>
      <c r="G143" s="10">
        <v>0</v>
      </c>
      <c r="H143" s="10">
        <v>0</v>
      </c>
      <c r="I143" s="10">
        <v>0</v>
      </c>
      <c r="J143" s="10">
        <v>0</v>
      </c>
      <c r="K143" s="10">
        <v>0</v>
      </c>
      <c r="L143" s="10">
        <v>0</v>
      </c>
      <c r="M143" s="10">
        <v>0</v>
      </c>
      <c r="N143" s="10">
        <v>0</v>
      </c>
      <c r="O143" s="10">
        <v>0</v>
      </c>
      <c r="P143" s="10">
        <v>0</v>
      </c>
      <c r="Q143" s="10">
        <v>0</v>
      </c>
      <c r="R143" s="16">
        <v>0</v>
      </c>
      <c r="S143" s="10">
        <v>0</v>
      </c>
      <c r="T143" s="10">
        <v>0</v>
      </c>
      <c r="U143" s="10">
        <v>0</v>
      </c>
      <c r="V143" s="10">
        <v>0</v>
      </c>
      <c r="W143" s="10">
        <v>0</v>
      </c>
      <c r="X143" s="10">
        <v>0</v>
      </c>
      <c r="Y143" s="10">
        <v>0</v>
      </c>
      <c r="Z143" s="10">
        <v>0</v>
      </c>
      <c r="AA143" s="38">
        <v>0</v>
      </c>
      <c r="AB143" s="10">
        <v>0</v>
      </c>
      <c r="AC143" s="10">
        <v>0</v>
      </c>
      <c r="AD143" s="10">
        <v>0</v>
      </c>
      <c r="AE143" s="10">
        <v>0</v>
      </c>
      <c r="AF143" s="10">
        <v>0</v>
      </c>
      <c r="AG143" s="10">
        <v>0</v>
      </c>
      <c r="AH143" s="10">
        <v>0</v>
      </c>
      <c r="AI143" s="10">
        <v>0</v>
      </c>
      <c r="AJ143" s="10">
        <v>0</v>
      </c>
      <c r="AK143" s="10">
        <v>0</v>
      </c>
      <c r="AL143" s="10">
        <v>0</v>
      </c>
      <c r="AM143" s="25">
        <v>0</v>
      </c>
      <c r="AN143" s="10">
        <v>0</v>
      </c>
      <c r="AO143" s="10">
        <v>3</v>
      </c>
      <c r="AP143" s="10">
        <v>3</v>
      </c>
      <c r="AQ143" s="10">
        <v>0</v>
      </c>
      <c r="AR143" s="10">
        <v>3</v>
      </c>
      <c r="AS143" s="10">
        <v>0</v>
      </c>
      <c r="AT143" s="10">
        <v>0</v>
      </c>
      <c r="AU143" s="10">
        <v>0</v>
      </c>
      <c r="AV143" s="10">
        <v>0</v>
      </c>
      <c r="AW143" s="10">
        <v>0</v>
      </c>
      <c r="AX143" s="10">
        <v>0</v>
      </c>
      <c r="AY143">
        <v>0</v>
      </c>
      <c r="AZ143">
        <v>0</v>
      </c>
      <c r="BA143">
        <v>0</v>
      </c>
      <c r="BB143">
        <v>0</v>
      </c>
      <c r="BC143">
        <v>0</v>
      </c>
      <c r="BD143">
        <v>0</v>
      </c>
      <c r="BE143">
        <v>0</v>
      </c>
      <c r="BF143">
        <v>3</v>
      </c>
      <c r="BG143">
        <v>0</v>
      </c>
      <c r="BH143">
        <v>0</v>
      </c>
      <c r="BI143">
        <v>0</v>
      </c>
      <c r="BJ143">
        <v>0</v>
      </c>
      <c r="BK143">
        <v>0</v>
      </c>
      <c r="BL143">
        <v>0</v>
      </c>
      <c r="BM143">
        <v>0</v>
      </c>
      <c r="BN143">
        <v>0</v>
      </c>
      <c r="BO143">
        <v>0</v>
      </c>
      <c r="BP143">
        <v>0</v>
      </c>
    </row>
    <row r="144" spans="1:68" ht="373">
      <c r="A144" t="str">
        <f t="shared" si="4"/>
        <v>140</v>
      </c>
      <c r="B144" t="str">
        <f t="shared" si="5"/>
        <v>India-Bhutan</v>
      </c>
      <c r="C144" s="30" t="str">
        <v>140. India-Bhutan</v>
      </c>
      <c r="D144" s="21" t="str">
        <v>Non binding (0), best efforts (1), binding with no D/S (2), binding with state-to-state D/S(3), Binding, private DS(4), Binding, both state to state and private D/S (5)</v>
      </c>
      <c r="E144" s="10">
        <v>0</v>
      </c>
      <c r="F144" s="10">
        <v>0</v>
      </c>
      <c r="G144" s="10">
        <v>0</v>
      </c>
      <c r="H144" s="10">
        <v>0</v>
      </c>
      <c r="I144" s="10">
        <v>0</v>
      </c>
      <c r="J144" s="10">
        <v>0</v>
      </c>
      <c r="K144" s="10">
        <v>0</v>
      </c>
      <c r="L144" s="10">
        <v>0</v>
      </c>
      <c r="M144" s="10">
        <v>0</v>
      </c>
      <c r="N144" s="10">
        <v>0</v>
      </c>
      <c r="O144" s="10">
        <v>0</v>
      </c>
      <c r="P144" s="10">
        <v>0</v>
      </c>
      <c r="Q144" s="10">
        <v>0</v>
      </c>
      <c r="R144" s="16">
        <v>0</v>
      </c>
      <c r="S144" s="10">
        <v>0</v>
      </c>
      <c r="T144" s="10">
        <v>0</v>
      </c>
      <c r="U144" s="10">
        <v>0</v>
      </c>
      <c r="V144" s="10">
        <v>0</v>
      </c>
      <c r="W144" s="10">
        <v>0</v>
      </c>
      <c r="X144" s="10">
        <v>0</v>
      </c>
      <c r="Y144" s="10">
        <v>0</v>
      </c>
      <c r="Z144" s="10">
        <v>0</v>
      </c>
      <c r="AA144" s="38">
        <v>0</v>
      </c>
      <c r="AB144" s="10">
        <v>0</v>
      </c>
      <c r="AC144" s="10">
        <v>0</v>
      </c>
      <c r="AD144" s="10">
        <v>0</v>
      </c>
      <c r="AE144" s="10">
        <v>0</v>
      </c>
      <c r="AF144" s="10">
        <v>0</v>
      </c>
      <c r="AG144" s="10">
        <v>0</v>
      </c>
      <c r="AH144" s="10">
        <v>0</v>
      </c>
      <c r="AI144" s="10">
        <v>0</v>
      </c>
      <c r="AJ144" s="10">
        <v>0</v>
      </c>
      <c r="AK144" s="10">
        <v>0</v>
      </c>
      <c r="AL144" s="10">
        <v>0</v>
      </c>
      <c r="AM144" s="25">
        <v>0</v>
      </c>
      <c r="AN144" s="10">
        <v>0</v>
      </c>
      <c r="AO144" s="10">
        <v>0</v>
      </c>
      <c r="AP144" s="10">
        <v>0</v>
      </c>
      <c r="AQ144" s="10">
        <v>0</v>
      </c>
      <c r="AR144" s="10">
        <v>0</v>
      </c>
      <c r="AS144" s="10">
        <v>0</v>
      </c>
      <c r="AT144" s="10">
        <v>0</v>
      </c>
      <c r="AU144" s="10">
        <v>0</v>
      </c>
      <c r="AV144" s="10">
        <v>0</v>
      </c>
      <c r="AW144" s="10">
        <v>0</v>
      </c>
      <c r="AX144" s="10">
        <v>0</v>
      </c>
      <c r="AY144">
        <v>0</v>
      </c>
      <c r="AZ144">
        <v>0</v>
      </c>
      <c r="BA144">
        <v>0</v>
      </c>
      <c r="BB144">
        <v>0</v>
      </c>
      <c r="BC144">
        <v>0</v>
      </c>
      <c r="BD144">
        <v>0</v>
      </c>
      <c r="BE144">
        <v>0</v>
      </c>
      <c r="BF144">
        <v>0</v>
      </c>
      <c r="BG144">
        <v>0</v>
      </c>
      <c r="BH144">
        <v>0</v>
      </c>
      <c r="BI144">
        <v>0</v>
      </c>
      <c r="BJ144">
        <v>0</v>
      </c>
      <c r="BK144">
        <v>0</v>
      </c>
      <c r="BL144">
        <v>0</v>
      </c>
      <c r="BM144">
        <v>0</v>
      </c>
      <c r="BN144">
        <v>0</v>
      </c>
      <c r="BO144">
        <v>0</v>
      </c>
      <c r="BP144">
        <v>0</v>
      </c>
    </row>
    <row r="145" spans="1:68" ht="373">
      <c r="A145" t="str">
        <f t="shared" si="4"/>
        <v>141</v>
      </c>
      <c r="B145" t="str">
        <f t="shared" si="5"/>
        <v>Iceland-Faroe Islands</v>
      </c>
      <c r="C145" s="30" t="str">
        <v>141. Iceland-Faroe Islands</v>
      </c>
      <c r="D145" s="21" t="str">
        <v>Non binding (0), best efforts (1), binding with no D/S (2), binding with state-to-state D/S(3), Binding, private DS(4), Binding, both state to state and private D/S (5)</v>
      </c>
      <c r="E145" s="10">
        <v>0</v>
      </c>
      <c r="F145" s="10">
        <v>0</v>
      </c>
      <c r="G145" s="10">
        <v>0</v>
      </c>
      <c r="H145" s="10">
        <v>0</v>
      </c>
      <c r="I145" s="10">
        <v>0</v>
      </c>
      <c r="J145" s="10">
        <v>0</v>
      </c>
      <c r="K145" s="10">
        <v>0</v>
      </c>
      <c r="L145" s="10">
        <v>0</v>
      </c>
      <c r="M145" s="10">
        <v>0</v>
      </c>
      <c r="N145" s="10">
        <v>0</v>
      </c>
      <c r="O145" s="10">
        <v>0</v>
      </c>
      <c r="P145" s="10">
        <v>0</v>
      </c>
      <c r="Q145" s="10">
        <v>0</v>
      </c>
      <c r="R145" s="16">
        <v>0</v>
      </c>
      <c r="S145" s="10">
        <v>0</v>
      </c>
      <c r="T145" s="10">
        <v>0</v>
      </c>
      <c r="U145" s="10">
        <v>0</v>
      </c>
      <c r="V145" s="10">
        <v>0</v>
      </c>
      <c r="W145" s="10">
        <v>0</v>
      </c>
      <c r="X145" s="10">
        <v>0</v>
      </c>
      <c r="Y145" s="10">
        <v>0</v>
      </c>
      <c r="Z145" s="10">
        <v>0</v>
      </c>
      <c r="AA145" s="38">
        <v>0</v>
      </c>
      <c r="AB145" s="10">
        <v>0</v>
      </c>
      <c r="AC145" s="10">
        <v>0</v>
      </c>
      <c r="AD145" s="10">
        <v>0</v>
      </c>
      <c r="AE145" s="10">
        <v>0</v>
      </c>
      <c r="AF145" s="10">
        <v>0</v>
      </c>
      <c r="AG145" s="10">
        <v>0</v>
      </c>
      <c r="AH145" s="10">
        <v>0</v>
      </c>
      <c r="AI145" s="10">
        <v>0</v>
      </c>
      <c r="AJ145" s="10">
        <v>0</v>
      </c>
      <c r="AK145" s="10">
        <v>0</v>
      </c>
      <c r="AL145" s="10">
        <v>0</v>
      </c>
      <c r="AM145" s="25">
        <v>2</v>
      </c>
      <c r="AN145" s="10">
        <v>0</v>
      </c>
      <c r="AO145" s="10">
        <v>2</v>
      </c>
      <c r="AP145" s="10">
        <v>2</v>
      </c>
      <c r="AQ145" s="10">
        <v>0</v>
      </c>
      <c r="AR145" s="10">
        <v>0</v>
      </c>
      <c r="AS145" s="10">
        <v>0</v>
      </c>
      <c r="AT145" s="10">
        <v>0</v>
      </c>
      <c r="AU145" s="10">
        <v>0</v>
      </c>
      <c r="AV145" s="10">
        <v>0</v>
      </c>
      <c r="AW145" s="10">
        <v>0</v>
      </c>
      <c r="AX145" s="10">
        <v>0</v>
      </c>
      <c r="AY145">
        <v>0</v>
      </c>
      <c r="AZ145">
        <v>0</v>
      </c>
      <c r="BA145">
        <v>0</v>
      </c>
      <c r="BB145">
        <v>0</v>
      </c>
      <c r="BC145">
        <v>0</v>
      </c>
      <c r="BD145">
        <v>0</v>
      </c>
      <c r="BE145">
        <v>0</v>
      </c>
      <c r="BF145">
        <v>0</v>
      </c>
      <c r="BG145">
        <v>3</v>
      </c>
      <c r="BH145">
        <v>0</v>
      </c>
      <c r="BI145">
        <v>0</v>
      </c>
      <c r="BJ145">
        <v>0</v>
      </c>
      <c r="BK145">
        <v>0</v>
      </c>
      <c r="BL145">
        <v>0</v>
      </c>
      <c r="BM145">
        <v>0</v>
      </c>
      <c r="BN145">
        <v>0</v>
      </c>
      <c r="BO145">
        <v>0</v>
      </c>
      <c r="BP145">
        <v>0</v>
      </c>
    </row>
    <row r="146" spans="1:68" ht="372">
      <c r="A146" t="str">
        <f t="shared" si="4"/>
        <v>142</v>
      </c>
      <c r="B146" t="str">
        <f t="shared" si="5"/>
        <v>EU-Bosnia and Herzegovina</v>
      </c>
      <c r="C146" s="30" t="str">
        <v>142. EU-Bosnia and Herzegovina</v>
      </c>
      <c r="D146" s="21" t="str">
        <v>Non binding (0), best efforts (1), binding with no D/S (2), binding with state-to-state D/S(3), Binding, private DS(4), Binding, both state to state and private D/S (5)</v>
      </c>
      <c r="E146" s="10">
        <v>0</v>
      </c>
      <c r="F146" s="10">
        <v>0</v>
      </c>
      <c r="G146" s="10">
        <v>0</v>
      </c>
      <c r="H146" s="10">
        <v>0</v>
      </c>
      <c r="I146" s="10">
        <v>0</v>
      </c>
      <c r="J146" s="10">
        <v>0</v>
      </c>
      <c r="K146" s="10">
        <v>0</v>
      </c>
      <c r="L146" s="10">
        <v>0</v>
      </c>
      <c r="M146" s="10">
        <v>0</v>
      </c>
      <c r="N146" s="10">
        <v>0</v>
      </c>
      <c r="O146" s="10">
        <v>0</v>
      </c>
      <c r="P146" s="10">
        <v>0</v>
      </c>
      <c r="Q146" s="10">
        <v>0</v>
      </c>
      <c r="R146" s="16">
        <v>0</v>
      </c>
      <c r="S146" s="10">
        <v>0</v>
      </c>
      <c r="T146" s="10">
        <v>0</v>
      </c>
      <c r="U146" s="10">
        <v>0</v>
      </c>
      <c r="V146" s="10">
        <v>0</v>
      </c>
      <c r="W146" s="10">
        <v>0</v>
      </c>
      <c r="X146" s="10">
        <v>0</v>
      </c>
      <c r="Y146" s="10">
        <v>0</v>
      </c>
      <c r="Z146" s="10">
        <v>0</v>
      </c>
      <c r="AA146" s="25">
        <v>0</v>
      </c>
      <c r="AB146" s="10">
        <v>0</v>
      </c>
      <c r="AC146" s="10">
        <v>0</v>
      </c>
      <c r="AD146" s="10">
        <v>0</v>
      </c>
      <c r="AE146" s="10">
        <v>0</v>
      </c>
      <c r="AF146" s="10">
        <v>0</v>
      </c>
      <c r="AG146" s="10">
        <v>0</v>
      </c>
      <c r="AH146" s="10">
        <v>0</v>
      </c>
      <c r="AI146" s="10">
        <v>0</v>
      </c>
      <c r="AJ146" s="10">
        <v>0</v>
      </c>
      <c r="AK146" s="10">
        <v>3</v>
      </c>
      <c r="AL146" s="10">
        <v>0</v>
      </c>
      <c r="AM146" s="25">
        <v>3</v>
      </c>
      <c r="AN146" s="10">
        <v>0</v>
      </c>
      <c r="AO146" s="10">
        <v>3</v>
      </c>
      <c r="AP146" s="10">
        <v>3</v>
      </c>
      <c r="AQ146" s="10">
        <v>3</v>
      </c>
      <c r="AR146" s="10">
        <v>0</v>
      </c>
      <c r="AS146" s="10">
        <v>0</v>
      </c>
      <c r="AT146" s="10">
        <v>0</v>
      </c>
      <c r="AU146" s="10">
        <v>0</v>
      </c>
      <c r="AV146" s="10">
        <v>0</v>
      </c>
      <c r="AW146" s="10">
        <v>0</v>
      </c>
      <c r="AX146" s="10">
        <v>0</v>
      </c>
      <c r="AY146">
        <v>0</v>
      </c>
      <c r="AZ146">
        <v>0</v>
      </c>
      <c r="BA146">
        <v>0</v>
      </c>
      <c r="BB146">
        <v>0</v>
      </c>
      <c r="BC146">
        <v>0</v>
      </c>
      <c r="BD146">
        <v>0</v>
      </c>
      <c r="BE146">
        <v>0</v>
      </c>
      <c r="BF146">
        <v>0</v>
      </c>
      <c r="BG146">
        <v>0</v>
      </c>
      <c r="BH146">
        <v>0</v>
      </c>
      <c r="BI146">
        <v>0</v>
      </c>
      <c r="BJ146">
        <v>0</v>
      </c>
      <c r="BK146">
        <v>0</v>
      </c>
      <c r="BL146">
        <v>0</v>
      </c>
      <c r="BM146">
        <v>0</v>
      </c>
      <c r="BN146">
        <v>0</v>
      </c>
      <c r="BO146">
        <v>0</v>
      </c>
      <c r="BP146">
        <v>0</v>
      </c>
    </row>
    <row r="147" spans="1:68" ht="373">
      <c r="A147" t="str">
        <f t="shared" si="4"/>
        <v>143</v>
      </c>
      <c r="B147" t="str">
        <f t="shared" si="5"/>
        <v>Brunei-Japan</v>
      </c>
      <c r="C147" s="30" t="str">
        <v>143. Brunei-Japan</v>
      </c>
      <c r="D147" s="21" t="str">
        <v>Non binding (0), best efforts (1), binding with no D/S (2), binding with state-to-state D/S(3), Binding, private DS(4), Binding, both state to state and private D/S (5)</v>
      </c>
      <c r="E147" s="10">
        <v>0</v>
      </c>
      <c r="F147" s="10">
        <v>0</v>
      </c>
      <c r="G147" s="10">
        <v>0</v>
      </c>
      <c r="H147" s="10">
        <v>0</v>
      </c>
      <c r="I147" s="10">
        <v>0</v>
      </c>
      <c r="J147" s="10">
        <v>0</v>
      </c>
      <c r="K147" s="10">
        <v>0</v>
      </c>
      <c r="L147" s="10">
        <v>0</v>
      </c>
      <c r="M147" s="10">
        <v>0</v>
      </c>
      <c r="N147" s="10">
        <v>0</v>
      </c>
      <c r="O147" s="10">
        <v>0</v>
      </c>
      <c r="P147" s="10">
        <v>0</v>
      </c>
      <c r="Q147" s="10">
        <v>0</v>
      </c>
      <c r="R147" s="16">
        <v>0</v>
      </c>
      <c r="S147" s="10">
        <v>0</v>
      </c>
      <c r="T147" s="10">
        <v>0</v>
      </c>
      <c r="U147" s="10">
        <v>0</v>
      </c>
      <c r="V147" s="10">
        <v>0</v>
      </c>
      <c r="W147" s="10">
        <v>0</v>
      </c>
      <c r="X147" s="10">
        <v>0</v>
      </c>
      <c r="Y147" s="10">
        <v>0</v>
      </c>
      <c r="Z147" s="10">
        <v>0</v>
      </c>
      <c r="AA147" s="38">
        <v>0</v>
      </c>
      <c r="AB147" s="10">
        <v>0</v>
      </c>
      <c r="AC147" s="10">
        <v>0</v>
      </c>
      <c r="AD147" s="10">
        <v>0</v>
      </c>
      <c r="AE147" s="10">
        <v>0</v>
      </c>
      <c r="AF147" s="10">
        <v>0</v>
      </c>
      <c r="AG147" s="10">
        <v>0</v>
      </c>
      <c r="AH147" s="10">
        <v>0</v>
      </c>
      <c r="AI147" s="10">
        <v>0</v>
      </c>
      <c r="AJ147" s="10">
        <v>0</v>
      </c>
      <c r="AK147" s="10">
        <v>0</v>
      </c>
      <c r="AL147" s="10">
        <v>0</v>
      </c>
      <c r="AM147" s="25">
        <v>0</v>
      </c>
      <c r="AN147" s="10">
        <v>0</v>
      </c>
      <c r="AO147" s="10">
        <v>3</v>
      </c>
      <c r="AP147" s="10">
        <v>0</v>
      </c>
      <c r="AQ147" s="10">
        <v>0</v>
      </c>
      <c r="AR147" s="10">
        <v>3</v>
      </c>
      <c r="AS147" s="10">
        <v>0</v>
      </c>
      <c r="AT147" s="10">
        <v>0</v>
      </c>
      <c r="AU147" s="10">
        <v>0</v>
      </c>
      <c r="AV147" s="10">
        <v>0</v>
      </c>
      <c r="AW147" s="10">
        <v>0</v>
      </c>
      <c r="AX147" s="10">
        <v>0</v>
      </c>
      <c r="AY147">
        <v>0</v>
      </c>
      <c r="AZ147">
        <v>0</v>
      </c>
      <c r="BA147">
        <v>0</v>
      </c>
      <c r="BB147">
        <v>0</v>
      </c>
      <c r="BC147">
        <v>0</v>
      </c>
      <c r="BD147">
        <v>0</v>
      </c>
      <c r="BE147">
        <v>0</v>
      </c>
      <c r="BF147">
        <v>3</v>
      </c>
      <c r="BG147">
        <v>0</v>
      </c>
      <c r="BH147">
        <v>0</v>
      </c>
      <c r="BI147">
        <v>0</v>
      </c>
      <c r="BJ147">
        <v>0</v>
      </c>
      <c r="BK147">
        <v>0</v>
      </c>
      <c r="BL147">
        <v>0</v>
      </c>
      <c r="BM147">
        <v>0</v>
      </c>
      <c r="BN147">
        <v>0</v>
      </c>
      <c r="BO147">
        <v>0</v>
      </c>
      <c r="BP147">
        <v>0</v>
      </c>
    </row>
    <row r="148" spans="1:68" ht="373">
      <c r="A148" t="str">
        <f t="shared" si="4"/>
        <v>144</v>
      </c>
      <c r="B148" t="str">
        <f t="shared" si="5"/>
        <v>Ukraine-Azerbaijan</v>
      </c>
      <c r="C148" s="30" t="str">
        <v>144. Ukraine-Azerbaijan</v>
      </c>
      <c r="D148" s="21" t="str">
        <v>Non binding (0), best efforts (1), binding with no D/S (2), binding with state-to-state D/S(3), Binding, private DS(4), Binding, both state to state and private D/S (5)</v>
      </c>
      <c r="E148" s="10">
        <v>0</v>
      </c>
      <c r="F148" s="10">
        <v>0</v>
      </c>
      <c r="G148" s="10">
        <v>0</v>
      </c>
      <c r="H148" s="10">
        <v>0</v>
      </c>
      <c r="I148" s="10">
        <v>0</v>
      </c>
      <c r="J148" s="10">
        <v>0</v>
      </c>
      <c r="K148" s="10">
        <v>0</v>
      </c>
      <c r="L148" s="10">
        <v>0</v>
      </c>
      <c r="M148" s="10">
        <v>0</v>
      </c>
      <c r="N148" s="10">
        <v>0</v>
      </c>
      <c r="O148" s="10">
        <v>0</v>
      </c>
      <c r="P148" s="10">
        <v>0</v>
      </c>
      <c r="Q148" s="10">
        <v>0</v>
      </c>
      <c r="R148" s="16">
        <v>0</v>
      </c>
      <c r="S148" s="10">
        <v>0</v>
      </c>
      <c r="T148" s="10">
        <v>0</v>
      </c>
      <c r="U148" s="10">
        <v>0</v>
      </c>
      <c r="V148" s="10">
        <v>0</v>
      </c>
      <c r="W148" s="10">
        <v>0</v>
      </c>
      <c r="X148" s="10">
        <v>0</v>
      </c>
      <c r="Y148" s="10">
        <v>0</v>
      </c>
      <c r="Z148" s="10">
        <v>0</v>
      </c>
      <c r="AA148" s="38">
        <v>0</v>
      </c>
      <c r="AB148" s="10">
        <v>0</v>
      </c>
      <c r="AC148" s="10">
        <v>0</v>
      </c>
      <c r="AD148" s="10">
        <v>0</v>
      </c>
      <c r="AE148" s="10">
        <v>0</v>
      </c>
      <c r="AF148" s="10">
        <v>0</v>
      </c>
      <c r="AG148" s="10">
        <v>0</v>
      </c>
      <c r="AH148" s="10">
        <v>0</v>
      </c>
      <c r="AI148" s="10">
        <v>0</v>
      </c>
      <c r="AJ148" s="10">
        <v>0</v>
      </c>
      <c r="AK148" s="10">
        <v>0</v>
      </c>
      <c r="AL148" s="10">
        <v>0</v>
      </c>
      <c r="AM148" s="25">
        <v>0</v>
      </c>
      <c r="AN148" s="10">
        <v>0</v>
      </c>
      <c r="AO148" s="10">
        <v>0</v>
      </c>
      <c r="AP148" s="10">
        <v>2</v>
      </c>
      <c r="AQ148" s="10">
        <v>0</v>
      </c>
      <c r="AR148" s="10">
        <v>0</v>
      </c>
      <c r="AS148" s="10">
        <v>0</v>
      </c>
      <c r="AT148" s="10">
        <v>0</v>
      </c>
      <c r="AU148" s="10">
        <v>0</v>
      </c>
      <c r="AV148" s="10">
        <v>0</v>
      </c>
      <c r="AW148" s="10">
        <v>0</v>
      </c>
      <c r="AX148" s="10">
        <v>0</v>
      </c>
      <c r="AY148">
        <v>0</v>
      </c>
      <c r="AZ148">
        <v>0</v>
      </c>
      <c r="BA148">
        <v>0</v>
      </c>
      <c r="BB148">
        <v>0</v>
      </c>
      <c r="BC148">
        <v>0</v>
      </c>
      <c r="BD148">
        <v>0</v>
      </c>
      <c r="BE148">
        <v>0</v>
      </c>
      <c r="BF148">
        <v>0</v>
      </c>
      <c r="BG148">
        <v>0</v>
      </c>
      <c r="BH148">
        <v>0</v>
      </c>
      <c r="BI148">
        <v>0</v>
      </c>
      <c r="BJ148">
        <v>0</v>
      </c>
      <c r="BK148">
        <v>0</v>
      </c>
      <c r="BL148">
        <v>0</v>
      </c>
      <c r="BM148">
        <v>0</v>
      </c>
      <c r="BN148">
        <v>0</v>
      </c>
      <c r="BO148">
        <v>0</v>
      </c>
      <c r="BP148">
        <v>0</v>
      </c>
    </row>
    <row r="149" spans="1:68" ht="373">
      <c r="A149" t="str">
        <f t="shared" si="4"/>
        <v>145</v>
      </c>
      <c r="B149" t="str">
        <f t="shared" si="5"/>
        <v>Ukraine-Belarus</v>
      </c>
      <c r="C149" s="30" t="str">
        <v>145. Ukraine-Belarus</v>
      </c>
      <c r="D149" s="21" t="str">
        <v>Non binding (0), best efforts (1), binding with no D/S (2), binding with state-to-state D/S(3), Binding, private DS(4), Binding, both state to state and private D/S (5)</v>
      </c>
      <c r="E149" s="10">
        <v>0</v>
      </c>
      <c r="F149" s="10">
        <v>0</v>
      </c>
      <c r="G149" s="10">
        <v>0</v>
      </c>
      <c r="H149" s="10">
        <v>0</v>
      </c>
      <c r="I149" s="10">
        <v>0</v>
      </c>
      <c r="J149" s="10">
        <v>0</v>
      </c>
      <c r="K149" s="10">
        <v>0</v>
      </c>
      <c r="L149" s="10">
        <v>0</v>
      </c>
      <c r="M149" s="10">
        <v>0</v>
      </c>
      <c r="N149" s="10">
        <v>0</v>
      </c>
      <c r="O149" s="10">
        <v>0</v>
      </c>
      <c r="P149" s="10">
        <v>0</v>
      </c>
      <c r="Q149" s="10">
        <v>0</v>
      </c>
      <c r="R149" s="16">
        <v>0</v>
      </c>
      <c r="S149" s="10">
        <v>0</v>
      </c>
      <c r="T149" s="10">
        <v>0</v>
      </c>
      <c r="U149" s="10">
        <v>0</v>
      </c>
      <c r="V149" s="10">
        <v>0</v>
      </c>
      <c r="W149" s="10">
        <v>0</v>
      </c>
      <c r="X149" s="10">
        <v>0</v>
      </c>
      <c r="Y149" s="10">
        <v>0</v>
      </c>
      <c r="Z149" s="10">
        <v>0</v>
      </c>
      <c r="AA149" s="38">
        <v>0</v>
      </c>
      <c r="AB149" s="10">
        <v>0</v>
      </c>
      <c r="AC149" s="10">
        <v>0</v>
      </c>
      <c r="AD149" s="10">
        <v>0</v>
      </c>
      <c r="AE149" s="10">
        <v>0</v>
      </c>
      <c r="AF149" s="10">
        <v>0</v>
      </c>
      <c r="AG149" s="10">
        <v>0</v>
      </c>
      <c r="AH149" s="10">
        <v>0</v>
      </c>
      <c r="AI149" s="10">
        <v>0</v>
      </c>
      <c r="AJ149" s="10">
        <v>0</v>
      </c>
      <c r="AK149" s="10">
        <v>0</v>
      </c>
      <c r="AL149" s="10">
        <v>0</v>
      </c>
      <c r="AM149" s="25">
        <v>0</v>
      </c>
      <c r="AN149" s="10">
        <v>0</v>
      </c>
      <c r="AO149" s="10">
        <v>0</v>
      </c>
      <c r="AP149" s="10">
        <v>3</v>
      </c>
      <c r="AQ149" s="10">
        <v>0</v>
      </c>
      <c r="AR149" s="10">
        <v>0</v>
      </c>
      <c r="AS149" s="10">
        <v>0</v>
      </c>
      <c r="AT149" s="10">
        <v>0</v>
      </c>
      <c r="AU149" s="10">
        <v>0</v>
      </c>
      <c r="AV149" s="10">
        <v>0</v>
      </c>
      <c r="AW149" s="10">
        <v>0</v>
      </c>
      <c r="AX149" s="10">
        <v>0</v>
      </c>
      <c r="AY149">
        <v>0</v>
      </c>
      <c r="AZ149">
        <v>0</v>
      </c>
      <c r="BA149">
        <v>0</v>
      </c>
      <c r="BB149">
        <v>0</v>
      </c>
      <c r="BC149">
        <v>0</v>
      </c>
      <c r="BD149">
        <v>0</v>
      </c>
      <c r="BE149">
        <v>0</v>
      </c>
      <c r="BF149">
        <v>0</v>
      </c>
      <c r="BG149">
        <v>0</v>
      </c>
      <c r="BH149">
        <v>0</v>
      </c>
      <c r="BI149">
        <v>0</v>
      </c>
      <c r="BJ149">
        <v>0</v>
      </c>
      <c r="BK149">
        <v>0</v>
      </c>
      <c r="BL149">
        <v>0</v>
      </c>
      <c r="BM149">
        <v>0</v>
      </c>
      <c r="BN149">
        <v>0</v>
      </c>
      <c r="BO149">
        <v>0</v>
      </c>
      <c r="BP149">
        <v>0</v>
      </c>
    </row>
    <row r="150" spans="1:68" ht="373">
      <c r="A150" t="str">
        <f t="shared" si="4"/>
        <v>146</v>
      </c>
      <c r="B150" t="str">
        <f t="shared" si="5"/>
        <v>Ukraine-Kazakhstan</v>
      </c>
      <c r="C150" s="30" t="str">
        <v>146. Ukraine-Kazakhstan</v>
      </c>
      <c r="D150" s="21" t="str">
        <v>Non binding (0), best efforts (1), binding with no D/S (2), binding with state-to-state D/S(3), Binding, private DS(4), Binding, both state to state and private D/S (5)</v>
      </c>
      <c r="E150" s="10">
        <v>0</v>
      </c>
      <c r="F150" s="10">
        <v>0</v>
      </c>
      <c r="G150" s="10">
        <v>0</v>
      </c>
      <c r="H150" s="10">
        <v>0</v>
      </c>
      <c r="I150" s="10">
        <v>0</v>
      </c>
      <c r="J150" s="10">
        <v>0</v>
      </c>
      <c r="K150" s="10">
        <v>0</v>
      </c>
      <c r="L150" s="10">
        <v>0</v>
      </c>
      <c r="M150" s="10">
        <v>0</v>
      </c>
      <c r="N150" s="10">
        <v>0</v>
      </c>
      <c r="O150" s="10">
        <v>0</v>
      </c>
      <c r="P150" s="10">
        <v>0</v>
      </c>
      <c r="Q150" s="10">
        <v>0</v>
      </c>
      <c r="R150" s="16">
        <v>0</v>
      </c>
      <c r="S150" s="10">
        <v>0</v>
      </c>
      <c r="T150" s="10">
        <v>0</v>
      </c>
      <c r="U150" s="10">
        <v>0</v>
      </c>
      <c r="V150" s="10">
        <v>0</v>
      </c>
      <c r="W150" s="10">
        <v>0</v>
      </c>
      <c r="X150" s="10">
        <v>0</v>
      </c>
      <c r="Y150" s="10">
        <v>0</v>
      </c>
      <c r="Z150" s="10">
        <v>0</v>
      </c>
      <c r="AA150" s="38">
        <v>0</v>
      </c>
      <c r="AB150" s="10">
        <v>0</v>
      </c>
      <c r="AC150" s="10">
        <v>0</v>
      </c>
      <c r="AD150" s="10">
        <v>0</v>
      </c>
      <c r="AE150" s="10">
        <v>0</v>
      </c>
      <c r="AF150" s="10">
        <v>0</v>
      </c>
      <c r="AG150" s="10">
        <v>0</v>
      </c>
      <c r="AH150" s="10">
        <v>0</v>
      </c>
      <c r="AI150" s="10">
        <v>0</v>
      </c>
      <c r="AJ150" s="10">
        <v>0</v>
      </c>
      <c r="AK150" s="10">
        <v>0</v>
      </c>
      <c r="AL150" s="10">
        <v>0</v>
      </c>
      <c r="AM150" s="25">
        <v>0</v>
      </c>
      <c r="AN150" s="10">
        <v>0</v>
      </c>
      <c r="AO150" s="10">
        <v>0</v>
      </c>
      <c r="AP150" s="10">
        <v>2</v>
      </c>
      <c r="AQ150" s="10">
        <v>0</v>
      </c>
      <c r="AR150" s="10">
        <v>0</v>
      </c>
      <c r="AS150" s="10">
        <v>0</v>
      </c>
      <c r="AT150" s="10">
        <v>0</v>
      </c>
      <c r="AU150" s="10">
        <v>0</v>
      </c>
      <c r="AV150" s="10">
        <v>0</v>
      </c>
      <c r="AW150" s="10">
        <v>0</v>
      </c>
      <c r="AX150" s="10">
        <v>0</v>
      </c>
      <c r="AY150">
        <v>0</v>
      </c>
      <c r="AZ150">
        <v>0</v>
      </c>
      <c r="BA150">
        <v>0</v>
      </c>
      <c r="BB150">
        <v>0</v>
      </c>
      <c r="BC150">
        <v>0</v>
      </c>
      <c r="BD150">
        <v>0</v>
      </c>
      <c r="BE150">
        <v>0</v>
      </c>
      <c r="BF150">
        <v>0</v>
      </c>
      <c r="BG150">
        <v>0</v>
      </c>
      <c r="BH150">
        <v>0</v>
      </c>
      <c r="BI150">
        <v>0</v>
      </c>
      <c r="BJ150">
        <v>0</v>
      </c>
      <c r="BK150">
        <v>0</v>
      </c>
      <c r="BL150">
        <v>0</v>
      </c>
      <c r="BM150">
        <v>0</v>
      </c>
      <c r="BN150">
        <v>0</v>
      </c>
      <c r="BO150">
        <v>0</v>
      </c>
      <c r="BP150">
        <v>0</v>
      </c>
    </row>
    <row r="151" spans="1:68" ht="373">
      <c r="A151" t="str">
        <f t="shared" si="4"/>
        <v>147</v>
      </c>
      <c r="B151" t="str">
        <f t="shared" si="5"/>
        <v>Ukraine-Macedonia</v>
      </c>
      <c r="C151" s="30" t="str">
        <v>147. Ukraine-Macedonia</v>
      </c>
      <c r="D151" s="21" t="str">
        <v>Non binding (0), best efforts (1), binding with no D/S (2), binding with state-to-state D/S(3), Binding, private DS(4), Binding, both state to state and private D/S (5)</v>
      </c>
      <c r="E151" s="10">
        <v>0</v>
      </c>
      <c r="F151" s="10">
        <v>0</v>
      </c>
      <c r="G151" s="10">
        <v>0</v>
      </c>
      <c r="H151" s="10">
        <v>0</v>
      </c>
      <c r="I151" s="10">
        <v>0</v>
      </c>
      <c r="J151" s="10">
        <v>0</v>
      </c>
      <c r="K151" s="10">
        <v>0</v>
      </c>
      <c r="L151" s="10">
        <v>0</v>
      </c>
      <c r="M151" s="10">
        <v>0</v>
      </c>
      <c r="N151" s="10">
        <v>0</v>
      </c>
      <c r="O151" s="10">
        <v>0</v>
      </c>
      <c r="P151" s="10">
        <v>0</v>
      </c>
      <c r="Q151" s="10">
        <v>0</v>
      </c>
      <c r="R151" s="16">
        <v>0</v>
      </c>
      <c r="S151" s="10">
        <v>0</v>
      </c>
      <c r="T151" s="10">
        <v>0</v>
      </c>
      <c r="U151" s="10">
        <v>0</v>
      </c>
      <c r="V151" s="10">
        <v>0</v>
      </c>
      <c r="W151" s="10">
        <v>0</v>
      </c>
      <c r="X151" s="10">
        <v>0</v>
      </c>
      <c r="Y151" s="10">
        <v>0</v>
      </c>
      <c r="Z151" s="10">
        <v>0</v>
      </c>
      <c r="AA151" s="38">
        <v>0</v>
      </c>
      <c r="AB151" s="10">
        <v>0</v>
      </c>
      <c r="AC151" s="10">
        <v>0</v>
      </c>
      <c r="AD151" s="10">
        <v>0</v>
      </c>
      <c r="AE151" s="10">
        <v>0</v>
      </c>
      <c r="AF151" s="10">
        <v>0</v>
      </c>
      <c r="AG151" s="10">
        <v>0</v>
      </c>
      <c r="AH151" s="10">
        <v>0</v>
      </c>
      <c r="AI151" s="10">
        <v>0</v>
      </c>
      <c r="AJ151" s="10">
        <v>0</v>
      </c>
      <c r="AK151" s="10">
        <v>2</v>
      </c>
      <c r="AL151" s="10">
        <v>0</v>
      </c>
      <c r="AM151" s="25">
        <v>2</v>
      </c>
      <c r="AN151" s="10">
        <v>0</v>
      </c>
      <c r="AO151" s="10">
        <v>2</v>
      </c>
      <c r="AP151" s="10">
        <v>2</v>
      </c>
      <c r="AQ151" s="10">
        <v>0</v>
      </c>
      <c r="AR151" s="10">
        <v>0</v>
      </c>
      <c r="AS151" s="10">
        <v>0</v>
      </c>
      <c r="AT151" s="10">
        <v>0</v>
      </c>
      <c r="AU151" s="10">
        <v>0</v>
      </c>
      <c r="AV151" s="10">
        <v>0</v>
      </c>
      <c r="AW151" s="10">
        <v>0</v>
      </c>
      <c r="AX151" s="10">
        <v>0</v>
      </c>
      <c r="AY151">
        <v>0</v>
      </c>
      <c r="AZ151">
        <v>0</v>
      </c>
      <c r="BA151">
        <v>0</v>
      </c>
      <c r="BB151">
        <v>0</v>
      </c>
      <c r="BC151">
        <v>0</v>
      </c>
      <c r="BD151">
        <v>0</v>
      </c>
      <c r="BE151">
        <v>0</v>
      </c>
      <c r="BF151">
        <v>0</v>
      </c>
      <c r="BG151">
        <v>0</v>
      </c>
      <c r="BH151">
        <v>0</v>
      </c>
      <c r="BI151">
        <v>0</v>
      </c>
      <c r="BJ151">
        <v>0</v>
      </c>
      <c r="BK151">
        <v>0</v>
      </c>
      <c r="BL151">
        <v>0</v>
      </c>
      <c r="BM151">
        <v>0</v>
      </c>
      <c r="BN151">
        <v>0</v>
      </c>
      <c r="BO151">
        <v>0</v>
      </c>
      <c r="BP151">
        <v>0</v>
      </c>
    </row>
    <row r="152" spans="1:68" ht="373">
      <c r="A152" t="str">
        <f t="shared" si="4"/>
        <v>148</v>
      </c>
      <c r="B152" t="str">
        <f t="shared" si="5"/>
        <v>Ukraine-Moldova</v>
      </c>
      <c r="C152" s="30" t="str">
        <v>148. Ukraine-Moldova</v>
      </c>
      <c r="D152" s="21" t="str">
        <v>Non binding (0), best efforts (1), binding with no D/S (2), binding with state-to-state D/S(3), Binding, private DS(4), Binding, both state to state and private D/S (5)</v>
      </c>
      <c r="E152" s="10">
        <v>0</v>
      </c>
      <c r="F152" s="10">
        <v>0</v>
      </c>
      <c r="G152" s="10">
        <v>0</v>
      </c>
      <c r="H152" s="10">
        <v>0</v>
      </c>
      <c r="I152" s="10">
        <v>0</v>
      </c>
      <c r="J152" s="10">
        <v>0</v>
      </c>
      <c r="K152" s="10">
        <v>0</v>
      </c>
      <c r="L152" s="10">
        <v>0</v>
      </c>
      <c r="M152" s="10">
        <v>0</v>
      </c>
      <c r="N152" s="10">
        <v>0</v>
      </c>
      <c r="O152" s="10">
        <v>0</v>
      </c>
      <c r="P152" s="10">
        <v>0</v>
      </c>
      <c r="Q152" s="10">
        <v>0</v>
      </c>
      <c r="R152" s="16">
        <v>0</v>
      </c>
      <c r="S152" s="10">
        <v>0</v>
      </c>
      <c r="T152" s="10">
        <v>0</v>
      </c>
      <c r="U152" s="10">
        <v>0</v>
      </c>
      <c r="V152" s="10">
        <v>0</v>
      </c>
      <c r="W152" s="10">
        <v>0</v>
      </c>
      <c r="X152" s="10">
        <v>0</v>
      </c>
      <c r="Y152" s="10">
        <v>0</v>
      </c>
      <c r="Z152" s="10">
        <v>0</v>
      </c>
      <c r="AA152" s="38">
        <v>0</v>
      </c>
      <c r="AB152" s="10">
        <v>0</v>
      </c>
      <c r="AC152" s="10">
        <v>0</v>
      </c>
      <c r="AD152" s="10">
        <v>0</v>
      </c>
      <c r="AE152" s="10">
        <v>0</v>
      </c>
      <c r="AF152" s="10">
        <v>0</v>
      </c>
      <c r="AG152" s="10">
        <v>0</v>
      </c>
      <c r="AH152" s="10">
        <v>0</v>
      </c>
      <c r="AI152" s="10">
        <v>0</v>
      </c>
      <c r="AJ152" s="10">
        <v>0</v>
      </c>
      <c r="AK152" s="10">
        <v>0</v>
      </c>
      <c r="AL152" s="10">
        <v>0</v>
      </c>
      <c r="AM152" s="25">
        <v>0</v>
      </c>
      <c r="AN152" s="10">
        <v>0</v>
      </c>
      <c r="AO152" s="10">
        <v>0</v>
      </c>
      <c r="AP152" s="10">
        <v>3</v>
      </c>
      <c r="AQ152" s="10">
        <v>0</v>
      </c>
      <c r="AR152" s="10">
        <v>0</v>
      </c>
      <c r="AS152" s="10">
        <v>0</v>
      </c>
      <c r="AT152" s="10">
        <v>0</v>
      </c>
      <c r="AU152" s="10">
        <v>0</v>
      </c>
      <c r="AV152" s="10">
        <v>0</v>
      </c>
      <c r="AW152" s="10">
        <v>0</v>
      </c>
      <c r="AX152" s="10">
        <v>0</v>
      </c>
      <c r="AY152">
        <v>0</v>
      </c>
      <c r="AZ152">
        <v>0</v>
      </c>
      <c r="BA152">
        <v>0</v>
      </c>
      <c r="BB152">
        <v>0</v>
      </c>
      <c r="BC152">
        <v>0</v>
      </c>
      <c r="BD152">
        <v>0</v>
      </c>
      <c r="BE152">
        <v>0</v>
      </c>
      <c r="BF152">
        <v>0</v>
      </c>
      <c r="BG152">
        <v>0</v>
      </c>
      <c r="BH152">
        <v>0</v>
      </c>
      <c r="BI152">
        <v>0</v>
      </c>
      <c r="BJ152">
        <v>0</v>
      </c>
      <c r="BK152">
        <v>0</v>
      </c>
      <c r="BL152">
        <v>0</v>
      </c>
      <c r="BM152">
        <v>0</v>
      </c>
      <c r="BN152">
        <v>0</v>
      </c>
      <c r="BO152">
        <v>0</v>
      </c>
      <c r="BP152">
        <v>0</v>
      </c>
    </row>
    <row r="153" spans="1:68" ht="373">
      <c r="A153" t="str">
        <f t="shared" si="4"/>
        <v>149</v>
      </c>
      <c r="B153" t="str">
        <f t="shared" si="5"/>
        <v>Ukraine-Tajikistan</v>
      </c>
      <c r="C153" s="30" t="str">
        <v>149. Ukraine-Tajikistan</v>
      </c>
      <c r="D153" s="21" t="str">
        <v>Non binding (0), best efforts (1), binding with no D/S (2), binding with state-to-state D/S(3), Binding, private DS(4), Binding, both state to state and private D/S (5)</v>
      </c>
      <c r="E153" s="10">
        <v>0</v>
      </c>
      <c r="F153" s="10">
        <v>0</v>
      </c>
      <c r="G153" s="10">
        <v>0</v>
      </c>
      <c r="H153" s="10">
        <v>0</v>
      </c>
      <c r="I153" s="10">
        <v>0</v>
      </c>
      <c r="J153" s="10">
        <v>0</v>
      </c>
      <c r="K153" s="10">
        <v>0</v>
      </c>
      <c r="L153" s="10">
        <v>0</v>
      </c>
      <c r="M153" s="10">
        <v>0</v>
      </c>
      <c r="N153" s="10">
        <v>0</v>
      </c>
      <c r="O153" s="10">
        <v>0</v>
      </c>
      <c r="P153" s="10">
        <v>0</v>
      </c>
      <c r="Q153" s="10">
        <v>0</v>
      </c>
      <c r="R153" s="16">
        <v>0</v>
      </c>
      <c r="S153" s="10">
        <v>0</v>
      </c>
      <c r="T153" s="10">
        <v>0</v>
      </c>
      <c r="U153" s="10">
        <v>0</v>
      </c>
      <c r="V153" s="10">
        <v>0</v>
      </c>
      <c r="W153" s="10">
        <v>0</v>
      </c>
      <c r="X153" s="10">
        <v>0</v>
      </c>
      <c r="Y153" s="10">
        <v>0</v>
      </c>
      <c r="Z153" s="10">
        <v>0</v>
      </c>
      <c r="AA153" s="38">
        <v>0</v>
      </c>
      <c r="AB153" s="10">
        <v>0</v>
      </c>
      <c r="AC153" s="10">
        <v>0</v>
      </c>
      <c r="AD153" s="10">
        <v>0</v>
      </c>
      <c r="AE153" s="10">
        <v>0</v>
      </c>
      <c r="AF153" s="10">
        <v>0</v>
      </c>
      <c r="AG153" s="10">
        <v>0</v>
      </c>
      <c r="AH153" s="10">
        <v>0</v>
      </c>
      <c r="AI153" s="10">
        <v>0</v>
      </c>
      <c r="AJ153" s="10">
        <v>0</v>
      </c>
      <c r="AK153" s="10">
        <v>0</v>
      </c>
      <c r="AL153" s="10">
        <v>0</v>
      </c>
      <c r="AM153" s="25">
        <v>0</v>
      </c>
      <c r="AN153" s="10">
        <v>0</v>
      </c>
      <c r="AO153" s="10">
        <v>0</v>
      </c>
      <c r="AP153" s="10">
        <v>2</v>
      </c>
      <c r="AQ153" s="10">
        <v>0</v>
      </c>
      <c r="AR153" s="10">
        <v>0</v>
      </c>
      <c r="AS153" s="10">
        <v>0</v>
      </c>
      <c r="AT153" s="10">
        <v>0</v>
      </c>
      <c r="AU153" s="10">
        <v>0</v>
      </c>
      <c r="AV153" s="10">
        <v>0</v>
      </c>
      <c r="AW153" s="10">
        <v>0</v>
      </c>
      <c r="AX153" s="10">
        <v>0</v>
      </c>
      <c r="AY153">
        <v>0</v>
      </c>
      <c r="AZ153">
        <v>0</v>
      </c>
      <c r="BA153">
        <v>0</v>
      </c>
      <c r="BB153">
        <v>0</v>
      </c>
      <c r="BC153">
        <v>0</v>
      </c>
      <c r="BD153">
        <v>0</v>
      </c>
      <c r="BE153">
        <v>0</v>
      </c>
      <c r="BF153">
        <v>0</v>
      </c>
      <c r="BG153">
        <v>0</v>
      </c>
      <c r="BH153">
        <v>0</v>
      </c>
      <c r="BI153">
        <v>0</v>
      </c>
      <c r="BJ153">
        <v>0</v>
      </c>
      <c r="BK153">
        <v>0</v>
      </c>
      <c r="BL153">
        <v>0</v>
      </c>
      <c r="BM153">
        <v>0</v>
      </c>
      <c r="BN153">
        <v>0</v>
      </c>
      <c r="BO153">
        <v>0</v>
      </c>
      <c r="BP153">
        <v>0</v>
      </c>
    </row>
    <row r="154" spans="1:68" ht="373">
      <c r="A154" t="str">
        <f t="shared" si="4"/>
        <v>150</v>
      </c>
      <c r="B154" t="str">
        <f t="shared" si="5"/>
        <v>Ukraine-Turkmenistan</v>
      </c>
      <c r="C154" s="30" t="str">
        <v>150. Ukraine-Turkmenistan</v>
      </c>
      <c r="D154" s="21" t="str">
        <v>Non binding (0), best efforts (1), binding with no D/S (2), binding with state-to-state D/S(3), Binding, private DS(4), Binding, both state to state and private D/S (5)</v>
      </c>
      <c r="E154" s="10">
        <v>0</v>
      </c>
      <c r="F154" s="10">
        <v>0</v>
      </c>
      <c r="G154" s="10">
        <v>0</v>
      </c>
      <c r="H154" s="10">
        <v>0</v>
      </c>
      <c r="I154" s="10">
        <v>0</v>
      </c>
      <c r="J154" s="10">
        <v>0</v>
      </c>
      <c r="K154" s="10">
        <v>0</v>
      </c>
      <c r="L154" s="10">
        <v>0</v>
      </c>
      <c r="M154" s="10">
        <v>0</v>
      </c>
      <c r="N154" s="10">
        <v>0</v>
      </c>
      <c r="O154" s="10">
        <v>0</v>
      </c>
      <c r="P154" s="10">
        <v>0</v>
      </c>
      <c r="Q154" s="10">
        <v>0</v>
      </c>
      <c r="R154" s="16">
        <v>0</v>
      </c>
      <c r="S154" s="10">
        <v>0</v>
      </c>
      <c r="T154" s="10">
        <v>0</v>
      </c>
      <c r="U154" s="10">
        <v>0</v>
      </c>
      <c r="V154" s="10">
        <v>0</v>
      </c>
      <c r="W154" s="10">
        <v>0</v>
      </c>
      <c r="X154" s="10">
        <v>0</v>
      </c>
      <c r="Y154" s="10">
        <v>0</v>
      </c>
      <c r="Z154" s="10">
        <v>0</v>
      </c>
      <c r="AA154" s="38">
        <v>0</v>
      </c>
      <c r="AB154" s="10">
        <v>0</v>
      </c>
      <c r="AC154" s="10">
        <v>0</v>
      </c>
      <c r="AD154" s="10">
        <v>0</v>
      </c>
      <c r="AE154" s="10">
        <v>0</v>
      </c>
      <c r="AF154" s="10">
        <v>0</v>
      </c>
      <c r="AG154" s="10">
        <v>0</v>
      </c>
      <c r="AH154" s="10">
        <v>0</v>
      </c>
      <c r="AI154" s="10">
        <v>0</v>
      </c>
      <c r="AJ154" s="10">
        <v>0</v>
      </c>
      <c r="AK154" s="10">
        <v>0</v>
      </c>
      <c r="AL154" s="10">
        <v>0</v>
      </c>
      <c r="AM154" s="25">
        <v>0</v>
      </c>
      <c r="AN154" s="10">
        <v>0</v>
      </c>
      <c r="AO154" s="10">
        <v>0</v>
      </c>
      <c r="AP154" s="10">
        <v>2</v>
      </c>
      <c r="AQ154" s="10">
        <v>0</v>
      </c>
      <c r="AR154" s="10">
        <v>0</v>
      </c>
      <c r="AS154" s="10">
        <v>0</v>
      </c>
      <c r="AT154" s="10">
        <v>0</v>
      </c>
      <c r="AU154" s="10">
        <v>0</v>
      </c>
      <c r="AV154" s="10">
        <v>0</v>
      </c>
      <c r="AW154" s="10">
        <v>0</v>
      </c>
      <c r="AX154" s="10">
        <v>0</v>
      </c>
      <c r="AY154">
        <v>0</v>
      </c>
      <c r="AZ154">
        <v>0</v>
      </c>
      <c r="BA154">
        <v>0</v>
      </c>
      <c r="BB154">
        <v>0</v>
      </c>
      <c r="BC154">
        <v>0</v>
      </c>
      <c r="BD154">
        <v>0</v>
      </c>
      <c r="BE154">
        <v>0</v>
      </c>
      <c r="BF154">
        <v>0</v>
      </c>
      <c r="BG154">
        <v>0</v>
      </c>
      <c r="BH154">
        <v>0</v>
      </c>
      <c r="BI154">
        <v>0</v>
      </c>
      <c r="BJ154">
        <v>0</v>
      </c>
      <c r="BK154">
        <v>0</v>
      </c>
      <c r="BL154">
        <v>0</v>
      </c>
      <c r="BM154">
        <v>0</v>
      </c>
      <c r="BN154">
        <v>0</v>
      </c>
      <c r="BO154">
        <v>0</v>
      </c>
      <c r="BP154">
        <v>0</v>
      </c>
    </row>
    <row r="155" spans="1:68" ht="373">
      <c r="A155" t="str">
        <f t="shared" si="4"/>
        <v>151</v>
      </c>
      <c r="B155" t="str">
        <f t="shared" si="5"/>
        <v>Ukraine-Uzbekistan</v>
      </c>
      <c r="C155" s="30" t="str">
        <v>151. Ukraine-Uzbekistan</v>
      </c>
      <c r="D155" s="21" t="str">
        <v>Non binding (0), best efforts (1), binding with no D/S (2), binding with state-to-state D/S(3), Binding, private DS(4), Binding, both state to state and private D/S (5)</v>
      </c>
      <c r="E155" s="10">
        <v>0</v>
      </c>
      <c r="F155" s="10">
        <v>0</v>
      </c>
      <c r="G155" s="10">
        <v>0</v>
      </c>
      <c r="H155" s="10">
        <v>0</v>
      </c>
      <c r="I155" s="10">
        <v>0</v>
      </c>
      <c r="J155" s="10">
        <v>0</v>
      </c>
      <c r="K155" s="10">
        <v>0</v>
      </c>
      <c r="L155" s="10">
        <v>0</v>
      </c>
      <c r="M155" s="10">
        <v>0</v>
      </c>
      <c r="N155" s="10">
        <v>0</v>
      </c>
      <c r="O155" s="10">
        <v>0</v>
      </c>
      <c r="P155" s="10">
        <v>0</v>
      </c>
      <c r="Q155" s="10">
        <v>0</v>
      </c>
      <c r="R155" s="16">
        <v>0</v>
      </c>
      <c r="S155" s="10">
        <v>0</v>
      </c>
      <c r="T155" s="10">
        <v>0</v>
      </c>
      <c r="U155" s="10">
        <v>0</v>
      </c>
      <c r="V155" s="10">
        <v>0</v>
      </c>
      <c r="W155" s="10">
        <v>0</v>
      </c>
      <c r="X155" s="10">
        <v>0</v>
      </c>
      <c r="Y155" s="10">
        <v>0</v>
      </c>
      <c r="Z155" s="10">
        <v>0</v>
      </c>
      <c r="AA155" s="38">
        <v>0</v>
      </c>
      <c r="AB155" s="10">
        <v>0</v>
      </c>
      <c r="AC155" s="10">
        <v>0</v>
      </c>
      <c r="AD155" s="10">
        <v>0</v>
      </c>
      <c r="AE155" s="10">
        <v>0</v>
      </c>
      <c r="AF155" s="10">
        <v>0</v>
      </c>
      <c r="AG155" s="10">
        <v>0</v>
      </c>
      <c r="AH155" s="10">
        <v>0</v>
      </c>
      <c r="AI155" s="10">
        <v>0</v>
      </c>
      <c r="AJ155" s="10">
        <v>0</v>
      </c>
      <c r="AK155" s="10">
        <v>0</v>
      </c>
      <c r="AL155" s="10">
        <v>0</v>
      </c>
      <c r="AM155" s="25">
        <v>0</v>
      </c>
      <c r="AN155" s="10">
        <v>0</v>
      </c>
      <c r="AO155" s="10">
        <v>0</v>
      </c>
      <c r="AP155" s="10">
        <v>2</v>
      </c>
      <c r="AQ155" s="10">
        <v>0</v>
      </c>
      <c r="AR155" s="10">
        <v>0</v>
      </c>
      <c r="AS155" s="10">
        <v>0</v>
      </c>
      <c r="AT155" s="10">
        <v>0</v>
      </c>
      <c r="AU155" s="10">
        <v>0</v>
      </c>
      <c r="AV155" s="10">
        <v>0</v>
      </c>
      <c r="AW155" s="10">
        <v>0</v>
      </c>
      <c r="AX155" s="10">
        <v>0</v>
      </c>
      <c r="AY155">
        <v>0</v>
      </c>
      <c r="AZ155">
        <v>0</v>
      </c>
      <c r="BA155">
        <v>0</v>
      </c>
      <c r="BB155">
        <v>0</v>
      </c>
      <c r="BC155">
        <v>0</v>
      </c>
      <c r="BD155">
        <v>0</v>
      </c>
      <c r="BE155">
        <v>0</v>
      </c>
      <c r="BF155">
        <v>0</v>
      </c>
      <c r="BG155">
        <v>0</v>
      </c>
      <c r="BH155">
        <v>0</v>
      </c>
      <c r="BI155">
        <v>0</v>
      </c>
      <c r="BJ155">
        <v>0</v>
      </c>
      <c r="BK155">
        <v>0</v>
      </c>
      <c r="BL155">
        <v>0</v>
      </c>
      <c r="BM155">
        <v>0</v>
      </c>
      <c r="BN155">
        <v>0</v>
      </c>
      <c r="BO155">
        <v>0</v>
      </c>
      <c r="BP155">
        <v>0</v>
      </c>
    </row>
    <row r="156" spans="1:68" ht="373">
      <c r="A156" t="str">
        <f t="shared" si="4"/>
        <v>152</v>
      </c>
      <c r="B156" t="str">
        <f t="shared" si="5"/>
        <v>Common Economic Zone</v>
      </c>
      <c r="C156" s="30" t="str">
        <v>152. Common Economic Zone</v>
      </c>
      <c r="D156" s="21" t="str">
        <v>Non binding (0), best efforts (1), binding with no D/S (2), binding with state-to-state D/S(3), Binding, private DS(4), Binding, both state to state and private D/S (5)</v>
      </c>
      <c r="E156" s="10">
        <v>0</v>
      </c>
      <c r="F156" s="10">
        <v>0</v>
      </c>
      <c r="G156" s="10">
        <v>0</v>
      </c>
      <c r="H156" s="10">
        <v>0</v>
      </c>
      <c r="I156" s="10">
        <v>0</v>
      </c>
      <c r="J156" s="10">
        <v>0</v>
      </c>
      <c r="K156" s="10">
        <v>0</v>
      </c>
      <c r="L156" s="10">
        <v>0</v>
      </c>
      <c r="M156" s="10">
        <v>0</v>
      </c>
      <c r="N156" s="10">
        <v>0</v>
      </c>
      <c r="O156" s="10">
        <v>0</v>
      </c>
      <c r="P156" s="10">
        <v>0</v>
      </c>
      <c r="Q156" s="10">
        <v>0</v>
      </c>
      <c r="R156" s="16">
        <v>0</v>
      </c>
      <c r="S156" s="10">
        <v>0</v>
      </c>
      <c r="T156" s="10">
        <v>0</v>
      </c>
      <c r="U156" s="10">
        <v>0</v>
      </c>
      <c r="V156" s="10">
        <v>0</v>
      </c>
      <c r="W156" s="10">
        <v>0</v>
      </c>
      <c r="X156" s="10">
        <v>0</v>
      </c>
      <c r="Y156" s="10">
        <v>0</v>
      </c>
      <c r="Z156" s="10">
        <v>0</v>
      </c>
      <c r="AA156" s="38">
        <v>0</v>
      </c>
      <c r="AB156" s="10">
        <v>0</v>
      </c>
      <c r="AC156" s="10">
        <v>0</v>
      </c>
      <c r="AD156" s="10">
        <v>0</v>
      </c>
      <c r="AE156" s="10">
        <v>0</v>
      </c>
      <c r="AF156" s="10">
        <v>0</v>
      </c>
      <c r="AG156" s="10">
        <v>0</v>
      </c>
      <c r="AH156" s="10">
        <v>0</v>
      </c>
      <c r="AI156" s="10">
        <v>0</v>
      </c>
      <c r="AJ156" s="10">
        <v>0</v>
      </c>
      <c r="AK156" s="10">
        <v>0</v>
      </c>
      <c r="AL156" s="10">
        <v>0</v>
      </c>
      <c r="AM156" s="25">
        <v>0</v>
      </c>
      <c r="AN156" s="10">
        <v>0</v>
      </c>
      <c r="AO156" s="10">
        <v>1</v>
      </c>
      <c r="AP156" s="10">
        <v>1</v>
      </c>
      <c r="AQ156" s="10">
        <v>0</v>
      </c>
      <c r="AR156" s="10">
        <v>0</v>
      </c>
      <c r="AS156" s="10">
        <v>0</v>
      </c>
      <c r="AT156" s="10">
        <v>0</v>
      </c>
      <c r="AU156" s="10">
        <v>0</v>
      </c>
      <c r="AV156" s="10">
        <v>0</v>
      </c>
      <c r="AW156" s="10">
        <v>0</v>
      </c>
      <c r="AX156" s="10">
        <v>0</v>
      </c>
      <c r="AY156">
        <v>0</v>
      </c>
      <c r="AZ156">
        <v>0</v>
      </c>
      <c r="BA156">
        <v>0</v>
      </c>
      <c r="BB156">
        <v>0</v>
      </c>
      <c r="BC156">
        <v>0</v>
      </c>
      <c r="BD156">
        <v>0</v>
      </c>
      <c r="BE156">
        <v>0</v>
      </c>
      <c r="BF156">
        <v>0</v>
      </c>
      <c r="BG156">
        <v>0</v>
      </c>
      <c r="BH156">
        <v>0</v>
      </c>
      <c r="BI156">
        <v>0</v>
      </c>
      <c r="BJ156">
        <v>0</v>
      </c>
      <c r="BK156">
        <v>0</v>
      </c>
      <c r="BL156">
        <v>0</v>
      </c>
      <c r="BM156">
        <v>0</v>
      </c>
      <c r="BN156">
        <v>0</v>
      </c>
      <c r="BO156">
        <v>0</v>
      </c>
      <c r="BP156">
        <v>0</v>
      </c>
    </row>
    <row r="157" spans="1:68" ht="373">
      <c r="A157" t="str">
        <f t="shared" si="4"/>
        <v>153</v>
      </c>
      <c r="B157" t="str">
        <f t="shared" si="5"/>
        <v>PICTA</v>
      </c>
      <c r="C157" s="30" t="str">
        <v>153. PICTA</v>
      </c>
      <c r="D157" s="21" t="str">
        <v>Non binding (0), best efforts (1), binding with no D/S (2), binding with state-to-state D/S(3), Binding, private DS(4), Binding, both state to state and private D/S (5)</v>
      </c>
      <c r="E157" s="10">
        <v>0</v>
      </c>
      <c r="F157" s="10">
        <v>0</v>
      </c>
      <c r="G157" s="10">
        <v>0</v>
      </c>
      <c r="H157" s="10">
        <v>0</v>
      </c>
      <c r="I157" s="10">
        <v>0</v>
      </c>
      <c r="J157" s="10">
        <v>0</v>
      </c>
      <c r="K157" s="10">
        <v>0</v>
      </c>
      <c r="L157" s="10">
        <v>0</v>
      </c>
      <c r="M157" s="10">
        <v>0</v>
      </c>
      <c r="N157" s="10">
        <v>0</v>
      </c>
      <c r="O157" s="10">
        <v>0</v>
      </c>
      <c r="P157" s="10">
        <v>0</v>
      </c>
      <c r="Q157" s="10">
        <v>0</v>
      </c>
      <c r="R157" s="16">
        <v>0</v>
      </c>
      <c r="S157" s="10">
        <v>0</v>
      </c>
      <c r="T157" s="10">
        <v>0</v>
      </c>
      <c r="U157" s="10">
        <v>0</v>
      </c>
      <c r="V157" s="10">
        <v>0</v>
      </c>
      <c r="W157" s="10">
        <v>0</v>
      </c>
      <c r="X157" s="10">
        <v>0</v>
      </c>
      <c r="Y157" s="10">
        <v>0</v>
      </c>
      <c r="Z157" s="10">
        <v>0</v>
      </c>
      <c r="AA157" s="38">
        <v>0</v>
      </c>
      <c r="AB157" s="10">
        <v>0</v>
      </c>
      <c r="AC157" s="10">
        <v>0</v>
      </c>
      <c r="AD157" s="10">
        <v>0</v>
      </c>
      <c r="AE157" s="10">
        <v>0</v>
      </c>
      <c r="AF157" s="10">
        <v>0</v>
      </c>
      <c r="AG157" s="10">
        <v>0</v>
      </c>
      <c r="AH157" s="10">
        <v>0</v>
      </c>
      <c r="AI157" s="10">
        <v>0</v>
      </c>
      <c r="AJ157" s="10">
        <v>0</v>
      </c>
      <c r="AK157" s="10">
        <v>0</v>
      </c>
      <c r="AL157" s="10">
        <v>0</v>
      </c>
      <c r="AM157" s="25">
        <v>0</v>
      </c>
      <c r="AN157" s="10">
        <v>0</v>
      </c>
      <c r="AO157" s="10">
        <v>0</v>
      </c>
      <c r="AP157" s="10">
        <v>0</v>
      </c>
      <c r="AQ157" s="10">
        <v>0</v>
      </c>
      <c r="AR157" s="10">
        <v>0</v>
      </c>
      <c r="AS157" s="10">
        <v>0</v>
      </c>
      <c r="AT157" s="10">
        <v>0</v>
      </c>
      <c r="AU157" s="10">
        <v>0</v>
      </c>
      <c r="AV157" s="10">
        <v>0</v>
      </c>
      <c r="AW157" s="10">
        <v>0</v>
      </c>
      <c r="AX157" s="10">
        <v>0</v>
      </c>
      <c r="AY157">
        <v>0</v>
      </c>
      <c r="AZ157">
        <v>0</v>
      </c>
      <c r="BA157">
        <v>0</v>
      </c>
      <c r="BB157">
        <v>0</v>
      </c>
      <c r="BC157">
        <v>0</v>
      </c>
      <c r="BD157">
        <v>0</v>
      </c>
      <c r="BE157">
        <v>0</v>
      </c>
      <c r="BF157">
        <v>0</v>
      </c>
      <c r="BG157">
        <v>0</v>
      </c>
      <c r="BH157">
        <v>0</v>
      </c>
      <c r="BI157">
        <v>0</v>
      </c>
      <c r="BJ157">
        <v>0</v>
      </c>
      <c r="BK157">
        <v>0</v>
      </c>
      <c r="BL157">
        <v>0</v>
      </c>
      <c r="BM157">
        <v>0</v>
      </c>
      <c r="BN157">
        <v>0</v>
      </c>
      <c r="BO157">
        <v>0</v>
      </c>
      <c r="BP157">
        <v>0</v>
      </c>
    </row>
    <row r="158" spans="1:68" ht="372">
      <c r="A158" t="str">
        <f t="shared" si="4"/>
        <v>154</v>
      </c>
      <c r="B158" t="str">
        <f t="shared" si="5"/>
        <v>EU-Cariforum States EPA</v>
      </c>
      <c r="C158" s="30" t="str">
        <v>154. EU-Cariforum States EPA</v>
      </c>
      <c r="D158" s="21" t="str">
        <v>Non binding (0), best efforts (1), binding with no D/S (2), binding with state-to-state D/S(3), Binding, private DS(4), Binding, both state to state and private D/S (5)</v>
      </c>
      <c r="E158" s="10">
        <v>0</v>
      </c>
      <c r="F158" s="10">
        <v>0</v>
      </c>
      <c r="G158" s="10">
        <v>0</v>
      </c>
      <c r="H158" s="10">
        <v>0</v>
      </c>
      <c r="I158" s="10">
        <v>0</v>
      </c>
      <c r="J158" s="10">
        <v>0</v>
      </c>
      <c r="K158" s="10">
        <v>0</v>
      </c>
      <c r="L158" s="10">
        <v>0</v>
      </c>
      <c r="M158" s="10">
        <v>0</v>
      </c>
      <c r="N158" s="10">
        <v>0</v>
      </c>
      <c r="O158" s="10">
        <v>0</v>
      </c>
      <c r="P158" s="10">
        <v>0</v>
      </c>
      <c r="Q158" s="10">
        <v>0</v>
      </c>
      <c r="R158" s="16">
        <v>0</v>
      </c>
      <c r="S158" s="10">
        <v>0</v>
      </c>
      <c r="T158" s="10">
        <v>0</v>
      </c>
      <c r="U158" s="10">
        <v>0</v>
      </c>
      <c r="V158" s="10">
        <v>0</v>
      </c>
      <c r="W158" s="10">
        <v>0</v>
      </c>
      <c r="X158" s="10">
        <v>0</v>
      </c>
      <c r="Y158" s="10">
        <v>0</v>
      </c>
      <c r="Z158" s="10">
        <v>0</v>
      </c>
      <c r="AA158" s="25">
        <v>0</v>
      </c>
      <c r="AB158" s="10">
        <v>0</v>
      </c>
      <c r="AC158" s="10">
        <v>0</v>
      </c>
      <c r="AD158" s="10">
        <v>0</v>
      </c>
      <c r="AE158" s="10">
        <v>0</v>
      </c>
      <c r="AF158" s="10">
        <v>0</v>
      </c>
      <c r="AG158" s="10">
        <v>0</v>
      </c>
      <c r="AH158" s="10">
        <v>0</v>
      </c>
      <c r="AI158" s="10">
        <v>0</v>
      </c>
      <c r="AJ158" s="10">
        <v>0</v>
      </c>
      <c r="AK158" s="10">
        <v>3</v>
      </c>
      <c r="AL158" s="10">
        <v>0</v>
      </c>
      <c r="AM158" s="25">
        <v>3</v>
      </c>
      <c r="AN158" s="10">
        <v>0</v>
      </c>
      <c r="AO158" s="10">
        <v>0</v>
      </c>
      <c r="AP158" s="10">
        <v>3</v>
      </c>
      <c r="AQ158" s="10">
        <v>0</v>
      </c>
      <c r="AR158" s="10">
        <v>0</v>
      </c>
      <c r="AS158" s="10">
        <v>0</v>
      </c>
      <c r="AT158" s="10">
        <v>0</v>
      </c>
      <c r="AU158" s="10">
        <v>0</v>
      </c>
      <c r="AV158" s="10">
        <v>0</v>
      </c>
      <c r="AW158" s="10">
        <v>0</v>
      </c>
      <c r="AX158" s="10">
        <v>0</v>
      </c>
      <c r="AY158">
        <v>0</v>
      </c>
      <c r="AZ158">
        <v>3</v>
      </c>
      <c r="BA158">
        <v>3</v>
      </c>
      <c r="BB158">
        <v>0</v>
      </c>
      <c r="BC158">
        <v>0</v>
      </c>
      <c r="BD158">
        <v>0</v>
      </c>
      <c r="BE158">
        <v>0</v>
      </c>
      <c r="BF158">
        <v>0</v>
      </c>
      <c r="BG158">
        <v>0</v>
      </c>
      <c r="BH158">
        <v>0</v>
      </c>
      <c r="BI158">
        <v>0</v>
      </c>
      <c r="BJ158">
        <v>0</v>
      </c>
      <c r="BK158">
        <v>0</v>
      </c>
      <c r="BL158">
        <v>0</v>
      </c>
      <c r="BM158">
        <v>0</v>
      </c>
      <c r="BN158">
        <v>0</v>
      </c>
      <c r="BO158">
        <v>0</v>
      </c>
      <c r="BP158">
        <v>0</v>
      </c>
    </row>
    <row r="159" spans="1:68" ht="373">
      <c r="A159" t="str">
        <f t="shared" si="4"/>
        <v>155</v>
      </c>
      <c r="B159" t="str">
        <f t="shared" si="5"/>
        <v>EFTA-SACU</v>
      </c>
      <c r="C159" s="30" t="str">
        <v>155. EFTA-SACU</v>
      </c>
      <c r="D159" s="21" t="str">
        <v>Non binding (0), best efforts (1), binding with no D/S (2), binding with state-to-state D/S(3), Binding, private DS(4), Binding, both state to state and private D/S (5)</v>
      </c>
      <c r="E159" s="10">
        <v>0</v>
      </c>
      <c r="F159" s="10">
        <v>0</v>
      </c>
      <c r="G159" s="10">
        <v>0</v>
      </c>
      <c r="H159" s="10">
        <v>0</v>
      </c>
      <c r="I159" s="10">
        <v>0</v>
      </c>
      <c r="J159" s="10">
        <v>0</v>
      </c>
      <c r="K159" s="10">
        <v>0</v>
      </c>
      <c r="L159" s="10">
        <v>0</v>
      </c>
      <c r="M159" s="10">
        <v>0</v>
      </c>
      <c r="N159" s="10">
        <v>0</v>
      </c>
      <c r="O159" s="10">
        <v>0</v>
      </c>
      <c r="P159" s="10">
        <v>0</v>
      </c>
      <c r="Q159" s="10">
        <v>0</v>
      </c>
      <c r="R159" s="16">
        <v>0</v>
      </c>
      <c r="S159" s="10">
        <v>0</v>
      </c>
      <c r="T159" s="10">
        <v>0</v>
      </c>
      <c r="U159" s="10">
        <v>0</v>
      </c>
      <c r="V159" s="10">
        <v>0</v>
      </c>
      <c r="W159" s="10">
        <v>0</v>
      </c>
      <c r="X159" s="10">
        <v>0</v>
      </c>
      <c r="Y159" s="10">
        <v>0</v>
      </c>
      <c r="Z159" s="10">
        <v>0</v>
      </c>
      <c r="AA159" s="38">
        <v>0</v>
      </c>
      <c r="AB159" s="10">
        <v>0</v>
      </c>
      <c r="AC159" s="10">
        <v>0</v>
      </c>
      <c r="AD159" s="10">
        <v>0</v>
      </c>
      <c r="AE159" s="10">
        <v>0</v>
      </c>
      <c r="AF159" s="10">
        <v>0</v>
      </c>
      <c r="AG159" s="10">
        <v>0</v>
      </c>
      <c r="AH159" s="10">
        <v>0</v>
      </c>
      <c r="AI159" s="10">
        <v>0</v>
      </c>
      <c r="AJ159" s="10">
        <v>0</v>
      </c>
      <c r="AK159" s="10">
        <v>0</v>
      </c>
      <c r="AL159" s="10">
        <v>0</v>
      </c>
      <c r="AM159" s="25">
        <v>3</v>
      </c>
      <c r="AN159" s="10">
        <v>3</v>
      </c>
      <c r="AO159" s="10">
        <v>3</v>
      </c>
      <c r="AP159" s="10">
        <v>3</v>
      </c>
      <c r="AQ159" s="10">
        <v>0</v>
      </c>
      <c r="AR159" s="10">
        <v>3</v>
      </c>
      <c r="AS159" s="10">
        <v>3</v>
      </c>
      <c r="AT159" s="10">
        <v>3</v>
      </c>
      <c r="AU159" s="10">
        <v>0</v>
      </c>
      <c r="AV159" s="10">
        <v>0</v>
      </c>
      <c r="AW159" s="10">
        <v>0</v>
      </c>
      <c r="AX159" s="10">
        <v>0</v>
      </c>
      <c r="AY159">
        <v>0</v>
      </c>
      <c r="AZ159">
        <v>3</v>
      </c>
      <c r="BA159">
        <v>0</v>
      </c>
      <c r="BB159">
        <v>0</v>
      </c>
      <c r="BC159">
        <v>0</v>
      </c>
      <c r="BD159">
        <v>0</v>
      </c>
      <c r="BE159">
        <v>0</v>
      </c>
      <c r="BF159">
        <v>3</v>
      </c>
      <c r="BG159">
        <v>0</v>
      </c>
      <c r="BH159">
        <v>0</v>
      </c>
      <c r="BI159">
        <v>0</v>
      </c>
      <c r="BJ159">
        <v>0</v>
      </c>
      <c r="BK159">
        <v>0</v>
      </c>
      <c r="BL159">
        <v>0</v>
      </c>
      <c r="BM159">
        <v>0</v>
      </c>
      <c r="BN159">
        <v>0</v>
      </c>
      <c r="BO159">
        <v>0</v>
      </c>
      <c r="BP159">
        <v>0</v>
      </c>
    </row>
    <row r="160" spans="1:68" ht="373">
      <c r="A160" t="str">
        <f t="shared" si="4"/>
        <v>156</v>
      </c>
      <c r="B160" t="str">
        <f t="shared" si="5"/>
        <v>Japan-Philippines</v>
      </c>
      <c r="C160" s="30" t="str">
        <v>156. Japan-Philippines</v>
      </c>
      <c r="D160" s="21" t="str">
        <v>Non binding (0), best efforts (1), binding with no D/S (2), binding with state-to-state D/S(3), Binding, private DS(4), Binding, both state to state and private D/S (5)</v>
      </c>
      <c r="E160" s="10">
        <v>0</v>
      </c>
      <c r="F160" s="10">
        <v>0</v>
      </c>
      <c r="G160" s="10">
        <v>0</v>
      </c>
      <c r="H160" s="10">
        <v>0</v>
      </c>
      <c r="I160" s="10">
        <v>0</v>
      </c>
      <c r="J160" s="10">
        <v>0</v>
      </c>
      <c r="K160" s="10">
        <v>0</v>
      </c>
      <c r="L160" s="10">
        <v>0</v>
      </c>
      <c r="M160" s="10">
        <v>0</v>
      </c>
      <c r="N160" s="10">
        <v>0</v>
      </c>
      <c r="O160" s="10">
        <v>0</v>
      </c>
      <c r="P160" s="10">
        <v>0</v>
      </c>
      <c r="Q160" s="10">
        <v>0</v>
      </c>
      <c r="R160" s="16">
        <v>0</v>
      </c>
      <c r="S160" s="10">
        <v>0</v>
      </c>
      <c r="T160" s="10">
        <v>0</v>
      </c>
      <c r="U160" s="10">
        <v>0</v>
      </c>
      <c r="V160" s="10">
        <v>0</v>
      </c>
      <c r="W160" s="10">
        <v>0</v>
      </c>
      <c r="X160" s="10">
        <v>0</v>
      </c>
      <c r="Y160" s="10">
        <v>0</v>
      </c>
      <c r="Z160" s="10">
        <v>0</v>
      </c>
      <c r="AA160" s="38">
        <v>0</v>
      </c>
      <c r="AB160" s="10">
        <v>0</v>
      </c>
      <c r="AC160" s="10">
        <v>0</v>
      </c>
      <c r="AD160" s="10">
        <v>0</v>
      </c>
      <c r="AE160" s="10">
        <v>0</v>
      </c>
      <c r="AF160" s="10">
        <v>0</v>
      </c>
      <c r="AG160" s="10">
        <v>0</v>
      </c>
      <c r="AH160" s="10">
        <v>0</v>
      </c>
      <c r="AI160" s="10">
        <v>0</v>
      </c>
      <c r="AJ160" s="10">
        <v>0</v>
      </c>
      <c r="AK160" s="10">
        <v>0</v>
      </c>
      <c r="AL160" s="10">
        <v>0</v>
      </c>
      <c r="AM160" s="25">
        <v>0</v>
      </c>
      <c r="AN160" s="10">
        <v>0</v>
      </c>
      <c r="AO160" s="10">
        <v>0</v>
      </c>
      <c r="AP160" s="10">
        <v>3</v>
      </c>
      <c r="AQ160" s="10">
        <v>0</v>
      </c>
      <c r="AR160" s="10">
        <v>0</v>
      </c>
      <c r="AS160" s="10">
        <v>0</v>
      </c>
      <c r="AT160" s="10">
        <v>0</v>
      </c>
      <c r="AU160" s="10">
        <v>0</v>
      </c>
      <c r="AV160" s="10">
        <v>0</v>
      </c>
      <c r="AW160" s="10">
        <v>0</v>
      </c>
      <c r="AX160" s="10">
        <v>0</v>
      </c>
      <c r="AY160">
        <v>0</v>
      </c>
      <c r="AZ160">
        <v>0</v>
      </c>
      <c r="BA160">
        <v>0</v>
      </c>
      <c r="BB160">
        <v>0</v>
      </c>
      <c r="BC160">
        <v>0</v>
      </c>
      <c r="BD160">
        <v>0</v>
      </c>
      <c r="BE160">
        <v>0</v>
      </c>
      <c r="BF160">
        <v>3</v>
      </c>
      <c r="BG160">
        <v>0</v>
      </c>
      <c r="BH160">
        <v>0</v>
      </c>
      <c r="BI160">
        <v>0</v>
      </c>
      <c r="BJ160">
        <v>0</v>
      </c>
      <c r="BK160">
        <v>0</v>
      </c>
      <c r="BL160">
        <v>0</v>
      </c>
      <c r="BM160">
        <v>0</v>
      </c>
      <c r="BN160">
        <v>0</v>
      </c>
      <c r="BO160">
        <v>0</v>
      </c>
      <c r="BP160">
        <v>0</v>
      </c>
    </row>
    <row r="161" spans="1:68" ht="373">
      <c r="A161" t="str">
        <f t="shared" si="4"/>
        <v>157</v>
      </c>
      <c r="B161" t="str">
        <f t="shared" si="5"/>
        <v>EU-Cote d'Ivoire</v>
      </c>
      <c r="C161" s="30" t="str">
        <v>157. EU-Cote d'Ivoire</v>
      </c>
      <c r="D161" s="21" t="str">
        <v>Non binding (0), best efforts (1), binding with no D/S (2), binding with state-to-state D/S(3), Binding, private DS(4), Binding, both state to state and private D/S (5)</v>
      </c>
      <c r="E161" s="10">
        <v>0</v>
      </c>
      <c r="F161" s="10">
        <v>0</v>
      </c>
      <c r="G161" s="10">
        <v>0</v>
      </c>
      <c r="H161" s="10">
        <v>0</v>
      </c>
      <c r="I161" s="10">
        <v>0</v>
      </c>
      <c r="J161" s="10">
        <v>0</v>
      </c>
      <c r="K161" s="10">
        <v>0</v>
      </c>
      <c r="L161" s="10">
        <v>0</v>
      </c>
      <c r="M161" s="10">
        <v>0</v>
      </c>
      <c r="N161" s="10">
        <v>0</v>
      </c>
      <c r="O161" s="10">
        <v>0</v>
      </c>
      <c r="P161" s="10">
        <v>0</v>
      </c>
      <c r="Q161" s="10">
        <v>0</v>
      </c>
      <c r="R161" s="16">
        <v>0</v>
      </c>
      <c r="S161" s="10">
        <v>0</v>
      </c>
      <c r="T161" s="10">
        <v>0</v>
      </c>
      <c r="U161" s="10">
        <v>0</v>
      </c>
      <c r="V161" s="10">
        <v>0</v>
      </c>
      <c r="W161" s="10">
        <v>0</v>
      </c>
      <c r="X161" s="10">
        <v>0</v>
      </c>
      <c r="Y161" s="10">
        <v>0</v>
      </c>
      <c r="Z161" s="10">
        <v>0</v>
      </c>
      <c r="AA161" s="38">
        <v>0</v>
      </c>
      <c r="AB161" s="10">
        <v>0</v>
      </c>
      <c r="AC161" s="10">
        <v>0</v>
      </c>
      <c r="AD161" s="10">
        <v>0</v>
      </c>
      <c r="AE161" s="10">
        <v>0</v>
      </c>
      <c r="AF161" s="10">
        <v>0</v>
      </c>
      <c r="AG161" s="10">
        <v>0</v>
      </c>
      <c r="AH161" s="10">
        <v>0</v>
      </c>
      <c r="AI161" s="10">
        <v>0</v>
      </c>
      <c r="AJ161" s="10">
        <v>0</v>
      </c>
      <c r="AK161" s="10">
        <v>0</v>
      </c>
      <c r="AL161" s="10">
        <v>0</v>
      </c>
      <c r="AM161" s="25">
        <v>0</v>
      </c>
      <c r="AN161" s="10">
        <v>0</v>
      </c>
      <c r="AO161" s="10">
        <v>0</v>
      </c>
      <c r="AP161" s="10">
        <v>0</v>
      </c>
      <c r="AQ161" s="10">
        <v>0</v>
      </c>
      <c r="AR161" s="10">
        <v>0</v>
      </c>
      <c r="AS161" s="10">
        <v>0</v>
      </c>
      <c r="AT161" s="10">
        <v>0</v>
      </c>
      <c r="AU161" s="10">
        <v>0</v>
      </c>
      <c r="AV161" s="10">
        <v>0</v>
      </c>
      <c r="AW161" s="10">
        <v>0</v>
      </c>
      <c r="AX161" s="10">
        <v>0</v>
      </c>
      <c r="AY161">
        <v>0</v>
      </c>
      <c r="AZ161">
        <v>0</v>
      </c>
      <c r="BA161">
        <v>0</v>
      </c>
      <c r="BB161">
        <v>0</v>
      </c>
      <c r="BC161">
        <v>0</v>
      </c>
      <c r="BD161">
        <v>0</v>
      </c>
      <c r="BE161">
        <v>0</v>
      </c>
      <c r="BF161">
        <v>0</v>
      </c>
      <c r="BG161">
        <v>0</v>
      </c>
      <c r="BH161">
        <v>0</v>
      </c>
      <c r="BI161">
        <v>0</v>
      </c>
      <c r="BJ161">
        <v>0</v>
      </c>
      <c r="BK161">
        <v>0</v>
      </c>
      <c r="BL161">
        <v>0</v>
      </c>
      <c r="BM161">
        <v>0</v>
      </c>
      <c r="BN161">
        <v>0</v>
      </c>
      <c r="BO161">
        <v>0</v>
      </c>
      <c r="BP161">
        <v>0</v>
      </c>
    </row>
    <row r="162" spans="1:68" ht="373">
      <c r="A162" t="str">
        <f t="shared" si="4"/>
        <v>158</v>
      </c>
      <c r="B162" t="str">
        <f t="shared" si="5"/>
        <v>Chile - India</v>
      </c>
      <c r="C162" s="30" t="str">
        <v>158. Chile - India</v>
      </c>
      <c r="D162" s="21" t="str">
        <v>Non binding (0), best efforts (1), binding with no D/S (2), binding with state-to-state D/S(3), Binding, private DS(4), Binding, both state to state and private D/S (5)</v>
      </c>
      <c r="E162" s="10">
        <v>0</v>
      </c>
      <c r="F162" s="10">
        <v>0</v>
      </c>
      <c r="G162" s="10">
        <v>0</v>
      </c>
      <c r="H162" s="10">
        <v>0</v>
      </c>
      <c r="I162" s="10">
        <v>0</v>
      </c>
      <c r="J162" s="10">
        <v>0</v>
      </c>
      <c r="K162" s="10">
        <v>0</v>
      </c>
      <c r="L162" s="10">
        <v>0</v>
      </c>
      <c r="M162" s="10">
        <v>0</v>
      </c>
      <c r="N162" s="10">
        <v>0</v>
      </c>
      <c r="O162" s="10">
        <v>0</v>
      </c>
      <c r="P162" s="10">
        <v>0</v>
      </c>
      <c r="Q162" s="10">
        <v>0</v>
      </c>
      <c r="R162" s="16">
        <v>0</v>
      </c>
      <c r="S162" s="10">
        <v>0</v>
      </c>
      <c r="T162" s="10">
        <v>0</v>
      </c>
      <c r="U162" s="10">
        <v>0</v>
      </c>
      <c r="V162" s="10">
        <v>0</v>
      </c>
      <c r="W162" s="10">
        <v>0</v>
      </c>
      <c r="X162" s="10">
        <v>0</v>
      </c>
      <c r="Y162" s="10">
        <v>0</v>
      </c>
      <c r="Z162" s="10">
        <v>0</v>
      </c>
      <c r="AA162" s="38">
        <v>0</v>
      </c>
      <c r="AB162" s="10">
        <v>0</v>
      </c>
      <c r="AC162" s="10">
        <v>0</v>
      </c>
      <c r="AD162" s="10">
        <v>0</v>
      </c>
      <c r="AE162" s="10">
        <v>0</v>
      </c>
      <c r="AF162" s="10">
        <v>0</v>
      </c>
      <c r="AG162" s="10">
        <v>0</v>
      </c>
      <c r="AH162" s="10">
        <v>0</v>
      </c>
      <c r="AI162" s="10">
        <v>0</v>
      </c>
      <c r="AJ162" s="10">
        <v>0</v>
      </c>
      <c r="AK162" s="10">
        <v>0</v>
      </c>
      <c r="AL162" s="10">
        <v>0</v>
      </c>
      <c r="AM162" s="25">
        <v>0</v>
      </c>
      <c r="AN162" s="10">
        <v>0</v>
      </c>
      <c r="AO162" s="10">
        <v>3</v>
      </c>
      <c r="AP162" s="10">
        <v>0</v>
      </c>
      <c r="AQ162" s="10">
        <v>0</v>
      </c>
      <c r="AR162" s="10">
        <v>3</v>
      </c>
      <c r="AS162" s="10">
        <v>0</v>
      </c>
      <c r="AT162" s="10">
        <v>0</v>
      </c>
      <c r="AU162" s="10">
        <v>0</v>
      </c>
      <c r="AV162" s="10">
        <v>0</v>
      </c>
      <c r="AW162" s="10">
        <v>0</v>
      </c>
      <c r="AX162" s="10">
        <v>0</v>
      </c>
      <c r="AY162">
        <v>0</v>
      </c>
      <c r="AZ162">
        <v>0</v>
      </c>
      <c r="BA162">
        <v>0</v>
      </c>
      <c r="BB162">
        <v>0</v>
      </c>
      <c r="BC162">
        <v>0</v>
      </c>
      <c r="BD162">
        <v>0</v>
      </c>
      <c r="BE162">
        <v>0</v>
      </c>
      <c r="BF162">
        <v>0</v>
      </c>
      <c r="BG162">
        <v>0</v>
      </c>
      <c r="BH162">
        <v>0</v>
      </c>
      <c r="BI162">
        <v>0</v>
      </c>
      <c r="BJ162">
        <v>0</v>
      </c>
      <c r="BK162">
        <v>0</v>
      </c>
      <c r="BL162">
        <v>0</v>
      </c>
      <c r="BM162">
        <v>0</v>
      </c>
      <c r="BN162">
        <v>0</v>
      </c>
      <c r="BO162">
        <v>0</v>
      </c>
      <c r="BP162">
        <v>0</v>
      </c>
    </row>
    <row r="163" spans="1:68" ht="373">
      <c r="A163" t="str">
        <f t="shared" si="4"/>
        <v>159</v>
      </c>
      <c r="B163" t="str">
        <f t="shared" si="5"/>
        <v>US-Oman</v>
      </c>
      <c r="C163" s="30" t="str">
        <v>159. US-Oman</v>
      </c>
      <c r="D163" s="21" t="str">
        <v>Non binding (0), best efforts (1), binding with no D/S (2), binding with state-to-state D/S(3), Binding, private DS(4), Binding, both state to state and private D/S (5)</v>
      </c>
      <c r="E163" s="10">
        <v>0</v>
      </c>
      <c r="F163" s="10">
        <v>0</v>
      </c>
      <c r="G163" s="10">
        <v>0</v>
      </c>
      <c r="H163" s="10">
        <v>0</v>
      </c>
      <c r="I163" s="10">
        <v>0</v>
      </c>
      <c r="J163" s="10">
        <v>0</v>
      </c>
      <c r="K163" s="10">
        <v>0</v>
      </c>
      <c r="L163" s="10">
        <v>0</v>
      </c>
      <c r="M163" s="10">
        <v>0</v>
      </c>
      <c r="N163" s="10">
        <v>0</v>
      </c>
      <c r="O163" s="10">
        <v>0</v>
      </c>
      <c r="P163" s="10">
        <v>0</v>
      </c>
      <c r="Q163" s="10">
        <v>0</v>
      </c>
      <c r="R163" s="16">
        <v>0</v>
      </c>
      <c r="S163" s="10">
        <v>0</v>
      </c>
      <c r="T163" s="10">
        <v>0</v>
      </c>
      <c r="U163" s="10">
        <v>0</v>
      </c>
      <c r="V163" s="10">
        <v>0</v>
      </c>
      <c r="W163" s="10">
        <v>0</v>
      </c>
      <c r="X163" s="10">
        <v>0</v>
      </c>
      <c r="Y163" s="10">
        <v>0</v>
      </c>
      <c r="Z163" s="10">
        <v>0</v>
      </c>
      <c r="AA163" s="38">
        <v>0</v>
      </c>
      <c r="AB163" s="10">
        <v>0</v>
      </c>
      <c r="AC163" s="10">
        <v>0</v>
      </c>
      <c r="AD163" s="10">
        <v>0</v>
      </c>
      <c r="AE163" s="10">
        <v>0</v>
      </c>
      <c r="AF163" s="10">
        <v>0</v>
      </c>
      <c r="AG163" s="10">
        <v>0</v>
      </c>
      <c r="AH163" s="10">
        <v>0</v>
      </c>
      <c r="AI163" s="10">
        <v>0</v>
      </c>
      <c r="AJ163" s="10">
        <v>0</v>
      </c>
      <c r="AK163" s="10">
        <v>0</v>
      </c>
      <c r="AL163" s="10">
        <v>0</v>
      </c>
      <c r="AM163" s="25">
        <v>0</v>
      </c>
      <c r="AN163" s="10">
        <v>0</v>
      </c>
      <c r="AO163" s="10">
        <v>0</v>
      </c>
      <c r="AP163" s="10">
        <v>0</v>
      </c>
      <c r="AQ163" s="10">
        <v>0</v>
      </c>
      <c r="AR163" s="10">
        <v>0</v>
      </c>
      <c r="AS163" s="10">
        <v>0</v>
      </c>
      <c r="AT163" s="10">
        <v>0</v>
      </c>
      <c r="AU163" s="10">
        <v>0</v>
      </c>
      <c r="AV163" s="10">
        <v>0</v>
      </c>
      <c r="AW163" s="10">
        <v>0</v>
      </c>
      <c r="AX163" s="10">
        <v>0</v>
      </c>
      <c r="AY163">
        <v>0</v>
      </c>
      <c r="AZ163">
        <v>0</v>
      </c>
      <c r="BA163">
        <v>0</v>
      </c>
      <c r="BB163">
        <v>0</v>
      </c>
      <c r="BC163">
        <v>0</v>
      </c>
      <c r="BD163">
        <v>0</v>
      </c>
      <c r="BE163">
        <v>0</v>
      </c>
      <c r="BF163">
        <v>0</v>
      </c>
      <c r="BG163">
        <v>0</v>
      </c>
      <c r="BH163">
        <v>0</v>
      </c>
      <c r="BI163">
        <v>0</v>
      </c>
      <c r="BJ163">
        <v>0</v>
      </c>
      <c r="BK163">
        <v>0</v>
      </c>
      <c r="BL163">
        <v>0</v>
      </c>
      <c r="BM163">
        <v>0</v>
      </c>
      <c r="BN163">
        <v>0</v>
      </c>
      <c r="BO163">
        <v>0</v>
      </c>
      <c r="BP163">
        <v>0</v>
      </c>
    </row>
    <row r="164" spans="1:68" ht="373">
      <c r="A164" t="str">
        <f t="shared" si="4"/>
        <v>160</v>
      </c>
      <c r="B164" t="str">
        <f t="shared" si="5"/>
        <v>US-Peru</v>
      </c>
      <c r="C164" s="30" t="str">
        <v>160. US-Peru</v>
      </c>
      <c r="D164" s="21" t="str">
        <v>Non binding (0), best efforts (1), binding with no D/S (2), binding with state-to-state D/S(3), Binding, private DS(4), Binding, both state to state and private D/S (5)</v>
      </c>
      <c r="E164" s="10">
        <v>0</v>
      </c>
      <c r="F164" s="10">
        <v>0</v>
      </c>
      <c r="G164" s="10">
        <v>0</v>
      </c>
      <c r="H164" s="10">
        <v>0</v>
      </c>
      <c r="I164" s="10">
        <v>0</v>
      </c>
      <c r="J164" s="10">
        <v>0</v>
      </c>
      <c r="K164" s="10">
        <v>0</v>
      </c>
      <c r="L164" s="10">
        <v>0</v>
      </c>
      <c r="M164" s="10">
        <v>0</v>
      </c>
      <c r="N164" s="10">
        <v>0</v>
      </c>
      <c r="O164" s="10">
        <v>0</v>
      </c>
      <c r="P164" s="10">
        <v>0</v>
      </c>
      <c r="Q164" s="10">
        <v>0</v>
      </c>
      <c r="R164" s="16">
        <v>0</v>
      </c>
      <c r="S164" s="10">
        <v>0</v>
      </c>
      <c r="T164" s="10">
        <v>0</v>
      </c>
      <c r="U164" s="10">
        <v>0</v>
      </c>
      <c r="V164" s="10">
        <v>0</v>
      </c>
      <c r="W164" s="10">
        <v>0</v>
      </c>
      <c r="X164" s="10">
        <v>0</v>
      </c>
      <c r="Y164" s="10">
        <v>0</v>
      </c>
      <c r="Z164" s="10">
        <v>0</v>
      </c>
      <c r="AA164" s="38">
        <v>0</v>
      </c>
      <c r="AB164" s="10">
        <v>0</v>
      </c>
      <c r="AC164" s="10">
        <v>0</v>
      </c>
      <c r="AD164" s="10">
        <v>0</v>
      </c>
      <c r="AE164" s="10">
        <v>0</v>
      </c>
      <c r="AF164" s="10">
        <v>0</v>
      </c>
      <c r="AG164" s="10">
        <v>0</v>
      </c>
      <c r="AH164" s="10">
        <v>0</v>
      </c>
      <c r="AI164" s="10">
        <v>0</v>
      </c>
      <c r="AJ164" s="10">
        <v>0</v>
      </c>
      <c r="AK164" s="10">
        <v>3</v>
      </c>
      <c r="AL164" s="10">
        <v>0</v>
      </c>
      <c r="AM164" s="25">
        <v>3</v>
      </c>
      <c r="AN164" s="10">
        <v>3</v>
      </c>
      <c r="AO164" s="10">
        <v>0</v>
      </c>
      <c r="AP164" s="10">
        <v>3</v>
      </c>
      <c r="AQ164" s="10">
        <v>0</v>
      </c>
      <c r="AR164" s="10">
        <v>0</v>
      </c>
      <c r="AS164" s="10">
        <v>0</v>
      </c>
      <c r="AT164" s="10">
        <v>0</v>
      </c>
      <c r="AU164" s="10">
        <v>0</v>
      </c>
      <c r="AV164" s="10">
        <v>0</v>
      </c>
      <c r="AW164" s="10">
        <v>0</v>
      </c>
      <c r="AX164" s="10">
        <v>0</v>
      </c>
      <c r="AY164">
        <v>0</v>
      </c>
      <c r="AZ164">
        <v>0</v>
      </c>
      <c r="BA164">
        <v>3</v>
      </c>
      <c r="BB164">
        <v>2</v>
      </c>
      <c r="BC164">
        <v>0</v>
      </c>
      <c r="BD164">
        <v>0</v>
      </c>
      <c r="BE164">
        <v>0</v>
      </c>
      <c r="BF164">
        <v>3</v>
      </c>
      <c r="BG164">
        <v>0</v>
      </c>
      <c r="BH164">
        <v>0</v>
      </c>
      <c r="BI164">
        <v>0</v>
      </c>
      <c r="BJ164">
        <v>0</v>
      </c>
      <c r="BK164">
        <v>0</v>
      </c>
      <c r="BL164">
        <v>0</v>
      </c>
      <c r="BM164">
        <v>0</v>
      </c>
      <c r="BN164">
        <v>0</v>
      </c>
      <c r="BO164">
        <v>0</v>
      </c>
      <c r="BP164">
        <v>0</v>
      </c>
    </row>
    <row r="165" spans="1:68" ht="373">
      <c r="A165" t="str">
        <f t="shared" si="4"/>
        <v>161</v>
      </c>
      <c r="B165" t="str">
        <f t="shared" si="5"/>
        <v>Turkey-Georgia</v>
      </c>
      <c r="C165" s="30" t="str">
        <v>161. Turkey-Georgia</v>
      </c>
      <c r="D165" s="21" t="str">
        <v>Non binding (0), best efforts (1), binding with no D/S (2), binding with state-to-state D/S(3), Binding, private DS(4), Binding, both state to state and private D/S (5)</v>
      </c>
      <c r="E165" s="10">
        <v>0</v>
      </c>
      <c r="F165" s="10">
        <v>0</v>
      </c>
      <c r="G165" s="10">
        <v>0</v>
      </c>
      <c r="H165" s="10">
        <v>0</v>
      </c>
      <c r="I165" s="10">
        <v>0</v>
      </c>
      <c r="J165" s="10">
        <v>0</v>
      </c>
      <c r="K165" s="10">
        <v>0</v>
      </c>
      <c r="L165" s="10">
        <v>0</v>
      </c>
      <c r="M165" s="10">
        <v>0</v>
      </c>
      <c r="N165" s="10">
        <v>0</v>
      </c>
      <c r="O165" s="10">
        <v>0</v>
      </c>
      <c r="P165" s="10">
        <v>0</v>
      </c>
      <c r="Q165" s="10">
        <v>0</v>
      </c>
      <c r="R165" s="16">
        <v>0</v>
      </c>
      <c r="S165" s="10">
        <v>0</v>
      </c>
      <c r="T165" s="10">
        <v>0</v>
      </c>
      <c r="U165" s="10">
        <v>0</v>
      </c>
      <c r="V165" s="10">
        <v>0</v>
      </c>
      <c r="W165" s="10">
        <v>0</v>
      </c>
      <c r="X165" s="10">
        <v>0</v>
      </c>
      <c r="Y165" s="10">
        <v>0</v>
      </c>
      <c r="Z165" s="10">
        <v>0</v>
      </c>
      <c r="AA165" s="38">
        <v>0</v>
      </c>
      <c r="AB165" s="10">
        <v>0</v>
      </c>
      <c r="AC165" s="10">
        <v>0</v>
      </c>
      <c r="AD165" s="10">
        <v>0</v>
      </c>
      <c r="AE165" s="10">
        <v>0</v>
      </c>
      <c r="AF165" s="10">
        <v>0</v>
      </c>
      <c r="AG165" s="10">
        <v>0</v>
      </c>
      <c r="AH165" s="10">
        <v>0</v>
      </c>
      <c r="AI165" s="10">
        <v>0</v>
      </c>
      <c r="AJ165" s="10">
        <v>0</v>
      </c>
      <c r="AK165" s="10">
        <v>3</v>
      </c>
      <c r="AL165" s="10">
        <v>0</v>
      </c>
      <c r="AM165" s="25">
        <v>3</v>
      </c>
      <c r="AN165" s="10">
        <v>0</v>
      </c>
      <c r="AO165" s="10">
        <v>3</v>
      </c>
      <c r="AP165" s="10">
        <v>3</v>
      </c>
      <c r="AQ165" s="10">
        <v>0</v>
      </c>
      <c r="AR165" s="10">
        <v>0</v>
      </c>
      <c r="AS165" s="10">
        <v>0</v>
      </c>
      <c r="AT165" s="10">
        <v>0</v>
      </c>
      <c r="AU165" s="10">
        <v>0</v>
      </c>
      <c r="AV165" s="10">
        <v>0</v>
      </c>
      <c r="AW165" s="10">
        <v>0</v>
      </c>
      <c r="AX165" s="10">
        <v>0</v>
      </c>
      <c r="AY165">
        <v>0</v>
      </c>
      <c r="AZ165">
        <v>0</v>
      </c>
      <c r="BA165">
        <v>0</v>
      </c>
      <c r="BB165">
        <v>0</v>
      </c>
      <c r="BC165">
        <v>0</v>
      </c>
      <c r="BD165">
        <v>0</v>
      </c>
      <c r="BE165">
        <v>0</v>
      </c>
      <c r="BF165">
        <v>0</v>
      </c>
      <c r="BG165">
        <v>0</v>
      </c>
      <c r="BH165">
        <v>0</v>
      </c>
      <c r="BI165">
        <v>0</v>
      </c>
      <c r="BJ165">
        <v>0</v>
      </c>
      <c r="BK165">
        <v>0</v>
      </c>
      <c r="BL165">
        <v>0</v>
      </c>
      <c r="BM165">
        <v>0</v>
      </c>
      <c r="BN165">
        <v>0</v>
      </c>
      <c r="BO165">
        <v>0</v>
      </c>
      <c r="BP165">
        <v>0</v>
      </c>
    </row>
    <row r="166" spans="1:68" ht="373">
      <c r="A166" t="str">
        <f t="shared" si="4"/>
        <v>162</v>
      </c>
      <c r="B166" t="str">
        <f t="shared" si="5"/>
        <v>China-Singapore</v>
      </c>
      <c r="C166" s="30" t="str">
        <v>162. China-Singapore</v>
      </c>
      <c r="D166" s="21" t="str">
        <v>Non binding (0), best efforts (1), binding with no D/S (2), binding with state-to-state D/S(3), Binding, private DS(4), Binding, both state to state and private D/S (5)</v>
      </c>
      <c r="E166" s="10">
        <v>0</v>
      </c>
      <c r="F166" s="10">
        <v>0</v>
      </c>
      <c r="G166" s="10">
        <v>0</v>
      </c>
      <c r="H166" s="10">
        <v>0</v>
      </c>
      <c r="I166" s="10">
        <v>0</v>
      </c>
      <c r="J166" s="10">
        <v>0</v>
      </c>
      <c r="K166" s="10">
        <v>0</v>
      </c>
      <c r="L166" s="10">
        <v>0</v>
      </c>
      <c r="M166" s="10">
        <v>0</v>
      </c>
      <c r="N166" s="10">
        <v>0</v>
      </c>
      <c r="O166" s="10">
        <v>0</v>
      </c>
      <c r="P166" s="10">
        <v>0</v>
      </c>
      <c r="Q166" s="10">
        <v>0</v>
      </c>
      <c r="R166" s="16">
        <v>0</v>
      </c>
      <c r="S166" s="10">
        <v>0</v>
      </c>
      <c r="T166" s="10">
        <v>0</v>
      </c>
      <c r="U166" s="10">
        <v>0</v>
      </c>
      <c r="V166" s="10">
        <v>0</v>
      </c>
      <c r="W166" s="10">
        <v>0</v>
      </c>
      <c r="X166" s="10">
        <v>0</v>
      </c>
      <c r="Y166" s="10">
        <v>0</v>
      </c>
      <c r="Z166" s="10">
        <v>0</v>
      </c>
      <c r="AA166" s="38">
        <v>0</v>
      </c>
      <c r="AB166" s="10">
        <v>0</v>
      </c>
      <c r="AC166" s="10">
        <v>0</v>
      </c>
      <c r="AD166" s="10">
        <v>0</v>
      </c>
      <c r="AE166" s="10">
        <v>0</v>
      </c>
      <c r="AF166" s="10">
        <v>0</v>
      </c>
      <c r="AG166" s="10">
        <v>0</v>
      </c>
      <c r="AH166" s="10">
        <v>0</v>
      </c>
      <c r="AI166" s="10">
        <v>0</v>
      </c>
      <c r="AJ166" s="10">
        <v>0</v>
      </c>
      <c r="AK166" s="10">
        <v>0</v>
      </c>
      <c r="AL166" s="10">
        <v>0</v>
      </c>
      <c r="AM166" s="25">
        <v>3</v>
      </c>
      <c r="AN166" s="10">
        <v>3</v>
      </c>
      <c r="AO166" s="10">
        <v>3</v>
      </c>
      <c r="AP166" s="10">
        <v>3</v>
      </c>
      <c r="AQ166" s="10">
        <v>0</v>
      </c>
      <c r="AR166" s="10">
        <v>0</v>
      </c>
      <c r="AS166" s="10">
        <v>3</v>
      </c>
      <c r="AT166" s="10">
        <v>3</v>
      </c>
      <c r="AU166" s="10">
        <v>0</v>
      </c>
      <c r="AV166" s="10">
        <v>0</v>
      </c>
      <c r="AW166" s="10">
        <v>0</v>
      </c>
      <c r="AX166" s="10">
        <v>0</v>
      </c>
      <c r="AY166">
        <v>0</v>
      </c>
      <c r="AZ166">
        <v>0</v>
      </c>
      <c r="BA166">
        <v>0</v>
      </c>
      <c r="BB166">
        <v>0</v>
      </c>
      <c r="BC166">
        <v>0</v>
      </c>
      <c r="BD166">
        <v>0</v>
      </c>
      <c r="BE166">
        <v>3</v>
      </c>
      <c r="BF166">
        <v>0</v>
      </c>
      <c r="BG166">
        <v>0</v>
      </c>
      <c r="BH166">
        <v>0</v>
      </c>
      <c r="BI166">
        <v>0</v>
      </c>
      <c r="BJ166">
        <v>0</v>
      </c>
      <c r="BK166">
        <v>0</v>
      </c>
      <c r="BL166">
        <v>0</v>
      </c>
      <c r="BM166">
        <v>0</v>
      </c>
      <c r="BN166">
        <v>0</v>
      </c>
      <c r="BO166">
        <v>0</v>
      </c>
      <c r="BP166">
        <v>0</v>
      </c>
    </row>
    <row r="167" spans="1:68" ht="373">
      <c r="A167" t="str">
        <f t="shared" si="4"/>
        <v>163</v>
      </c>
      <c r="B167" t="str">
        <f t="shared" si="5"/>
        <v>Australia-Chile</v>
      </c>
      <c r="C167" s="30" t="str">
        <v>163. Australia-Chile</v>
      </c>
      <c r="D167" s="21" t="str">
        <v>Non binding (0), best efforts (1), binding with no D/S (2), binding with state-to-state D/S(3), Binding, private DS(4), Binding, both state to state and private D/S (5)</v>
      </c>
      <c r="E167" s="10">
        <v>0</v>
      </c>
      <c r="F167" s="10">
        <v>0</v>
      </c>
      <c r="G167" s="10">
        <v>0</v>
      </c>
      <c r="H167" s="10">
        <v>0</v>
      </c>
      <c r="I167" s="10">
        <v>0</v>
      </c>
      <c r="J167" s="10">
        <v>0</v>
      </c>
      <c r="K167" s="10">
        <v>0</v>
      </c>
      <c r="L167" s="10">
        <v>0</v>
      </c>
      <c r="M167" s="10">
        <v>0</v>
      </c>
      <c r="N167" s="10">
        <v>0</v>
      </c>
      <c r="O167" s="10">
        <v>0</v>
      </c>
      <c r="P167" s="10">
        <v>0</v>
      </c>
      <c r="Q167" s="10">
        <v>0</v>
      </c>
      <c r="R167" s="16">
        <v>0</v>
      </c>
      <c r="S167" s="10">
        <v>0</v>
      </c>
      <c r="T167" s="10">
        <v>0</v>
      </c>
      <c r="U167" s="10">
        <v>0</v>
      </c>
      <c r="V167" s="10">
        <v>0</v>
      </c>
      <c r="W167" s="10">
        <v>0</v>
      </c>
      <c r="X167" s="10">
        <v>0</v>
      </c>
      <c r="Y167" s="10">
        <v>0</v>
      </c>
      <c r="Z167" s="10">
        <v>0</v>
      </c>
      <c r="AA167" s="38">
        <v>0</v>
      </c>
      <c r="AB167" s="10">
        <v>0</v>
      </c>
      <c r="AC167" s="10">
        <v>0</v>
      </c>
      <c r="AD167" s="10">
        <v>0</v>
      </c>
      <c r="AE167" s="10">
        <v>0</v>
      </c>
      <c r="AF167" s="10">
        <v>0</v>
      </c>
      <c r="AG167" s="10">
        <v>0</v>
      </c>
      <c r="AH167" s="10">
        <v>0</v>
      </c>
      <c r="AI167" s="10">
        <v>0</v>
      </c>
      <c r="AJ167" s="10">
        <v>0</v>
      </c>
      <c r="AK167" s="10" t="str">
        <v>3, 1 (Art 14.5.4)</v>
      </c>
      <c r="AL167" s="10">
        <v>0</v>
      </c>
      <c r="AM167" s="25">
        <v>2</v>
      </c>
      <c r="AN167" s="10">
        <v>2</v>
      </c>
      <c r="AO167" s="10">
        <v>0</v>
      </c>
      <c r="AP167" s="10">
        <v>2</v>
      </c>
      <c r="AQ167" s="10">
        <v>0</v>
      </c>
      <c r="AR167" s="10">
        <v>0</v>
      </c>
      <c r="AS167" s="10">
        <v>0</v>
      </c>
      <c r="AT167" s="10">
        <v>0</v>
      </c>
      <c r="AU167" s="10">
        <v>0</v>
      </c>
      <c r="AV167" s="10">
        <v>0</v>
      </c>
      <c r="AW167" s="10">
        <v>0</v>
      </c>
      <c r="AX167" s="10">
        <v>0</v>
      </c>
      <c r="AY167">
        <v>0</v>
      </c>
      <c r="AZ167">
        <v>2</v>
      </c>
      <c r="BA167">
        <v>0</v>
      </c>
      <c r="BB167">
        <v>3</v>
      </c>
      <c r="BC167">
        <v>1</v>
      </c>
      <c r="BD167">
        <v>0</v>
      </c>
      <c r="BE167">
        <v>0</v>
      </c>
      <c r="BF167">
        <v>0</v>
      </c>
      <c r="BG167">
        <v>0</v>
      </c>
      <c r="BH167">
        <v>0</v>
      </c>
      <c r="BI167">
        <v>0</v>
      </c>
      <c r="BJ167">
        <v>0</v>
      </c>
      <c r="BK167">
        <v>0</v>
      </c>
      <c r="BL167">
        <v>0</v>
      </c>
      <c r="BM167">
        <v>0</v>
      </c>
      <c r="BN167">
        <v>0</v>
      </c>
      <c r="BO167">
        <v>0</v>
      </c>
      <c r="BP167">
        <v>0</v>
      </c>
    </row>
    <row r="168" spans="1:68" ht="373">
      <c r="A168" t="str">
        <f t="shared" si="4"/>
        <v>164</v>
      </c>
      <c r="B168" t="str">
        <f t="shared" si="5"/>
        <v>Panama - Costa Rica (CA)</v>
      </c>
      <c r="C168" s="30" t="str">
        <v>164. Panama - Costa Rica (CA)</v>
      </c>
      <c r="D168" s="21" t="str">
        <v>Non binding (0), best efforts (1), binding with no D/S (2), binding with state-to-state D/S(3), Binding, private DS(4), Binding, both state to state and private D/S (5)</v>
      </c>
      <c r="E168" s="10">
        <v>0</v>
      </c>
      <c r="F168" s="10">
        <v>0</v>
      </c>
      <c r="G168" s="10">
        <v>0</v>
      </c>
      <c r="H168" s="10">
        <v>0</v>
      </c>
      <c r="I168" s="10">
        <v>0</v>
      </c>
      <c r="J168" s="10">
        <v>0</v>
      </c>
      <c r="K168" s="10">
        <v>0</v>
      </c>
      <c r="L168" s="10">
        <v>0</v>
      </c>
      <c r="M168" s="10">
        <v>0</v>
      </c>
      <c r="N168" s="10">
        <v>0</v>
      </c>
      <c r="O168" s="10">
        <v>0</v>
      </c>
      <c r="P168" s="10">
        <v>0</v>
      </c>
      <c r="Q168" s="10">
        <v>0</v>
      </c>
      <c r="R168" s="16">
        <v>0</v>
      </c>
      <c r="S168" s="10">
        <v>0</v>
      </c>
      <c r="T168" s="10">
        <v>0</v>
      </c>
      <c r="U168" s="10">
        <v>0</v>
      </c>
      <c r="V168" s="10">
        <v>0</v>
      </c>
      <c r="W168" s="10">
        <v>0</v>
      </c>
      <c r="X168" s="10">
        <v>0</v>
      </c>
      <c r="Y168" s="10">
        <v>0</v>
      </c>
      <c r="Z168" s="10">
        <v>0</v>
      </c>
      <c r="AA168" s="38">
        <v>0</v>
      </c>
      <c r="AB168" s="10">
        <v>0</v>
      </c>
      <c r="AC168" s="10">
        <v>0</v>
      </c>
      <c r="AD168" s="10">
        <v>0</v>
      </c>
      <c r="AE168" s="10">
        <v>0</v>
      </c>
      <c r="AF168" s="10">
        <v>0</v>
      </c>
      <c r="AG168" s="10">
        <v>0</v>
      </c>
      <c r="AH168" s="10">
        <v>0</v>
      </c>
      <c r="AI168" s="10">
        <v>0</v>
      </c>
      <c r="AJ168" s="10">
        <v>0</v>
      </c>
      <c r="AK168" s="10">
        <v>0</v>
      </c>
      <c r="AL168" s="10">
        <v>0</v>
      </c>
      <c r="AM168" s="25">
        <v>3</v>
      </c>
      <c r="AN168" s="10">
        <v>0</v>
      </c>
      <c r="AO168" s="10">
        <v>3</v>
      </c>
      <c r="AP168" s="10" t="str">
        <v>1 (for general competition disciplines), 3 (for telecoms and specific competition commitment under Art 15.03.3(c ))</v>
      </c>
      <c r="AQ168" s="10">
        <v>0</v>
      </c>
      <c r="AR168" s="10">
        <v>0</v>
      </c>
      <c r="AS168" s="10">
        <v>0</v>
      </c>
      <c r="AT168" s="10">
        <v>0</v>
      </c>
      <c r="AU168" s="10">
        <v>0</v>
      </c>
      <c r="AV168" s="10">
        <v>0</v>
      </c>
      <c r="AW168" s="10">
        <v>0</v>
      </c>
      <c r="AX168" s="10">
        <v>0</v>
      </c>
      <c r="AY168">
        <v>0</v>
      </c>
      <c r="AZ168">
        <v>0</v>
      </c>
      <c r="BA168">
        <v>0</v>
      </c>
      <c r="BB168">
        <v>0</v>
      </c>
      <c r="BC168">
        <v>3</v>
      </c>
      <c r="BD168">
        <v>0</v>
      </c>
      <c r="BE168">
        <v>0</v>
      </c>
      <c r="BF168">
        <v>0</v>
      </c>
      <c r="BG168">
        <v>0</v>
      </c>
      <c r="BH168">
        <v>0</v>
      </c>
      <c r="BI168">
        <v>0</v>
      </c>
      <c r="BJ168">
        <v>0</v>
      </c>
      <c r="BK168">
        <v>0</v>
      </c>
      <c r="BL168">
        <v>0</v>
      </c>
      <c r="BM168">
        <v>0</v>
      </c>
      <c r="BN168">
        <v>0</v>
      </c>
      <c r="BO168">
        <v>0</v>
      </c>
      <c r="BP168">
        <v>0</v>
      </c>
    </row>
    <row r="169" spans="1:68" ht="373">
      <c r="A169" t="str">
        <f t="shared" si="4"/>
        <v>165</v>
      </c>
      <c r="B169" t="str">
        <f t="shared" si="5"/>
        <v>China-New Zealand</v>
      </c>
      <c r="C169" s="30" t="str">
        <v>165. China-New Zealand</v>
      </c>
      <c r="D169" s="21" t="str">
        <v>Non binding (0), best efforts (1), binding with no D/S (2), binding with state-to-state D/S(3), Binding, private DS(4), Binding, both state to state and private D/S (5)</v>
      </c>
      <c r="E169" s="10">
        <v>0</v>
      </c>
      <c r="F169" s="10">
        <v>0</v>
      </c>
      <c r="G169" s="10">
        <v>0</v>
      </c>
      <c r="H169" s="10">
        <v>0</v>
      </c>
      <c r="I169" s="10">
        <v>0</v>
      </c>
      <c r="J169" s="10">
        <v>0</v>
      </c>
      <c r="K169" s="10">
        <v>0</v>
      </c>
      <c r="L169" s="10">
        <v>0</v>
      </c>
      <c r="M169" s="10">
        <v>0</v>
      </c>
      <c r="N169" s="10">
        <v>0</v>
      </c>
      <c r="O169" s="10">
        <v>0</v>
      </c>
      <c r="P169" s="10">
        <v>0</v>
      </c>
      <c r="Q169" s="10">
        <v>0</v>
      </c>
      <c r="R169" s="16">
        <v>0</v>
      </c>
      <c r="S169" s="10">
        <v>0</v>
      </c>
      <c r="T169" s="10">
        <v>0</v>
      </c>
      <c r="U169" s="10">
        <v>0</v>
      </c>
      <c r="V169" s="10">
        <v>0</v>
      </c>
      <c r="W169" s="10">
        <v>0</v>
      </c>
      <c r="X169" s="10">
        <v>0</v>
      </c>
      <c r="Y169" s="10">
        <v>0</v>
      </c>
      <c r="Z169" s="10">
        <v>0</v>
      </c>
      <c r="AA169" s="38">
        <v>0</v>
      </c>
      <c r="AB169" s="10">
        <v>0</v>
      </c>
      <c r="AC169" s="10">
        <v>0</v>
      </c>
      <c r="AD169" s="10">
        <v>0</v>
      </c>
      <c r="AE169" s="10">
        <v>0</v>
      </c>
      <c r="AF169" s="10">
        <v>0</v>
      </c>
      <c r="AG169" s="10">
        <v>0</v>
      </c>
      <c r="AH169" s="10">
        <v>0</v>
      </c>
      <c r="AI169" s="10">
        <v>0</v>
      </c>
      <c r="AJ169" s="10">
        <v>0</v>
      </c>
      <c r="AK169" s="10">
        <v>0</v>
      </c>
      <c r="AL169" s="10">
        <v>0</v>
      </c>
      <c r="AM169" s="25">
        <v>0</v>
      </c>
      <c r="AN169" s="10">
        <v>0</v>
      </c>
      <c r="AO169" s="10">
        <v>3</v>
      </c>
      <c r="AP169" s="10">
        <v>0</v>
      </c>
      <c r="AQ169" s="10">
        <v>0</v>
      </c>
      <c r="AR169" s="10">
        <v>0</v>
      </c>
      <c r="AS169" s="10">
        <v>0</v>
      </c>
      <c r="AT169" s="10">
        <v>0</v>
      </c>
      <c r="AU169" s="10">
        <v>0</v>
      </c>
      <c r="AV169" s="10">
        <v>0</v>
      </c>
      <c r="AW169" s="10">
        <v>0</v>
      </c>
      <c r="AX169" s="10">
        <v>0</v>
      </c>
      <c r="AY169">
        <v>0</v>
      </c>
      <c r="AZ169">
        <v>3</v>
      </c>
      <c r="BA169">
        <v>0</v>
      </c>
      <c r="BB169">
        <v>0</v>
      </c>
      <c r="BC169">
        <v>0</v>
      </c>
      <c r="BD169">
        <v>0</v>
      </c>
      <c r="BE169">
        <v>0</v>
      </c>
      <c r="BF169">
        <v>3</v>
      </c>
      <c r="BG169">
        <v>0</v>
      </c>
      <c r="BH169">
        <v>0</v>
      </c>
      <c r="BI169">
        <v>0</v>
      </c>
      <c r="BJ169">
        <v>0</v>
      </c>
      <c r="BK169">
        <v>0</v>
      </c>
      <c r="BL169">
        <v>0</v>
      </c>
      <c r="BM169">
        <v>0</v>
      </c>
      <c r="BN169">
        <v>0</v>
      </c>
      <c r="BO169">
        <v>0</v>
      </c>
      <c r="BP169">
        <v>0</v>
      </c>
    </row>
    <row r="170" spans="1:68" ht="373">
      <c r="A170" t="str">
        <f t="shared" si="4"/>
        <v>166</v>
      </c>
      <c r="B170" t="str">
        <f t="shared" si="5"/>
        <v>Nicaragua-Chinese Taipei</v>
      </c>
      <c r="C170" s="30" t="str">
        <v>166. Nicaragua-Chinese Taipei</v>
      </c>
      <c r="D170" s="21" t="str">
        <v>Non binding (0), best efforts (1), binding with no D/S (2), binding with state-to-state D/S(3), Binding, private DS(4), Binding, both state to state and private D/S (5)</v>
      </c>
      <c r="E170" s="10">
        <v>0</v>
      </c>
      <c r="F170" s="10">
        <v>0</v>
      </c>
      <c r="G170" s="10">
        <v>0</v>
      </c>
      <c r="H170" s="10">
        <v>0</v>
      </c>
      <c r="I170" s="10">
        <v>0</v>
      </c>
      <c r="J170" s="10">
        <v>0</v>
      </c>
      <c r="K170" s="10">
        <v>0</v>
      </c>
      <c r="L170" s="10">
        <v>0</v>
      </c>
      <c r="M170" s="10">
        <v>0</v>
      </c>
      <c r="N170" s="10">
        <v>0</v>
      </c>
      <c r="O170" s="10">
        <v>0</v>
      </c>
      <c r="P170" s="10">
        <v>0</v>
      </c>
      <c r="Q170" s="10">
        <v>0</v>
      </c>
      <c r="R170" s="16">
        <v>0</v>
      </c>
      <c r="S170" s="10">
        <v>0</v>
      </c>
      <c r="T170" s="10">
        <v>0</v>
      </c>
      <c r="U170" s="10">
        <v>0</v>
      </c>
      <c r="V170" s="10">
        <v>0</v>
      </c>
      <c r="W170" s="10">
        <v>0</v>
      </c>
      <c r="X170" s="10">
        <v>0</v>
      </c>
      <c r="Y170" s="10">
        <v>0</v>
      </c>
      <c r="Z170" s="10">
        <v>0</v>
      </c>
      <c r="AA170" s="38">
        <v>0</v>
      </c>
      <c r="AB170" s="10">
        <v>0</v>
      </c>
      <c r="AC170" s="10">
        <v>0</v>
      </c>
      <c r="AD170" s="10">
        <v>0</v>
      </c>
      <c r="AE170" s="10">
        <v>0</v>
      </c>
      <c r="AF170" s="10">
        <v>0</v>
      </c>
      <c r="AG170" s="10">
        <v>0</v>
      </c>
      <c r="AH170" s="10">
        <v>0</v>
      </c>
      <c r="AI170" s="10">
        <v>0</v>
      </c>
      <c r="AJ170" s="10">
        <v>0</v>
      </c>
      <c r="AK170" s="10">
        <v>3</v>
      </c>
      <c r="AL170" s="10">
        <v>0</v>
      </c>
      <c r="AM170" s="25">
        <v>2</v>
      </c>
      <c r="AN170" s="10">
        <v>2</v>
      </c>
      <c r="AO170" s="10">
        <v>3</v>
      </c>
      <c r="AP170" s="10">
        <v>2</v>
      </c>
      <c r="AQ170" s="10">
        <v>0</v>
      </c>
      <c r="AR170" s="10">
        <v>2</v>
      </c>
      <c r="AS170" s="10">
        <v>0</v>
      </c>
      <c r="AT170" s="10">
        <v>0</v>
      </c>
      <c r="AU170" s="10">
        <v>0</v>
      </c>
      <c r="AV170" s="10">
        <v>0</v>
      </c>
      <c r="AW170" s="10">
        <v>0</v>
      </c>
      <c r="AX170" s="10">
        <v>0</v>
      </c>
      <c r="AY170">
        <v>0</v>
      </c>
      <c r="AZ170">
        <v>2</v>
      </c>
      <c r="BA170">
        <v>0</v>
      </c>
      <c r="BB170">
        <v>0</v>
      </c>
      <c r="BC170">
        <v>1</v>
      </c>
      <c r="BD170">
        <v>0</v>
      </c>
      <c r="BE170">
        <v>0</v>
      </c>
      <c r="BF170">
        <v>0</v>
      </c>
      <c r="BG170">
        <v>0</v>
      </c>
      <c r="BH170">
        <v>0</v>
      </c>
      <c r="BI170">
        <v>0</v>
      </c>
      <c r="BJ170">
        <v>0</v>
      </c>
      <c r="BK170">
        <v>0</v>
      </c>
      <c r="BL170">
        <v>0</v>
      </c>
      <c r="BM170">
        <v>0</v>
      </c>
      <c r="BN170">
        <v>0</v>
      </c>
      <c r="BO170">
        <v>0</v>
      </c>
      <c r="BP170">
        <v>0</v>
      </c>
    </row>
    <row r="171" spans="1:68" ht="373">
      <c r="A171" t="str">
        <f t="shared" si="4"/>
        <v>167</v>
      </c>
      <c r="B171" t="str">
        <f t="shared" si="5"/>
        <v>Panama-Chinese Taipei</v>
      </c>
      <c r="C171" s="30" t="str">
        <v>167. Panama-Chinese Taipei</v>
      </c>
      <c r="D171" s="21" t="str">
        <v>Non binding (0), best efforts (1), binding with no D/S (2), binding with state-to-state D/S(3), Binding, private DS(4), Binding, both state to state and private D/S (5)</v>
      </c>
      <c r="E171" s="10">
        <v>0</v>
      </c>
      <c r="F171" s="10">
        <v>0</v>
      </c>
      <c r="G171" s="10">
        <v>0</v>
      </c>
      <c r="H171" s="10">
        <v>0</v>
      </c>
      <c r="I171" s="10">
        <v>0</v>
      </c>
      <c r="J171" s="10">
        <v>0</v>
      </c>
      <c r="K171" s="10">
        <v>0</v>
      </c>
      <c r="L171" s="10">
        <v>0</v>
      </c>
      <c r="M171" s="10">
        <v>0</v>
      </c>
      <c r="N171" s="10">
        <v>0</v>
      </c>
      <c r="O171" s="10">
        <v>0</v>
      </c>
      <c r="P171" s="10">
        <v>0</v>
      </c>
      <c r="Q171" s="10">
        <v>0</v>
      </c>
      <c r="R171" s="16">
        <v>0</v>
      </c>
      <c r="S171" s="10">
        <v>0</v>
      </c>
      <c r="T171" s="10">
        <v>0</v>
      </c>
      <c r="U171" s="10">
        <v>0</v>
      </c>
      <c r="V171" s="10">
        <v>0</v>
      </c>
      <c r="W171" s="10">
        <v>0</v>
      </c>
      <c r="X171" s="10">
        <v>0</v>
      </c>
      <c r="Y171" s="10">
        <v>0</v>
      </c>
      <c r="Z171" s="10">
        <v>0</v>
      </c>
      <c r="AA171" s="38">
        <v>0</v>
      </c>
      <c r="AB171" s="10">
        <v>0</v>
      </c>
      <c r="AC171" s="10">
        <v>0</v>
      </c>
      <c r="AD171" s="10">
        <v>0</v>
      </c>
      <c r="AE171" s="10">
        <v>0</v>
      </c>
      <c r="AF171" s="10">
        <v>0</v>
      </c>
      <c r="AG171" s="10">
        <v>0</v>
      </c>
      <c r="AH171" s="10">
        <v>0</v>
      </c>
      <c r="AI171" s="10">
        <v>0</v>
      </c>
      <c r="AJ171" s="10">
        <v>0</v>
      </c>
      <c r="AK171" s="10">
        <v>3</v>
      </c>
      <c r="AL171" s="10">
        <v>0</v>
      </c>
      <c r="AM171" s="25">
        <v>3</v>
      </c>
      <c r="AN171" s="10">
        <v>0</v>
      </c>
      <c r="AO171" s="10">
        <v>3</v>
      </c>
      <c r="AP171" s="10">
        <v>3</v>
      </c>
      <c r="AQ171" s="10">
        <v>0</v>
      </c>
      <c r="AR171" s="10">
        <v>3</v>
      </c>
      <c r="AS171" s="10">
        <v>0</v>
      </c>
      <c r="AT171" s="10">
        <v>0</v>
      </c>
      <c r="AU171" s="10">
        <v>0</v>
      </c>
      <c r="AV171" s="10">
        <v>0</v>
      </c>
      <c r="AW171" s="10">
        <v>0</v>
      </c>
      <c r="AX171" s="10">
        <v>0</v>
      </c>
      <c r="AY171">
        <v>0</v>
      </c>
      <c r="AZ171">
        <v>0</v>
      </c>
      <c r="BA171">
        <v>0</v>
      </c>
      <c r="BB171">
        <v>0</v>
      </c>
      <c r="BC171">
        <v>1</v>
      </c>
      <c r="BD171">
        <v>0</v>
      </c>
      <c r="BE171">
        <v>0</v>
      </c>
      <c r="BF171">
        <v>0</v>
      </c>
      <c r="BG171">
        <v>0</v>
      </c>
      <c r="BH171">
        <v>0</v>
      </c>
      <c r="BI171">
        <v>0</v>
      </c>
      <c r="BJ171">
        <v>0</v>
      </c>
      <c r="BK171">
        <v>0</v>
      </c>
      <c r="BL171">
        <v>0</v>
      </c>
      <c r="BM171">
        <v>0</v>
      </c>
      <c r="BN171">
        <v>0</v>
      </c>
      <c r="BO171">
        <v>0</v>
      </c>
      <c r="BP171">
        <v>0</v>
      </c>
    </row>
    <row r="172" spans="1:68" ht="373">
      <c r="A172" t="str">
        <f t="shared" si="4"/>
        <v>168</v>
      </c>
      <c r="B172" t="str">
        <f t="shared" si="5"/>
        <v>Peru-Singapore</v>
      </c>
      <c r="C172" s="30" t="str">
        <v>168. Peru-Singapore</v>
      </c>
      <c r="D172" s="21" t="str">
        <v>Non binding (0), best efforts (1), binding with no D/S (2), binding with state-to-state D/S(3), Binding, private DS(4), Binding, both state to state and private D/S (5)</v>
      </c>
      <c r="E172" s="10">
        <v>0</v>
      </c>
      <c r="F172" s="10">
        <v>0</v>
      </c>
      <c r="G172" s="10">
        <v>0</v>
      </c>
      <c r="H172" s="10">
        <v>0</v>
      </c>
      <c r="I172" s="10">
        <v>0</v>
      </c>
      <c r="J172" s="10">
        <v>0</v>
      </c>
      <c r="K172" s="10">
        <v>0</v>
      </c>
      <c r="L172" s="10">
        <v>0</v>
      </c>
      <c r="M172" s="10">
        <v>0</v>
      </c>
      <c r="N172" s="10">
        <v>0</v>
      </c>
      <c r="O172" s="10">
        <v>0</v>
      </c>
      <c r="P172" s="10">
        <v>0</v>
      </c>
      <c r="Q172" s="10">
        <v>0</v>
      </c>
      <c r="R172" s="16">
        <v>0</v>
      </c>
      <c r="S172" s="10">
        <v>0</v>
      </c>
      <c r="T172" s="10">
        <v>0</v>
      </c>
      <c r="U172" s="10">
        <v>0</v>
      </c>
      <c r="V172" s="10">
        <v>0</v>
      </c>
      <c r="W172" s="10">
        <v>0</v>
      </c>
      <c r="X172" s="10">
        <v>0</v>
      </c>
      <c r="Y172" s="10">
        <v>0</v>
      </c>
      <c r="Z172" s="10">
        <v>0</v>
      </c>
      <c r="AA172" s="38">
        <v>0</v>
      </c>
      <c r="AB172" s="10">
        <v>0</v>
      </c>
      <c r="AC172" s="10">
        <v>0</v>
      </c>
      <c r="AD172" s="10">
        <v>0</v>
      </c>
      <c r="AE172" s="10">
        <v>0</v>
      </c>
      <c r="AF172" s="10">
        <v>0</v>
      </c>
      <c r="AG172" s="10">
        <v>0</v>
      </c>
      <c r="AH172" s="10">
        <v>0</v>
      </c>
      <c r="AI172" s="10">
        <v>0</v>
      </c>
      <c r="AJ172" s="10">
        <v>0</v>
      </c>
      <c r="AK172" s="10">
        <v>0</v>
      </c>
      <c r="AL172" s="10">
        <v>0</v>
      </c>
      <c r="AM172" s="25">
        <v>0</v>
      </c>
      <c r="AN172" s="10">
        <v>0</v>
      </c>
      <c r="AO172" s="10">
        <v>3</v>
      </c>
      <c r="AP172" s="10">
        <v>2</v>
      </c>
      <c r="AQ172" s="10">
        <v>0</v>
      </c>
      <c r="AR172" s="10">
        <v>0</v>
      </c>
      <c r="AS172" s="10">
        <v>0</v>
      </c>
      <c r="AT172" s="10">
        <v>0</v>
      </c>
      <c r="AU172" s="10">
        <v>0</v>
      </c>
      <c r="AV172" s="10">
        <v>0</v>
      </c>
      <c r="AW172" s="10">
        <v>0</v>
      </c>
      <c r="AX172" s="10">
        <v>0</v>
      </c>
      <c r="AY172">
        <v>0</v>
      </c>
      <c r="AZ172">
        <v>0</v>
      </c>
      <c r="BA172">
        <v>0</v>
      </c>
      <c r="BB172">
        <v>0</v>
      </c>
      <c r="BC172">
        <v>0</v>
      </c>
      <c r="BD172">
        <v>0</v>
      </c>
      <c r="BE172">
        <v>0</v>
      </c>
      <c r="BF172">
        <v>0</v>
      </c>
      <c r="BG172">
        <v>0</v>
      </c>
      <c r="BH172">
        <v>0</v>
      </c>
      <c r="BI172">
        <v>0</v>
      </c>
      <c r="BJ172">
        <v>0</v>
      </c>
      <c r="BK172">
        <v>0</v>
      </c>
      <c r="BL172">
        <v>0</v>
      </c>
      <c r="BM172">
        <v>0</v>
      </c>
      <c r="BN172">
        <v>0</v>
      </c>
      <c r="BO172">
        <v>0</v>
      </c>
      <c r="BP172">
        <v>0</v>
      </c>
    </row>
    <row r="173" spans="1:68" ht="373">
      <c r="A173" t="str">
        <f t="shared" si="4"/>
        <v>169</v>
      </c>
      <c r="B173" t="str">
        <f t="shared" si="5"/>
        <v>Canada-Peru</v>
      </c>
      <c r="C173" s="30" t="str">
        <v>169. Canada-Peru</v>
      </c>
      <c r="D173" s="21" t="str">
        <v>Non binding (0), best efforts (1), binding with no D/S (2), binding with state-to-state D/S(3), Binding, private DS(4), Binding, both state to state and private D/S (5)</v>
      </c>
      <c r="E173" s="10">
        <v>0</v>
      </c>
      <c r="F173" s="10">
        <v>0</v>
      </c>
      <c r="G173" s="10">
        <v>0</v>
      </c>
      <c r="H173" s="10">
        <v>0</v>
      </c>
      <c r="I173" s="10">
        <v>0</v>
      </c>
      <c r="J173" s="10">
        <v>0</v>
      </c>
      <c r="K173" s="10">
        <v>0</v>
      </c>
      <c r="L173" s="10">
        <v>0</v>
      </c>
      <c r="M173" s="10">
        <v>0</v>
      </c>
      <c r="N173" s="10">
        <v>0</v>
      </c>
      <c r="O173" s="10">
        <v>0</v>
      </c>
      <c r="P173" s="10">
        <v>0</v>
      </c>
      <c r="Q173" s="10">
        <v>0</v>
      </c>
      <c r="R173" s="16">
        <v>0</v>
      </c>
      <c r="S173" s="10">
        <v>0</v>
      </c>
      <c r="T173" s="10">
        <v>0</v>
      </c>
      <c r="U173" s="10">
        <v>0</v>
      </c>
      <c r="V173" s="10">
        <v>0</v>
      </c>
      <c r="W173" s="10">
        <v>0</v>
      </c>
      <c r="X173" s="10">
        <v>0</v>
      </c>
      <c r="Y173" s="10">
        <v>0</v>
      </c>
      <c r="Z173" s="10">
        <v>0</v>
      </c>
      <c r="AA173" s="38">
        <v>0</v>
      </c>
      <c r="AB173" s="10">
        <v>0</v>
      </c>
      <c r="AC173" s="10">
        <v>0</v>
      </c>
      <c r="AD173" s="10">
        <v>0</v>
      </c>
      <c r="AE173" s="10">
        <v>0</v>
      </c>
      <c r="AF173" s="10">
        <v>0</v>
      </c>
      <c r="AG173" s="10">
        <v>0</v>
      </c>
      <c r="AH173" s="10">
        <v>0</v>
      </c>
      <c r="AI173" s="10">
        <v>0</v>
      </c>
      <c r="AJ173" s="10">
        <v>0</v>
      </c>
      <c r="AK173" s="10">
        <v>3</v>
      </c>
      <c r="AL173" s="10">
        <v>0</v>
      </c>
      <c r="AM173" s="25">
        <v>3</v>
      </c>
      <c r="AN173" s="10">
        <v>3</v>
      </c>
      <c r="AO173" s="10">
        <v>3</v>
      </c>
      <c r="AP173" s="10" t="str">
        <v>3, 1 (for services)</v>
      </c>
      <c r="AQ173" s="10">
        <v>0</v>
      </c>
      <c r="AR173" s="10">
        <v>3</v>
      </c>
      <c r="AS173" s="10">
        <v>0</v>
      </c>
      <c r="AT173" s="10">
        <v>0</v>
      </c>
      <c r="AU173" s="10">
        <v>0</v>
      </c>
      <c r="AV173" s="10">
        <v>0</v>
      </c>
      <c r="AW173" s="10">
        <v>0</v>
      </c>
      <c r="AX173" s="10">
        <v>0</v>
      </c>
      <c r="AY173">
        <v>0</v>
      </c>
      <c r="AZ173">
        <v>1</v>
      </c>
      <c r="BA173">
        <v>0</v>
      </c>
      <c r="BB173">
        <v>0</v>
      </c>
      <c r="BC173">
        <v>0</v>
      </c>
      <c r="BD173">
        <v>0</v>
      </c>
      <c r="BE173">
        <v>0</v>
      </c>
      <c r="BF173" t="str">
        <v>3, 5</v>
      </c>
      <c r="BG173">
        <v>0</v>
      </c>
      <c r="BH173">
        <v>0</v>
      </c>
      <c r="BI173">
        <v>0</v>
      </c>
      <c r="BJ173">
        <v>0</v>
      </c>
      <c r="BK173">
        <v>0</v>
      </c>
      <c r="BL173">
        <v>0</v>
      </c>
      <c r="BM173">
        <v>0</v>
      </c>
      <c r="BN173">
        <v>0</v>
      </c>
      <c r="BO173">
        <v>0</v>
      </c>
      <c r="BP173">
        <v>0</v>
      </c>
    </row>
    <row r="174" spans="1:68" ht="372">
      <c r="A174" t="str">
        <f t="shared" si="4"/>
        <v>170</v>
      </c>
      <c r="B174" t="str">
        <f t="shared" si="5"/>
        <v>EFTA-Canada</v>
      </c>
      <c r="C174" s="30" t="str">
        <v>170. EFTA-Canada</v>
      </c>
      <c r="D174" s="21" t="str">
        <v>Non binding (0), best efforts (1), binding with no D/S (2), binding with state-to-state D/S(3), Binding, private DS(4), Binding, both state to state and private D/S (5)</v>
      </c>
      <c r="E174" s="10">
        <v>0</v>
      </c>
      <c r="F174" s="10">
        <v>0</v>
      </c>
      <c r="G174" s="10">
        <v>0</v>
      </c>
      <c r="H174" s="10">
        <v>0</v>
      </c>
      <c r="I174" s="10">
        <v>0</v>
      </c>
      <c r="J174" s="10">
        <v>0</v>
      </c>
      <c r="K174" s="10">
        <v>0</v>
      </c>
      <c r="L174" s="10">
        <v>0</v>
      </c>
      <c r="M174" s="10">
        <v>0</v>
      </c>
      <c r="N174" s="10">
        <v>0</v>
      </c>
      <c r="O174" s="10">
        <v>0</v>
      </c>
      <c r="P174" s="10">
        <v>0</v>
      </c>
      <c r="Q174" s="10">
        <v>0</v>
      </c>
      <c r="R174" s="16">
        <v>0</v>
      </c>
      <c r="S174" s="10">
        <v>0</v>
      </c>
      <c r="T174" s="10">
        <v>0</v>
      </c>
      <c r="U174" s="10">
        <v>0</v>
      </c>
      <c r="V174" s="10">
        <v>0</v>
      </c>
      <c r="W174" s="10">
        <v>0</v>
      </c>
      <c r="X174" s="10">
        <v>0</v>
      </c>
      <c r="Y174" s="10">
        <v>0</v>
      </c>
      <c r="Z174" s="10">
        <v>0</v>
      </c>
      <c r="AA174" s="25">
        <v>0</v>
      </c>
      <c r="AB174" s="10">
        <v>0</v>
      </c>
      <c r="AC174" s="10">
        <v>0</v>
      </c>
      <c r="AD174" s="10">
        <v>0</v>
      </c>
      <c r="AE174" s="10">
        <v>0</v>
      </c>
      <c r="AF174" s="10">
        <v>0</v>
      </c>
      <c r="AG174" s="10">
        <v>0</v>
      </c>
      <c r="AH174" s="10">
        <v>0</v>
      </c>
      <c r="AI174" s="10">
        <v>0</v>
      </c>
      <c r="AJ174" s="10">
        <v>0</v>
      </c>
      <c r="AK174" s="10">
        <v>0</v>
      </c>
      <c r="AL174" s="10">
        <v>0</v>
      </c>
      <c r="AM174" s="25">
        <v>3</v>
      </c>
      <c r="AN174" s="10">
        <v>3</v>
      </c>
      <c r="AO174" s="10">
        <v>3</v>
      </c>
      <c r="AP174" s="10">
        <v>2</v>
      </c>
      <c r="AQ174" s="10">
        <v>0</v>
      </c>
      <c r="AR174" s="10">
        <v>0</v>
      </c>
      <c r="AS174" s="10">
        <v>3</v>
      </c>
      <c r="AT174" s="10">
        <v>3</v>
      </c>
      <c r="AU174" s="10">
        <v>0</v>
      </c>
      <c r="AV174" s="10">
        <v>0</v>
      </c>
      <c r="AW174" s="10">
        <v>0</v>
      </c>
      <c r="AX174" s="10">
        <v>0</v>
      </c>
      <c r="AY174">
        <v>0</v>
      </c>
      <c r="AZ174">
        <v>2</v>
      </c>
      <c r="BA174">
        <v>0</v>
      </c>
      <c r="BB174">
        <v>0</v>
      </c>
      <c r="BC174">
        <v>0</v>
      </c>
      <c r="BD174">
        <v>0</v>
      </c>
      <c r="BE174">
        <v>0</v>
      </c>
      <c r="BF174" t="str">
        <v>1 (3)</v>
      </c>
      <c r="BG174">
        <v>0</v>
      </c>
      <c r="BH174">
        <v>0</v>
      </c>
      <c r="BI174">
        <v>0</v>
      </c>
      <c r="BJ174">
        <v>0</v>
      </c>
      <c r="BK174">
        <v>0</v>
      </c>
      <c r="BL174">
        <v>0</v>
      </c>
      <c r="BM174">
        <v>0</v>
      </c>
      <c r="BN174">
        <v>0</v>
      </c>
      <c r="BO174">
        <v>0</v>
      </c>
      <c r="BP174">
        <v>0</v>
      </c>
    </row>
    <row r="175" spans="1:68" ht="373">
      <c r="A175" t="str">
        <f t="shared" si="4"/>
        <v>171</v>
      </c>
      <c r="B175" t="str">
        <f t="shared" si="5"/>
        <v>Chile - Colombia</v>
      </c>
      <c r="C175" s="30" t="str">
        <v>171. Chile - Colombia</v>
      </c>
      <c r="D175" s="21" t="str">
        <v>Non binding (0), best efforts (1), binding with no D/S (2), binding with state-to-state D/S(3), Binding, private DS(4), Binding, both state to state and private D/S (5)</v>
      </c>
      <c r="E175" s="10">
        <v>0</v>
      </c>
      <c r="F175" s="10">
        <v>0</v>
      </c>
      <c r="G175" s="10">
        <v>0</v>
      </c>
      <c r="H175" s="10">
        <v>0</v>
      </c>
      <c r="I175" s="10">
        <v>0</v>
      </c>
      <c r="J175" s="10">
        <v>0</v>
      </c>
      <c r="K175" s="10">
        <v>0</v>
      </c>
      <c r="L175" s="10">
        <v>0</v>
      </c>
      <c r="M175" s="10">
        <v>0</v>
      </c>
      <c r="N175" s="10">
        <v>0</v>
      </c>
      <c r="O175" s="10">
        <v>0</v>
      </c>
      <c r="P175" s="10">
        <v>0</v>
      </c>
      <c r="Q175" s="10">
        <v>0</v>
      </c>
      <c r="R175" s="16">
        <v>0</v>
      </c>
      <c r="S175" s="10">
        <v>0</v>
      </c>
      <c r="T175" s="10">
        <v>0</v>
      </c>
      <c r="U175" s="10">
        <v>0</v>
      </c>
      <c r="V175" s="10">
        <v>0</v>
      </c>
      <c r="W175" s="10">
        <v>0</v>
      </c>
      <c r="X175" s="10">
        <v>0</v>
      </c>
      <c r="Y175" s="10">
        <v>0</v>
      </c>
      <c r="Z175" s="10">
        <v>0</v>
      </c>
      <c r="AA175" s="38">
        <v>0</v>
      </c>
      <c r="AB175" s="10">
        <v>0</v>
      </c>
      <c r="AC175" s="10">
        <v>0</v>
      </c>
      <c r="AD175" s="10">
        <v>0</v>
      </c>
      <c r="AE175" s="10">
        <v>0</v>
      </c>
      <c r="AF175" s="10">
        <v>0</v>
      </c>
      <c r="AG175" s="10">
        <v>0</v>
      </c>
      <c r="AH175" s="10">
        <v>0</v>
      </c>
      <c r="AI175" s="10">
        <v>0</v>
      </c>
      <c r="AJ175" s="10">
        <v>0</v>
      </c>
      <c r="AK175" s="10">
        <v>0</v>
      </c>
      <c r="AL175" s="10">
        <v>0</v>
      </c>
      <c r="AM175" s="25">
        <v>0</v>
      </c>
      <c r="AN175" s="10">
        <v>0</v>
      </c>
      <c r="AO175" s="10">
        <v>0</v>
      </c>
      <c r="AP175" s="10">
        <v>0</v>
      </c>
      <c r="AQ175" s="10">
        <v>0</v>
      </c>
      <c r="AR175" s="10">
        <v>0</v>
      </c>
      <c r="AS175" s="10">
        <v>0</v>
      </c>
      <c r="AT175" s="10">
        <v>0</v>
      </c>
      <c r="AU175" s="10">
        <v>0</v>
      </c>
      <c r="AV175" s="10">
        <v>0</v>
      </c>
      <c r="AW175" s="10">
        <v>0</v>
      </c>
      <c r="AX175" s="10">
        <v>0</v>
      </c>
      <c r="AY175">
        <v>0</v>
      </c>
      <c r="AZ175">
        <v>0</v>
      </c>
      <c r="BA175">
        <v>0</v>
      </c>
      <c r="BB175">
        <v>0</v>
      </c>
      <c r="BC175">
        <v>0</v>
      </c>
      <c r="BD175">
        <v>0</v>
      </c>
      <c r="BE175">
        <v>0</v>
      </c>
      <c r="BF175">
        <v>0</v>
      </c>
      <c r="BG175">
        <v>0</v>
      </c>
      <c r="BH175">
        <v>0</v>
      </c>
      <c r="BI175">
        <v>0</v>
      </c>
      <c r="BJ175">
        <v>0</v>
      </c>
      <c r="BK175">
        <v>0</v>
      </c>
      <c r="BL175">
        <v>0</v>
      </c>
      <c r="BM175">
        <v>0</v>
      </c>
      <c r="BN175">
        <v>0</v>
      </c>
      <c r="BO175">
        <v>0</v>
      </c>
      <c r="BP175">
        <v>0</v>
      </c>
    </row>
    <row r="176" spans="1:68" ht="373">
      <c r="A176" t="str">
        <f t="shared" si="4"/>
        <v>172</v>
      </c>
      <c r="B176" t="str">
        <f t="shared" si="5"/>
        <v>Japan-Switzerland</v>
      </c>
      <c r="C176" s="30" t="str">
        <v>172. Japan-Switzerland</v>
      </c>
      <c r="D176" s="21" t="str">
        <v>Non binding (0), best efforts (1), binding with no D/S (2), binding with state-to-state D/S(3), Binding, private DS(4), Binding, both state to state and private D/S (5)</v>
      </c>
      <c r="E176" s="10">
        <v>0</v>
      </c>
      <c r="F176" s="10">
        <v>0</v>
      </c>
      <c r="G176" s="10">
        <v>0</v>
      </c>
      <c r="H176" s="10">
        <v>0</v>
      </c>
      <c r="I176" s="10">
        <v>0</v>
      </c>
      <c r="J176" s="10">
        <v>0</v>
      </c>
      <c r="K176" s="10">
        <v>0</v>
      </c>
      <c r="L176" s="10">
        <v>0</v>
      </c>
      <c r="M176" s="10">
        <v>0</v>
      </c>
      <c r="N176" s="10">
        <v>0</v>
      </c>
      <c r="O176" s="10">
        <v>0</v>
      </c>
      <c r="P176" s="10">
        <v>0</v>
      </c>
      <c r="Q176" s="10">
        <v>0</v>
      </c>
      <c r="R176" s="16">
        <v>0</v>
      </c>
      <c r="S176" s="10">
        <v>0</v>
      </c>
      <c r="T176" s="10">
        <v>0</v>
      </c>
      <c r="U176" s="10">
        <v>0</v>
      </c>
      <c r="V176" s="10">
        <v>0</v>
      </c>
      <c r="W176" s="10">
        <v>0</v>
      </c>
      <c r="X176" s="10">
        <v>0</v>
      </c>
      <c r="Y176" s="10">
        <v>0</v>
      </c>
      <c r="Z176" s="10">
        <v>0</v>
      </c>
      <c r="AA176" s="38">
        <v>0</v>
      </c>
      <c r="AB176" s="10">
        <v>0</v>
      </c>
      <c r="AC176" s="10">
        <v>0</v>
      </c>
      <c r="AD176" s="10">
        <v>0</v>
      </c>
      <c r="AE176" s="10">
        <v>0</v>
      </c>
      <c r="AF176" s="10">
        <v>0</v>
      </c>
      <c r="AG176" s="10">
        <v>0</v>
      </c>
      <c r="AH176" s="10">
        <v>0</v>
      </c>
      <c r="AI176" s="10">
        <v>0</v>
      </c>
      <c r="AJ176" s="10">
        <v>0</v>
      </c>
      <c r="AK176" s="10">
        <v>0</v>
      </c>
      <c r="AL176" s="10">
        <v>0</v>
      </c>
      <c r="AM176" s="25">
        <v>3</v>
      </c>
      <c r="AN176" s="10">
        <v>0</v>
      </c>
      <c r="AO176" s="10">
        <v>3</v>
      </c>
      <c r="AP176" s="10" t="str">
        <v>3, 1 (Art 52)</v>
      </c>
      <c r="AQ176" s="10">
        <v>0</v>
      </c>
      <c r="AR176" s="10">
        <v>3</v>
      </c>
      <c r="AS176" s="10">
        <v>0</v>
      </c>
      <c r="AT176" s="10">
        <v>0</v>
      </c>
      <c r="AU176" s="10">
        <v>0</v>
      </c>
      <c r="AV176" s="10">
        <v>0</v>
      </c>
      <c r="AW176" s="10">
        <v>0</v>
      </c>
      <c r="AX176" s="10">
        <v>0</v>
      </c>
      <c r="AY176">
        <v>0</v>
      </c>
      <c r="AZ176">
        <v>0</v>
      </c>
      <c r="BA176">
        <v>0</v>
      </c>
      <c r="BB176">
        <v>0</v>
      </c>
      <c r="BC176">
        <v>0</v>
      </c>
      <c r="BD176">
        <v>0</v>
      </c>
      <c r="BE176">
        <v>0</v>
      </c>
      <c r="BF176">
        <v>0</v>
      </c>
      <c r="BG176">
        <v>0</v>
      </c>
      <c r="BH176">
        <v>0</v>
      </c>
      <c r="BI176">
        <v>0</v>
      </c>
      <c r="BJ176">
        <v>0</v>
      </c>
      <c r="BK176">
        <v>0</v>
      </c>
      <c r="BL176">
        <v>0</v>
      </c>
      <c r="BM176">
        <v>0</v>
      </c>
      <c r="BN176">
        <v>0</v>
      </c>
      <c r="BO176">
        <v>0</v>
      </c>
      <c r="BP176">
        <v>0</v>
      </c>
    </row>
    <row r="177" spans="1:68" ht="372">
      <c r="A177" t="str">
        <f t="shared" si="4"/>
        <v>173</v>
      </c>
      <c r="B177" t="str">
        <f t="shared" si="5"/>
        <v>EU-Cameroon</v>
      </c>
      <c r="C177" s="30" t="str">
        <v>173. EU-Cameroon</v>
      </c>
      <c r="D177" s="21" t="str">
        <v>Non binding (0), best efforts (1), binding with no D/S (2), binding with state-to-state D/S(3), Binding, private DS(4), Binding, both state to state and private D/S (5)</v>
      </c>
      <c r="E177" s="10">
        <v>0</v>
      </c>
      <c r="F177" s="10">
        <v>0</v>
      </c>
      <c r="G177" s="10">
        <v>0</v>
      </c>
      <c r="H177" s="10">
        <v>0</v>
      </c>
      <c r="I177" s="10">
        <v>0</v>
      </c>
      <c r="J177" s="10">
        <v>0</v>
      </c>
      <c r="K177" s="10">
        <v>0</v>
      </c>
      <c r="L177" s="10">
        <v>0</v>
      </c>
      <c r="M177" s="10">
        <v>0</v>
      </c>
      <c r="N177" s="10">
        <v>0</v>
      </c>
      <c r="O177" s="10">
        <v>0</v>
      </c>
      <c r="P177" s="10">
        <v>0</v>
      </c>
      <c r="Q177" s="10">
        <v>0</v>
      </c>
      <c r="R177" s="16">
        <v>0</v>
      </c>
      <c r="S177" s="10">
        <v>0</v>
      </c>
      <c r="T177" s="10">
        <v>0</v>
      </c>
      <c r="U177" s="10">
        <v>0</v>
      </c>
      <c r="V177" s="10">
        <v>0</v>
      </c>
      <c r="W177" s="10">
        <v>0</v>
      </c>
      <c r="X177" s="10">
        <v>0</v>
      </c>
      <c r="Y177" s="10">
        <v>0</v>
      </c>
      <c r="Z177" s="10">
        <v>0</v>
      </c>
      <c r="AA177" s="25">
        <v>0</v>
      </c>
      <c r="AB177" s="10">
        <v>0</v>
      </c>
      <c r="AC177" s="10">
        <v>0</v>
      </c>
      <c r="AD177" s="10">
        <v>0</v>
      </c>
      <c r="AE177" s="10">
        <v>0</v>
      </c>
      <c r="AF177" s="10">
        <v>0</v>
      </c>
      <c r="AG177" s="10">
        <v>0</v>
      </c>
      <c r="AH177" s="10">
        <v>0</v>
      </c>
      <c r="AI177" s="10">
        <v>0</v>
      </c>
      <c r="AJ177" s="10">
        <v>0</v>
      </c>
      <c r="AK177" s="10">
        <v>0</v>
      </c>
      <c r="AL177" s="10">
        <v>0</v>
      </c>
      <c r="AM177" s="25">
        <v>3</v>
      </c>
      <c r="AN177" s="10">
        <v>0</v>
      </c>
      <c r="AO177" s="10">
        <v>3</v>
      </c>
      <c r="AP177" s="10">
        <v>1</v>
      </c>
      <c r="AQ177" s="10">
        <v>0</v>
      </c>
      <c r="AR177" s="10">
        <v>3</v>
      </c>
      <c r="AS177" s="10">
        <v>0</v>
      </c>
      <c r="AT177" s="10">
        <v>0</v>
      </c>
      <c r="AU177" s="10">
        <v>0</v>
      </c>
      <c r="AV177" s="10">
        <v>0</v>
      </c>
      <c r="AW177" s="10">
        <v>0</v>
      </c>
      <c r="AX177" s="10">
        <v>0</v>
      </c>
      <c r="AY177">
        <v>0</v>
      </c>
      <c r="AZ177">
        <v>0</v>
      </c>
      <c r="BA177">
        <v>0</v>
      </c>
      <c r="BB177">
        <v>0</v>
      </c>
      <c r="BC177">
        <v>0</v>
      </c>
      <c r="BD177">
        <v>0</v>
      </c>
      <c r="BE177">
        <v>0</v>
      </c>
      <c r="BF177">
        <v>0</v>
      </c>
      <c r="BG177">
        <v>0</v>
      </c>
      <c r="BH177">
        <v>0</v>
      </c>
      <c r="BI177">
        <v>0</v>
      </c>
      <c r="BJ177">
        <v>0</v>
      </c>
      <c r="BK177">
        <v>0</v>
      </c>
      <c r="BL177">
        <v>0</v>
      </c>
      <c r="BM177">
        <v>0</v>
      </c>
      <c r="BN177">
        <v>0</v>
      </c>
      <c r="BO177">
        <v>0</v>
      </c>
      <c r="BP177">
        <v>0</v>
      </c>
    </row>
    <row r="178" spans="1:68" ht="373">
      <c r="A178" t="str">
        <f t="shared" si="4"/>
        <v>174</v>
      </c>
      <c r="B178" t="str">
        <f t="shared" si="5"/>
        <v>Japan-Vietnam</v>
      </c>
      <c r="C178" s="30" t="str">
        <v>174. Japan-Vietnam</v>
      </c>
      <c r="D178" s="21" t="str">
        <v>Non binding (0), best efforts (1), binding with no D/S (2), binding with state-to-state D/S(3), Binding, private DS(4), Binding, both state to state and private D/S (5)</v>
      </c>
      <c r="E178" s="10">
        <v>0</v>
      </c>
      <c r="F178" s="10">
        <v>0</v>
      </c>
      <c r="G178" s="10">
        <v>0</v>
      </c>
      <c r="H178" s="10">
        <v>0</v>
      </c>
      <c r="I178" s="10">
        <v>0</v>
      </c>
      <c r="J178" s="10">
        <v>0</v>
      </c>
      <c r="K178" s="10">
        <v>0</v>
      </c>
      <c r="L178" s="10">
        <v>0</v>
      </c>
      <c r="M178" s="10">
        <v>0</v>
      </c>
      <c r="N178" s="10">
        <v>0</v>
      </c>
      <c r="O178" s="10">
        <v>0</v>
      </c>
      <c r="P178" s="10">
        <v>0</v>
      </c>
      <c r="Q178" s="10">
        <v>0</v>
      </c>
      <c r="R178" s="16">
        <v>0</v>
      </c>
      <c r="S178" s="10">
        <v>0</v>
      </c>
      <c r="T178" s="10">
        <v>0</v>
      </c>
      <c r="U178" s="10">
        <v>0</v>
      </c>
      <c r="V178" s="10">
        <v>0</v>
      </c>
      <c r="W178" s="10">
        <v>0</v>
      </c>
      <c r="X178" s="10">
        <v>0</v>
      </c>
      <c r="Y178" s="10">
        <v>0</v>
      </c>
      <c r="Z178" s="10">
        <v>0</v>
      </c>
      <c r="AA178" s="38">
        <v>0</v>
      </c>
      <c r="AB178" s="10">
        <v>0</v>
      </c>
      <c r="AC178" s="10">
        <v>0</v>
      </c>
      <c r="AD178" s="10">
        <v>0</v>
      </c>
      <c r="AE178" s="10">
        <v>0</v>
      </c>
      <c r="AF178" s="10">
        <v>0</v>
      </c>
      <c r="AG178" s="10">
        <v>0</v>
      </c>
      <c r="AH178" s="10">
        <v>0</v>
      </c>
      <c r="AI178" s="10">
        <v>0</v>
      </c>
      <c r="AJ178" s="10">
        <v>0</v>
      </c>
      <c r="AK178" s="10">
        <v>0</v>
      </c>
      <c r="AL178" s="10">
        <v>0</v>
      </c>
      <c r="AM178" s="25">
        <v>0</v>
      </c>
      <c r="AN178" s="10">
        <v>3</v>
      </c>
      <c r="AO178" s="10">
        <v>0</v>
      </c>
      <c r="AP178" s="10">
        <v>3</v>
      </c>
      <c r="AQ178" s="10">
        <v>0</v>
      </c>
      <c r="AR178" s="10">
        <v>0</v>
      </c>
      <c r="AS178" s="10">
        <v>0</v>
      </c>
      <c r="AT178" s="10">
        <v>0</v>
      </c>
      <c r="AU178" s="10">
        <v>0</v>
      </c>
      <c r="AV178" s="10">
        <v>0</v>
      </c>
      <c r="AW178" s="10">
        <v>0</v>
      </c>
      <c r="AX178" s="10">
        <v>0</v>
      </c>
      <c r="AY178">
        <v>0</v>
      </c>
      <c r="AZ178">
        <v>3</v>
      </c>
      <c r="BA178">
        <v>0</v>
      </c>
      <c r="BB178">
        <v>0</v>
      </c>
      <c r="BC178">
        <v>0</v>
      </c>
      <c r="BD178">
        <v>0</v>
      </c>
      <c r="BE178">
        <v>0</v>
      </c>
      <c r="BF178">
        <v>3</v>
      </c>
      <c r="BG178">
        <v>0</v>
      </c>
      <c r="BH178">
        <v>0</v>
      </c>
      <c r="BI178">
        <v>0</v>
      </c>
      <c r="BJ178">
        <v>0</v>
      </c>
      <c r="BK178">
        <v>0</v>
      </c>
      <c r="BL178">
        <v>0</v>
      </c>
      <c r="BM178">
        <v>0</v>
      </c>
      <c r="BN178">
        <v>0</v>
      </c>
      <c r="BO178">
        <v>0</v>
      </c>
      <c r="BP178">
        <v>0</v>
      </c>
    </row>
    <row r="179" spans="1:68" ht="373">
      <c r="A179" t="str">
        <f t="shared" si="4"/>
        <v>175</v>
      </c>
      <c r="B179" t="str">
        <f t="shared" si="5"/>
        <v>ASEAN-Japan</v>
      </c>
      <c r="C179" s="30" t="str">
        <v>175. ASEAN-Japan</v>
      </c>
      <c r="D179" s="21" t="str">
        <v>Non binding (0), best efforts (1), binding with no D/S (2), binding with state-to-state D/S(3), Binding, private DS(4), Binding, both state to state and private D/S (5)</v>
      </c>
      <c r="E179" s="10">
        <v>0</v>
      </c>
      <c r="F179" s="10">
        <v>0</v>
      </c>
      <c r="G179" s="10">
        <v>0</v>
      </c>
      <c r="H179" s="10">
        <v>0</v>
      </c>
      <c r="I179" s="10">
        <v>0</v>
      </c>
      <c r="J179" s="10">
        <v>0</v>
      </c>
      <c r="K179" s="10">
        <v>0</v>
      </c>
      <c r="L179" s="10">
        <v>0</v>
      </c>
      <c r="M179" s="10">
        <v>0</v>
      </c>
      <c r="N179" s="10">
        <v>0</v>
      </c>
      <c r="O179" s="10">
        <v>0</v>
      </c>
      <c r="P179" s="10">
        <v>0</v>
      </c>
      <c r="Q179" s="10">
        <v>0</v>
      </c>
      <c r="R179" s="16">
        <v>0</v>
      </c>
      <c r="S179" s="10">
        <v>0</v>
      </c>
      <c r="T179" s="10">
        <v>0</v>
      </c>
      <c r="U179" s="10">
        <v>0</v>
      </c>
      <c r="V179" s="10">
        <v>0</v>
      </c>
      <c r="W179" s="10">
        <v>0</v>
      </c>
      <c r="X179" s="10">
        <v>0</v>
      </c>
      <c r="Y179" s="10">
        <v>0</v>
      </c>
      <c r="Z179" s="10">
        <v>0</v>
      </c>
      <c r="AA179" s="38">
        <v>0</v>
      </c>
      <c r="AB179" s="10">
        <v>0</v>
      </c>
      <c r="AC179" s="10">
        <v>0</v>
      </c>
      <c r="AD179" s="10">
        <v>0</v>
      </c>
      <c r="AE179" s="10">
        <v>0</v>
      </c>
      <c r="AF179" s="10">
        <v>0</v>
      </c>
      <c r="AG179" s="10">
        <v>0</v>
      </c>
      <c r="AH179" s="10">
        <v>0</v>
      </c>
      <c r="AI179" s="10">
        <v>0</v>
      </c>
      <c r="AJ179" s="10">
        <v>0</v>
      </c>
      <c r="AK179" s="10">
        <v>0</v>
      </c>
      <c r="AL179" s="10">
        <v>0</v>
      </c>
      <c r="AM179" s="25">
        <v>0</v>
      </c>
      <c r="AN179" s="10">
        <v>0</v>
      </c>
      <c r="AO179" s="10">
        <v>0</v>
      </c>
      <c r="AP179" s="10">
        <v>0</v>
      </c>
      <c r="AQ179" s="10">
        <v>0</v>
      </c>
      <c r="AR179" s="10">
        <v>0</v>
      </c>
      <c r="AS179" s="10">
        <v>0</v>
      </c>
      <c r="AT179" s="10">
        <v>0</v>
      </c>
      <c r="AU179" s="10">
        <v>0</v>
      </c>
      <c r="AV179" s="10">
        <v>0</v>
      </c>
      <c r="AW179" s="10">
        <v>0</v>
      </c>
      <c r="AX179" s="10">
        <v>0</v>
      </c>
      <c r="AY179">
        <v>0</v>
      </c>
      <c r="AZ179">
        <v>0</v>
      </c>
      <c r="BA179">
        <v>0</v>
      </c>
      <c r="BB179">
        <v>0</v>
      </c>
      <c r="BC179">
        <v>0</v>
      </c>
      <c r="BD179">
        <v>0</v>
      </c>
      <c r="BE179">
        <v>0</v>
      </c>
      <c r="BF179">
        <v>0</v>
      </c>
      <c r="BG179">
        <v>0</v>
      </c>
      <c r="BH179">
        <v>0</v>
      </c>
      <c r="BI179">
        <v>0</v>
      </c>
      <c r="BJ179">
        <v>0</v>
      </c>
      <c r="BK179">
        <v>0</v>
      </c>
      <c r="BL179">
        <v>0</v>
      </c>
      <c r="BM179">
        <v>0</v>
      </c>
      <c r="BN179">
        <v>0</v>
      </c>
      <c r="BO179">
        <v>0</v>
      </c>
      <c r="BP179">
        <v>0</v>
      </c>
    </row>
    <row r="180" spans="1:68" ht="373">
      <c r="A180" t="str">
        <f t="shared" si="4"/>
        <v>176</v>
      </c>
      <c r="B180" t="str">
        <f t="shared" si="5"/>
        <v>Panama - Honduras (CA)</v>
      </c>
      <c r="C180" s="30" t="str">
        <v>176. Panama - Honduras (CA)</v>
      </c>
      <c r="D180" s="21" t="str">
        <v>Non binding (0), best efforts (1), binding with no D/S (2), binding with state-to-state D/S(3), Binding, private DS(4), Binding, both state to state and private D/S (5)</v>
      </c>
      <c r="E180" s="10">
        <v>0</v>
      </c>
      <c r="F180" s="10">
        <v>0</v>
      </c>
      <c r="G180" s="10">
        <v>0</v>
      </c>
      <c r="H180" s="10">
        <v>0</v>
      </c>
      <c r="I180" s="10">
        <v>0</v>
      </c>
      <c r="J180" s="10">
        <v>0</v>
      </c>
      <c r="K180" s="10">
        <v>0</v>
      </c>
      <c r="L180" s="10">
        <v>0</v>
      </c>
      <c r="M180" s="10">
        <v>0</v>
      </c>
      <c r="N180" s="10">
        <v>0</v>
      </c>
      <c r="O180" s="10">
        <v>0</v>
      </c>
      <c r="P180" s="10">
        <v>0</v>
      </c>
      <c r="Q180" s="10">
        <v>0</v>
      </c>
      <c r="R180" s="16">
        <v>0</v>
      </c>
      <c r="S180" s="10">
        <v>0</v>
      </c>
      <c r="T180" s="10">
        <v>0</v>
      </c>
      <c r="U180" s="10">
        <v>0</v>
      </c>
      <c r="V180" s="10">
        <v>0</v>
      </c>
      <c r="W180" s="10">
        <v>0</v>
      </c>
      <c r="X180" s="10">
        <v>0</v>
      </c>
      <c r="Y180" s="10">
        <v>0</v>
      </c>
      <c r="Z180" s="10">
        <v>0</v>
      </c>
      <c r="AA180" s="38">
        <v>0</v>
      </c>
      <c r="AB180" s="10">
        <v>0</v>
      </c>
      <c r="AC180" s="10">
        <v>0</v>
      </c>
      <c r="AD180" s="10">
        <v>0</v>
      </c>
      <c r="AE180" s="10">
        <v>0</v>
      </c>
      <c r="AF180" s="10">
        <v>0</v>
      </c>
      <c r="AG180" s="10">
        <v>0</v>
      </c>
      <c r="AH180" s="10">
        <v>0</v>
      </c>
      <c r="AI180" s="10">
        <v>0</v>
      </c>
      <c r="AJ180" s="10">
        <v>0</v>
      </c>
      <c r="AK180" s="10">
        <v>0</v>
      </c>
      <c r="AL180" s="10">
        <v>0</v>
      </c>
      <c r="AM180" s="25">
        <v>3</v>
      </c>
      <c r="AN180" s="10">
        <v>0</v>
      </c>
      <c r="AO180" s="10">
        <v>3</v>
      </c>
      <c r="AP180" s="10" t="str">
        <v>1 (for general competition disciplines), 3 (for telecoms and specific competition commitment under Art 15.03.3(c ))</v>
      </c>
      <c r="AQ180" s="10">
        <v>0</v>
      </c>
      <c r="AR180" s="10">
        <v>0</v>
      </c>
      <c r="AS180" s="10">
        <v>0</v>
      </c>
      <c r="AT180" s="10">
        <v>0</v>
      </c>
      <c r="AU180" s="10">
        <v>0</v>
      </c>
      <c r="AV180" s="10">
        <v>0</v>
      </c>
      <c r="AW180" s="10">
        <v>0</v>
      </c>
      <c r="AX180" s="10">
        <v>0</v>
      </c>
      <c r="AY180">
        <v>0</v>
      </c>
      <c r="AZ180">
        <v>0</v>
      </c>
      <c r="BA180">
        <v>0</v>
      </c>
      <c r="BB180">
        <v>0</v>
      </c>
      <c r="BC180">
        <v>3</v>
      </c>
      <c r="BD180">
        <v>0</v>
      </c>
      <c r="BE180">
        <v>0</v>
      </c>
      <c r="BF180">
        <v>0</v>
      </c>
      <c r="BG180">
        <v>0</v>
      </c>
      <c r="BH180">
        <v>0</v>
      </c>
      <c r="BI180">
        <v>0</v>
      </c>
      <c r="BJ180">
        <v>0</v>
      </c>
      <c r="BK180">
        <v>0</v>
      </c>
      <c r="BL180">
        <v>0</v>
      </c>
      <c r="BM180">
        <v>0</v>
      </c>
      <c r="BN180">
        <v>0</v>
      </c>
      <c r="BO180">
        <v>0</v>
      </c>
      <c r="BP180">
        <v>0</v>
      </c>
    </row>
    <row r="181" spans="1:68" ht="373">
      <c r="A181" t="str">
        <f t="shared" si="4"/>
        <v>177</v>
      </c>
      <c r="B181" t="str">
        <f t="shared" si="5"/>
        <v>MERCOSUR-India</v>
      </c>
      <c r="C181" s="30" t="str">
        <v>177. MERCOSUR-India</v>
      </c>
      <c r="D181" s="21" t="str">
        <v>Non binding (0), best efforts (1), binding with no D/S (2), binding with state-to-state D/S(3), Binding, private DS(4), Binding, both state to state and private D/S (5)</v>
      </c>
      <c r="E181" s="10">
        <v>0</v>
      </c>
      <c r="F181" s="10">
        <v>0</v>
      </c>
      <c r="G181" s="10">
        <v>0</v>
      </c>
      <c r="H181" s="10">
        <v>0</v>
      </c>
      <c r="I181" s="10">
        <v>0</v>
      </c>
      <c r="J181" s="10">
        <v>0</v>
      </c>
      <c r="K181" s="10">
        <v>0</v>
      </c>
      <c r="L181" s="10">
        <v>0</v>
      </c>
      <c r="M181" s="10">
        <v>0</v>
      </c>
      <c r="N181" s="10">
        <v>0</v>
      </c>
      <c r="O181" s="10">
        <v>0</v>
      </c>
      <c r="P181" s="10">
        <v>0</v>
      </c>
      <c r="Q181" s="10">
        <v>0</v>
      </c>
      <c r="R181" s="16">
        <v>0</v>
      </c>
      <c r="S181" s="10">
        <v>0</v>
      </c>
      <c r="T181" s="10">
        <v>0</v>
      </c>
      <c r="U181" s="10">
        <v>0</v>
      </c>
      <c r="V181" s="10">
        <v>0</v>
      </c>
      <c r="W181" s="10">
        <v>0</v>
      </c>
      <c r="X181" s="10">
        <v>0</v>
      </c>
      <c r="Y181" s="10">
        <v>0</v>
      </c>
      <c r="Z181" s="10">
        <v>0</v>
      </c>
      <c r="AA181" s="38">
        <v>0</v>
      </c>
      <c r="AB181" s="10">
        <v>0</v>
      </c>
      <c r="AC181" s="10">
        <v>0</v>
      </c>
      <c r="AD181" s="10">
        <v>0</v>
      </c>
      <c r="AE181" s="10">
        <v>0</v>
      </c>
      <c r="AF181" s="10">
        <v>0</v>
      </c>
      <c r="AG181" s="10">
        <v>0</v>
      </c>
      <c r="AH181" s="10">
        <v>0</v>
      </c>
      <c r="AI181" s="10">
        <v>0</v>
      </c>
      <c r="AJ181" s="10">
        <v>0</v>
      </c>
      <c r="AK181" s="10">
        <v>3</v>
      </c>
      <c r="AL181" s="10">
        <v>0</v>
      </c>
      <c r="AM181" s="25">
        <v>3</v>
      </c>
      <c r="AN181" s="10">
        <v>3</v>
      </c>
      <c r="AO181" s="10">
        <v>0</v>
      </c>
      <c r="AP181" s="10">
        <v>0</v>
      </c>
      <c r="AQ181" s="10">
        <v>0</v>
      </c>
      <c r="AR181" s="10">
        <v>3</v>
      </c>
      <c r="AS181" s="10">
        <v>3</v>
      </c>
      <c r="AT181" s="10">
        <v>3</v>
      </c>
      <c r="AU181" s="10">
        <v>0</v>
      </c>
      <c r="AV181" s="10">
        <v>0</v>
      </c>
      <c r="AW181" s="10">
        <v>0</v>
      </c>
      <c r="AX181" s="10">
        <v>0</v>
      </c>
      <c r="AY181">
        <v>0</v>
      </c>
      <c r="AZ181">
        <v>1</v>
      </c>
      <c r="BA181">
        <v>0</v>
      </c>
      <c r="BB181">
        <v>0</v>
      </c>
      <c r="BC181">
        <v>0</v>
      </c>
      <c r="BD181">
        <v>0</v>
      </c>
      <c r="BE181">
        <v>0</v>
      </c>
      <c r="BF181">
        <v>3</v>
      </c>
      <c r="BG181">
        <v>0</v>
      </c>
      <c r="BH181">
        <v>0</v>
      </c>
      <c r="BI181">
        <v>0</v>
      </c>
      <c r="BJ181">
        <v>0</v>
      </c>
      <c r="BK181">
        <v>0</v>
      </c>
      <c r="BL181">
        <v>0</v>
      </c>
      <c r="BM181">
        <v>0</v>
      </c>
      <c r="BN181">
        <v>0</v>
      </c>
      <c r="BO181">
        <v>0</v>
      </c>
      <c r="BP181">
        <v>0</v>
      </c>
    </row>
    <row r="182" spans="1:68" ht="373">
      <c r="A182" t="str">
        <f t="shared" si="4"/>
        <v>178</v>
      </c>
      <c r="B182" t="str">
        <f t="shared" si="5"/>
        <v>EU-San Marino</v>
      </c>
      <c r="C182" s="30" t="str">
        <v>178. EU-San Marino</v>
      </c>
      <c r="D182" s="21" t="str">
        <v>Non binding (0), best efforts (1), binding with no D/S (2), binding with state-to-state D/S(3), Binding, private DS(4), Binding, both state to state and private D/S (5)</v>
      </c>
      <c r="E182" s="10">
        <v>0</v>
      </c>
      <c r="F182" s="10">
        <v>0</v>
      </c>
      <c r="G182" s="10">
        <v>0</v>
      </c>
      <c r="H182" s="10">
        <v>0</v>
      </c>
      <c r="I182" s="10">
        <v>0</v>
      </c>
      <c r="J182" s="10">
        <v>0</v>
      </c>
      <c r="K182" s="10">
        <v>0</v>
      </c>
      <c r="L182" s="10">
        <v>0</v>
      </c>
      <c r="M182" s="10">
        <v>0</v>
      </c>
      <c r="N182" s="10">
        <v>0</v>
      </c>
      <c r="O182" s="10">
        <v>0</v>
      </c>
      <c r="P182" s="10">
        <v>0</v>
      </c>
      <c r="Q182" s="10">
        <v>0</v>
      </c>
      <c r="R182" s="16">
        <v>0</v>
      </c>
      <c r="S182" s="10">
        <v>0</v>
      </c>
      <c r="T182" s="10">
        <v>0</v>
      </c>
      <c r="U182" s="10">
        <v>0</v>
      </c>
      <c r="V182" s="10">
        <v>0</v>
      </c>
      <c r="W182" s="10">
        <v>0</v>
      </c>
      <c r="X182" s="10">
        <v>0</v>
      </c>
      <c r="Y182" s="10">
        <v>0</v>
      </c>
      <c r="Z182" s="10">
        <v>0</v>
      </c>
      <c r="AA182" s="38">
        <v>0</v>
      </c>
      <c r="AB182" s="10">
        <v>0</v>
      </c>
      <c r="AC182" s="10">
        <v>0</v>
      </c>
      <c r="AD182" s="10">
        <v>0</v>
      </c>
      <c r="AE182" s="10">
        <v>0</v>
      </c>
      <c r="AF182" s="10">
        <v>0</v>
      </c>
      <c r="AG182" s="10">
        <v>0</v>
      </c>
      <c r="AH182" s="10">
        <v>0</v>
      </c>
      <c r="AI182" s="10">
        <v>0</v>
      </c>
      <c r="AJ182" s="10">
        <v>0</v>
      </c>
      <c r="AK182" s="10">
        <v>0</v>
      </c>
      <c r="AL182" s="10">
        <v>0</v>
      </c>
      <c r="AM182" s="25">
        <v>0</v>
      </c>
      <c r="AN182" s="10">
        <v>0</v>
      </c>
      <c r="AO182" s="10">
        <v>0</v>
      </c>
      <c r="AP182" s="10">
        <v>0</v>
      </c>
      <c r="AQ182" s="10">
        <v>0</v>
      </c>
      <c r="AR182" s="10">
        <v>0</v>
      </c>
      <c r="AS182" s="10">
        <v>0</v>
      </c>
      <c r="AT182" s="10">
        <v>0</v>
      </c>
      <c r="AU182" s="10">
        <v>0</v>
      </c>
      <c r="AV182" s="10">
        <v>0</v>
      </c>
      <c r="AW182" s="10">
        <v>0</v>
      </c>
      <c r="AX182" s="10">
        <v>0</v>
      </c>
      <c r="AY182">
        <v>0</v>
      </c>
      <c r="AZ182">
        <v>0</v>
      </c>
      <c r="BA182">
        <v>0</v>
      </c>
      <c r="BB182">
        <v>0</v>
      </c>
      <c r="BC182">
        <v>0</v>
      </c>
      <c r="BD182">
        <v>0</v>
      </c>
      <c r="BE182">
        <v>0</v>
      </c>
      <c r="BF182">
        <v>0</v>
      </c>
      <c r="BG182">
        <v>0</v>
      </c>
      <c r="BH182">
        <v>0</v>
      </c>
      <c r="BI182">
        <v>0</v>
      </c>
      <c r="BJ182">
        <v>0</v>
      </c>
      <c r="BK182">
        <v>0</v>
      </c>
      <c r="BL182">
        <v>0</v>
      </c>
      <c r="BM182">
        <v>0</v>
      </c>
      <c r="BN182">
        <v>0</v>
      </c>
      <c r="BO182">
        <v>0</v>
      </c>
      <c r="BP182">
        <v>0</v>
      </c>
    </row>
    <row r="183" spans="1:68" ht="373">
      <c r="A183" t="str">
        <f t="shared" si="4"/>
        <v>179</v>
      </c>
      <c r="B183" t="str">
        <f t="shared" si="5"/>
        <v>Peru-China</v>
      </c>
      <c r="C183" s="30" t="str">
        <v>179. Peru-China</v>
      </c>
      <c r="D183" s="21" t="str">
        <v>Non binding (0), best efforts (1), binding with no D/S (2), binding with state-to-state D/S(3), Binding, private DS(4), Binding, both state to state and private D/S (5)</v>
      </c>
      <c r="E183" s="10">
        <v>0</v>
      </c>
      <c r="F183" s="10">
        <v>0</v>
      </c>
      <c r="G183" s="10">
        <v>0</v>
      </c>
      <c r="H183" s="10">
        <v>0</v>
      </c>
      <c r="I183" s="10">
        <v>0</v>
      </c>
      <c r="J183" s="10">
        <v>0</v>
      </c>
      <c r="K183" s="10">
        <v>0</v>
      </c>
      <c r="L183" s="10">
        <v>0</v>
      </c>
      <c r="M183" s="10">
        <v>0</v>
      </c>
      <c r="N183" s="10">
        <v>0</v>
      </c>
      <c r="O183" s="10">
        <v>0</v>
      </c>
      <c r="P183" s="10">
        <v>0</v>
      </c>
      <c r="Q183" s="10">
        <v>0</v>
      </c>
      <c r="R183" s="16">
        <v>0</v>
      </c>
      <c r="S183" s="10">
        <v>0</v>
      </c>
      <c r="T183" s="10">
        <v>0</v>
      </c>
      <c r="U183" s="10">
        <v>0</v>
      </c>
      <c r="V183" s="10">
        <v>0</v>
      </c>
      <c r="W183" s="10">
        <v>0</v>
      </c>
      <c r="X183" s="10">
        <v>0</v>
      </c>
      <c r="Y183" s="10">
        <v>0</v>
      </c>
      <c r="Z183" s="10">
        <v>0</v>
      </c>
      <c r="AA183" s="38">
        <v>0</v>
      </c>
      <c r="AB183" s="10">
        <v>0</v>
      </c>
      <c r="AC183" s="10">
        <v>0</v>
      </c>
      <c r="AD183" s="10">
        <v>0</v>
      </c>
      <c r="AE183" s="10">
        <v>0</v>
      </c>
      <c r="AF183" s="10">
        <v>0</v>
      </c>
      <c r="AG183" s="10">
        <v>0</v>
      </c>
      <c r="AH183" s="10">
        <v>0</v>
      </c>
      <c r="AI183" s="10">
        <v>0</v>
      </c>
      <c r="AJ183" s="10">
        <v>0</v>
      </c>
      <c r="AK183" s="10">
        <v>0</v>
      </c>
      <c r="AL183" s="10">
        <v>0</v>
      </c>
      <c r="AM183" s="25">
        <v>3</v>
      </c>
      <c r="AN183" s="10">
        <v>3</v>
      </c>
      <c r="AO183" s="10">
        <v>3</v>
      </c>
      <c r="AP183" s="10">
        <v>0</v>
      </c>
      <c r="AQ183" s="10">
        <v>0</v>
      </c>
      <c r="AR183" s="10">
        <v>0</v>
      </c>
      <c r="AS183" s="10">
        <v>3</v>
      </c>
      <c r="AT183" s="10">
        <v>3</v>
      </c>
      <c r="AU183" s="10">
        <v>0</v>
      </c>
      <c r="AV183" s="10">
        <v>0</v>
      </c>
      <c r="AW183" s="10">
        <v>0</v>
      </c>
      <c r="AX183" s="10">
        <v>0</v>
      </c>
      <c r="AY183">
        <v>0</v>
      </c>
      <c r="AZ183">
        <v>0</v>
      </c>
      <c r="BA183">
        <v>0</v>
      </c>
      <c r="BB183">
        <v>0</v>
      </c>
      <c r="BC183">
        <v>0</v>
      </c>
      <c r="BD183">
        <v>0</v>
      </c>
      <c r="BE183">
        <v>0</v>
      </c>
      <c r="BF183">
        <v>3</v>
      </c>
      <c r="BG183">
        <v>0</v>
      </c>
      <c r="BH183">
        <v>0</v>
      </c>
      <c r="BI183">
        <v>0</v>
      </c>
      <c r="BJ183">
        <v>0</v>
      </c>
      <c r="BK183">
        <v>0</v>
      </c>
      <c r="BL183">
        <v>0</v>
      </c>
      <c r="BM183">
        <v>0</v>
      </c>
      <c r="BN183">
        <v>0</v>
      </c>
      <c r="BO183">
        <v>0</v>
      </c>
      <c r="BP183">
        <v>0</v>
      </c>
    </row>
    <row r="184" spans="1:68" ht="373">
      <c r="A184" t="str">
        <f t="shared" si="4"/>
        <v>180</v>
      </c>
      <c r="B184" t="str">
        <f t="shared" si="5"/>
        <v>India-Afghanistan</v>
      </c>
      <c r="C184" s="30" t="str">
        <v>180. India-Afghanistan</v>
      </c>
      <c r="D184" s="21" t="str">
        <v>Non binding (0), best efforts (1), binding with no D/S (2), binding with state-to-state D/S(3), Binding, private DS(4), Binding, both state to state and private D/S (5)</v>
      </c>
      <c r="E184" s="10">
        <v>0</v>
      </c>
      <c r="F184" s="10">
        <v>0</v>
      </c>
      <c r="G184" s="10">
        <v>0</v>
      </c>
      <c r="H184" s="10">
        <v>0</v>
      </c>
      <c r="I184" s="10">
        <v>0</v>
      </c>
      <c r="J184" s="10">
        <v>0</v>
      </c>
      <c r="K184" s="10">
        <v>0</v>
      </c>
      <c r="L184" s="10">
        <v>0</v>
      </c>
      <c r="M184" s="10">
        <v>0</v>
      </c>
      <c r="N184" s="10">
        <v>0</v>
      </c>
      <c r="O184" s="10">
        <v>0</v>
      </c>
      <c r="P184" s="10">
        <v>0</v>
      </c>
      <c r="Q184" s="10">
        <v>0</v>
      </c>
      <c r="R184" s="16">
        <v>0</v>
      </c>
      <c r="S184" s="10">
        <v>0</v>
      </c>
      <c r="T184" s="10">
        <v>0</v>
      </c>
      <c r="U184" s="10">
        <v>0</v>
      </c>
      <c r="V184" s="10">
        <v>0</v>
      </c>
      <c r="W184" s="10">
        <v>0</v>
      </c>
      <c r="X184" s="10">
        <v>0</v>
      </c>
      <c r="Y184" s="10">
        <v>0</v>
      </c>
      <c r="Z184" s="10">
        <v>0</v>
      </c>
      <c r="AA184" s="38">
        <v>0</v>
      </c>
      <c r="AB184" s="10">
        <v>0</v>
      </c>
      <c r="AC184" s="10">
        <v>0</v>
      </c>
      <c r="AD184" s="10">
        <v>0</v>
      </c>
      <c r="AE184" s="10">
        <v>0</v>
      </c>
      <c r="AF184" s="10">
        <v>0</v>
      </c>
      <c r="AG184" s="10">
        <v>0</v>
      </c>
      <c r="AH184" s="10">
        <v>0</v>
      </c>
      <c r="AI184" s="10">
        <v>0</v>
      </c>
      <c r="AJ184" s="10">
        <v>0</v>
      </c>
      <c r="AK184" s="10">
        <v>3</v>
      </c>
      <c r="AL184" s="10">
        <v>0</v>
      </c>
      <c r="AM184" s="25">
        <v>3</v>
      </c>
      <c r="AN184" s="10">
        <v>0</v>
      </c>
      <c r="AO184" s="10">
        <v>0</v>
      </c>
      <c r="AP184" s="10">
        <v>0</v>
      </c>
      <c r="AQ184" s="10">
        <v>0</v>
      </c>
      <c r="AR184" s="10">
        <v>0</v>
      </c>
      <c r="AS184" s="10">
        <v>0</v>
      </c>
      <c r="AT184" s="10">
        <v>0</v>
      </c>
      <c r="AU184" s="10">
        <v>0</v>
      </c>
      <c r="AV184" s="10">
        <v>0</v>
      </c>
      <c r="AW184" s="10">
        <v>0</v>
      </c>
      <c r="AX184" s="10">
        <v>0</v>
      </c>
      <c r="AY184">
        <v>0</v>
      </c>
      <c r="AZ184">
        <v>0</v>
      </c>
      <c r="BA184">
        <v>0</v>
      </c>
      <c r="BB184">
        <v>0</v>
      </c>
      <c r="BC184">
        <v>0</v>
      </c>
      <c r="BD184">
        <v>0</v>
      </c>
      <c r="BE184">
        <v>0</v>
      </c>
      <c r="BF184">
        <v>0</v>
      </c>
      <c r="BG184">
        <v>0</v>
      </c>
      <c r="BH184">
        <v>0</v>
      </c>
      <c r="BI184">
        <v>0</v>
      </c>
      <c r="BJ184">
        <v>0</v>
      </c>
      <c r="BK184">
        <v>0</v>
      </c>
      <c r="BL184">
        <v>0</v>
      </c>
      <c r="BM184">
        <v>0</v>
      </c>
      <c r="BN184">
        <v>0</v>
      </c>
      <c r="BO184">
        <v>0</v>
      </c>
      <c r="BP184">
        <v>0</v>
      </c>
    </row>
    <row r="185" spans="1:68" ht="373">
      <c r="A185" t="str">
        <f t="shared" si="4"/>
        <v>181</v>
      </c>
      <c r="B185" t="str">
        <f t="shared" si="5"/>
        <v>Turkey-Montenegro</v>
      </c>
      <c r="C185" s="30" t="str">
        <v>181. Turkey-Montenegro</v>
      </c>
      <c r="D185" s="21" t="str">
        <v>Non binding (0), best efforts (1), binding with no D/S (2), binding with state-to-state D/S(3), Binding, private DS(4), Binding, both state to state and private D/S (5)</v>
      </c>
      <c r="E185" s="10">
        <v>0</v>
      </c>
      <c r="F185" s="10">
        <v>0</v>
      </c>
      <c r="G185" s="10">
        <v>0</v>
      </c>
      <c r="H185" s="10">
        <v>0</v>
      </c>
      <c r="I185" s="10">
        <v>0</v>
      </c>
      <c r="J185" s="10">
        <v>0</v>
      </c>
      <c r="K185" s="10">
        <v>0</v>
      </c>
      <c r="L185" s="10">
        <v>0</v>
      </c>
      <c r="M185" s="10">
        <v>0</v>
      </c>
      <c r="N185" s="10">
        <v>0</v>
      </c>
      <c r="O185" s="10">
        <v>0</v>
      </c>
      <c r="P185" s="10">
        <v>0</v>
      </c>
      <c r="Q185" s="10">
        <v>0</v>
      </c>
      <c r="R185" s="16">
        <v>0</v>
      </c>
      <c r="S185" s="10">
        <v>0</v>
      </c>
      <c r="T185" s="10">
        <v>0</v>
      </c>
      <c r="U185" s="10">
        <v>0</v>
      </c>
      <c r="V185" s="10">
        <v>0</v>
      </c>
      <c r="W185" s="10">
        <v>0</v>
      </c>
      <c r="X185" s="10">
        <v>0</v>
      </c>
      <c r="Y185" s="10">
        <v>0</v>
      </c>
      <c r="Z185" s="10">
        <v>0</v>
      </c>
      <c r="AA185" s="38">
        <v>0</v>
      </c>
      <c r="AB185" s="10">
        <v>0</v>
      </c>
      <c r="AC185" s="10">
        <v>0</v>
      </c>
      <c r="AD185" s="10">
        <v>0</v>
      </c>
      <c r="AE185" s="10">
        <v>0</v>
      </c>
      <c r="AF185" s="10">
        <v>0</v>
      </c>
      <c r="AG185" s="10">
        <v>0</v>
      </c>
      <c r="AH185" s="10">
        <v>0</v>
      </c>
      <c r="AI185" s="10">
        <v>0</v>
      </c>
      <c r="AJ185" s="10">
        <v>0</v>
      </c>
      <c r="AK185" s="10">
        <v>2</v>
      </c>
      <c r="AL185" s="10">
        <v>0</v>
      </c>
      <c r="AM185" s="25">
        <v>2</v>
      </c>
      <c r="AN185" s="10">
        <v>0</v>
      </c>
      <c r="AO185" s="10">
        <v>0</v>
      </c>
      <c r="AP185" s="10">
        <v>2</v>
      </c>
      <c r="AQ185" s="10">
        <v>0</v>
      </c>
      <c r="AR185" s="10">
        <v>0</v>
      </c>
      <c r="AS185" s="10">
        <v>0</v>
      </c>
      <c r="AT185" s="10">
        <v>0</v>
      </c>
      <c r="AU185" s="10">
        <v>0</v>
      </c>
      <c r="AV185" s="10">
        <v>0</v>
      </c>
      <c r="AW185" s="10">
        <v>0</v>
      </c>
      <c r="AX185" s="10">
        <v>0</v>
      </c>
      <c r="AY185">
        <v>0</v>
      </c>
      <c r="AZ185">
        <v>0</v>
      </c>
      <c r="BA185">
        <v>2</v>
      </c>
      <c r="BB185">
        <v>0</v>
      </c>
      <c r="BC185">
        <v>0</v>
      </c>
      <c r="BD185">
        <v>0</v>
      </c>
      <c r="BE185">
        <v>0</v>
      </c>
      <c r="BF185">
        <v>0</v>
      </c>
      <c r="BG185">
        <v>0</v>
      </c>
      <c r="BH185">
        <v>0</v>
      </c>
      <c r="BI185">
        <v>0</v>
      </c>
      <c r="BJ185">
        <v>0</v>
      </c>
      <c r="BK185">
        <v>0</v>
      </c>
      <c r="BL185">
        <v>0</v>
      </c>
      <c r="BM185">
        <v>0</v>
      </c>
      <c r="BN185">
        <v>0</v>
      </c>
      <c r="BO185">
        <v>0</v>
      </c>
      <c r="BP185">
        <v>0</v>
      </c>
    </row>
    <row r="186" spans="1:68" ht="373">
      <c r="A186" t="str">
        <f t="shared" si="4"/>
        <v>182</v>
      </c>
      <c r="B186" t="str">
        <f t="shared" si="5"/>
        <v>l Salvador-Honduras-Taipei</v>
      </c>
      <c r="C186" s="30" t="str">
        <v>182.El Salvador-Honduras-Taipei</v>
      </c>
      <c r="D186" s="21" t="str">
        <v>Non binding (0), best efforts (1), binding with no D/S (2), binding with state-to-state D/S(3), Binding, private DS(4), Binding, both state to state and private D/S (5)</v>
      </c>
      <c r="E186" s="10">
        <v>0</v>
      </c>
      <c r="F186" s="10">
        <v>0</v>
      </c>
      <c r="G186" s="10">
        <v>0</v>
      </c>
      <c r="H186" s="10">
        <v>0</v>
      </c>
      <c r="I186" s="10">
        <v>0</v>
      </c>
      <c r="J186" s="10">
        <v>0</v>
      </c>
      <c r="K186" s="10">
        <v>0</v>
      </c>
      <c r="L186" s="10">
        <v>0</v>
      </c>
      <c r="M186" s="10">
        <v>0</v>
      </c>
      <c r="N186" s="10">
        <v>0</v>
      </c>
      <c r="O186" s="10">
        <v>0</v>
      </c>
      <c r="P186" s="10">
        <v>0</v>
      </c>
      <c r="Q186" s="10">
        <v>0</v>
      </c>
      <c r="R186" s="16">
        <v>0</v>
      </c>
      <c r="S186" s="10">
        <v>0</v>
      </c>
      <c r="T186" s="10">
        <v>0</v>
      </c>
      <c r="U186" s="10">
        <v>0</v>
      </c>
      <c r="V186" s="10">
        <v>0</v>
      </c>
      <c r="W186" s="10">
        <v>0</v>
      </c>
      <c r="X186" s="10">
        <v>0</v>
      </c>
      <c r="Y186" s="10">
        <v>0</v>
      </c>
      <c r="Z186" s="10">
        <v>0</v>
      </c>
      <c r="AA186" s="38">
        <v>0</v>
      </c>
      <c r="AB186" s="10">
        <v>0</v>
      </c>
      <c r="AC186" s="10">
        <v>0</v>
      </c>
      <c r="AD186" s="10">
        <v>0</v>
      </c>
      <c r="AE186" s="10">
        <v>0</v>
      </c>
      <c r="AF186" s="10">
        <v>0</v>
      </c>
      <c r="AG186" s="10">
        <v>0</v>
      </c>
      <c r="AH186" s="10">
        <v>0</v>
      </c>
      <c r="AI186" s="10">
        <v>0</v>
      </c>
      <c r="AJ186" s="10">
        <v>0</v>
      </c>
      <c r="AK186" s="10">
        <v>0</v>
      </c>
      <c r="AL186" s="10">
        <v>0</v>
      </c>
      <c r="AM186" s="25">
        <v>0</v>
      </c>
      <c r="AN186" s="10">
        <v>3</v>
      </c>
      <c r="AO186" s="10">
        <v>0</v>
      </c>
      <c r="AP186" s="10">
        <v>0</v>
      </c>
      <c r="AQ186" s="10">
        <v>0</v>
      </c>
      <c r="AR186" s="10">
        <v>0</v>
      </c>
      <c r="AS186" s="10">
        <v>0</v>
      </c>
      <c r="AT186" s="10">
        <v>3</v>
      </c>
      <c r="AU186" s="10">
        <v>0</v>
      </c>
      <c r="AV186" s="10">
        <v>0</v>
      </c>
      <c r="AW186" s="10">
        <v>0</v>
      </c>
      <c r="AX186" s="10">
        <v>0</v>
      </c>
      <c r="AY186">
        <v>0</v>
      </c>
      <c r="AZ186">
        <v>0</v>
      </c>
      <c r="BA186">
        <v>0</v>
      </c>
      <c r="BB186">
        <v>0</v>
      </c>
      <c r="BC186">
        <v>0</v>
      </c>
      <c r="BD186">
        <v>0</v>
      </c>
      <c r="BE186">
        <v>0</v>
      </c>
      <c r="BF186">
        <v>0</v>
      </c>
      <c r="BG186">
        <v>0</v>
      </c>
      <c r="BH186">
        <v>0</v>
      </c>
      <c r="BI186">
        <v>0</v>
      </c>
      <c r="BJ186">
        <v>0</v>
      </c>
      <c r="BK186">
        <v>0</v>
      </c>
      <c r="BL186">
        <v>0</v>
      </c>
      <c r="BM186">
        <v>0</v>
      </c>
      <c r="BN186">
        <v>0</v>
      </c>
      <c r="BO186">
        <v>0</v>
      </c>
      <c r="BP186">
        <v>0</v>
      </c>
    </row>
    <row r="187" spans="1:68" ht="373">
      <c r="A187" t="str">
        <f t="shared" si="4"/>
        <v>183</v>
      </c>
      <c r="B187" t="str">
        <f t="shared" si="5"/>
        <v>ASEAN-Aus-NZ</v>
      </c>
      <c r="C187" s="30" t="str">
        <v>183. ASEAN-Aus-NZ</v>
      </c>
      <c r="D187" s="21" t="str">
        <v>Non binding (0), best efforts (1), binding with no D/S (2), binding with state-to-state D/S(3), Binding, private DS(4), Binding, both state to state and private D/S (5)</v>
      </c>
      <c r="E187" s="10">
        <v>0</v>
      </c>
      <c r="F187" s="10">
        <v>0</v>
      </c>
      <c r="G187" s="10">
        <v>0</v>
      </c>
      <c r="H187" s="10">
        <v>0</v>
      </c>
      <c r="I187" s="10">
        <v>0</v>
      </c>
      <c r="J187" s="10">
        <v>0</v>
      </c>
      <c r="K187" s="10">
        <v>0</v>
      </c>
      <c r="L187" s="10">
        <v>0</v>
      </c>
      <c r="M187" s="10">
        <v>0</v>
      </c>
      <c r="N187" s="10">
        <v>0</v>
      </c>
      <c r="O187" s="10">
        <v>0</v>
      </c>
      <c r="P187" s="10">
        <v>0</v>
      </c>
      <c r="Q187" s="10">
        <v>0</v>
      </c>
      <c r="R187" s="16">
        <v>0</v>
      </c>
      <c r="S187" s="10">
        <v>0</v>
      </c>
      <c r="T187" s="10">
        <v>0</v>
      </c>
      <c r="U187" s="10">
        <v>0</v>
      </c>
      <c r="V187" s="10">
        <v>0</v>
      </c>
      <c r="W187" s="10">
        <v>0</v>
      </c>
      <c r="X187" s="10">
        <v>0</v>
      </c>
      <c r="Y187" s="10">
        <v>0</v>
      </c>
      <c r="Z187" s="10">
        <v>0</v>
      </c>
      <c r="AA187" s="38">
        <v>0</v>
      </c>
      <c r="AB187" s="10">
        <v>0</v>
      </c>
      <c r="AC187" s="10">
        <v>0</v>
      </c>
      <c r="AD187" s="10">
        <v>0</v>
      </c>
      <c r="AE187" s="10">
        <v>0</v>
      </c>
      <c r="AF187" s="10">
        <v>0</v>
      </c>
      <c r="AG187" s="10">
        <v>0</v>
      </c>
      <c r="AH187" s="10">
        <v>0</v>
      </c>
      <c r="AI187" s="10">
        <v>0</v>
      </c>
      <c r="AJ187" s="10">
        <v>0</v>
      </c>
      <c r="AK187" s="10">
        <v>0</v>
      </c>
      <c r="AL187" s="10">
        <v>0</v>
      </c>
      <c r="AM187" s="25">
        <v>3</v>
      </c>
      <c r="AN187" s="10">
        <v>0</v>
      </c>
      <c r="AO187" s="10" t="str">
        <v>3, 1 (services)</v>
      </c>
      <c r="AP187" s="10" t="str">
        <v>1 (Art 15.2)</v>
      </c>
      <c r="AQ187" s="10">
        <v>0</v>
      </c>
      <c r="AR187" s="10">
        <v>3</v>
      </c>
      <c r="AS187" s="10">
        <v>0</v>
      </c>
      <c r="AT187" s="10">
        <v>0</v>
      </c>
      <c r="AU187" s="10">
        <v>0</v>
      </c>
      <c r="AV187" s="10">
        <v>0</v>
      </c>
      <c r="AW187" s="10">
        <v>0</v>
      </c>
      <c r="AX187" s="10">
        <v>0</v>
      </c>
      <c r="AY187">
        <v>0</v>
      </c>
      <c r="AZ187">
        <v>3</v>
      </c>
      <c r="BA187">
        <v>0</v>
      </c>
      <c r="BB187">
        <v>0</v>
      </c>
      <c r="BC187">
        <v>0</v>
      </c>
      <c r="BD187">
        <v>0</v>
      </c>
      <c r="BE187">
        <v>0</v>
      </c>
      <c r="BF187" t="str">
        <v>3, 1 (competition)</v>
      </c>
      <c r="BG187">
        <v>0</v>
      </c>
      <c r="BH187">
        <v>0</v>
      </c>
      <c r="BI187">
        <v>0</v>
      </c>
      <c r="BJ187">
        <v>0</v>
      </c>
      <c r="BK187">
        <v>0</v>
      </c>
      <c r="BL187">
        <v>0</v>
      </c>
      <c r="BM187">
        <v>0</v>
      </c>
      <c r="BN187">
        <v>0</v>
      </c>
      <c r="BO187">
        <v>0</v>
      </c>
      <c r="BP187">
        <v>0</v>
      </c>
    </row>
    <row r="188" spans="1:68" ht="372">
      <c r="A188" t="str">
        <f t="shared" si="4"/>
        <v>184</v>
      </c>
      <c r="B188" t="str">
        <f t="shared" si="5"/>
        <v>EU-Serbia</v>
      </c>
      <c r="C188" s="30" t="str">
        <v>184. EU-Serbia</v>
      </c>
      <c r="D188" s="21" t="str">
        <v>Non binding (0), best efforts (1), binding with no D/S (2), binding with state-to-state D/S(3), Binding, private DS(4), Binding, both state to state and private D/S (5)</v>
      </c>
      <c r="E188" s="10">
        <v>0</v>
      </c>
      <c r="F188" s="10">
        <v>0</v>
      </c>
      <c r="G188" s="10">
        <v>0</v>
      </c>
      <c r="H188" s="10">
        <v>0</v>
      </c>
      <c r="I188" s="10">
        <v>0</v>
      </c>
      <c r="J188" s="10">
        <v>0</v>
      </c>
      <c r="K188" s="10">
        <v>0</v>
      </c>
      <c r="L188" s="10">
        <v>0</v>
      </c>
      <c r="M188" s="10">
        <v>0</v>
      </c>
      <c r="N188" s="10">
        <v>0</v>
      </c>
      <c r="O188" s="10">
        <v>0</v>
      </c>
      <c r="P188" s="10">
        <v>0</v>
      </c>
      <c r="Q188" s="10">
        <v>0</v>
      </c>
      <c r="R188" s="16">
        <v>0</v>
      </c>
      <c r="S188" s="10">
        <v>0</v>
      </c>
      <c r="T188" s="10">
        <v>0</v>
      </c>
      <c r="U188" s="10">
        <v>0</v>
      </c>
      <c r="V188" s="10">
        <v>0</v>
      </c>
      <c r="W188" s="10">
        <v>0</v>
      </c>
      <c r="X188" s="10">
        <v>0</v>
      </c>
      <c r="Y188" s="10">
        <v>0</v>
      </c>
      <c r="Z188" s="10">
        <v>0</v>
      </c>
      <c r="AA188" s="25">
        <v>0</v>
      </c>
      <c r="AB188" s="12">
        <v>0</v>
      </c>
      <c r="AC188" s="10">
        <v>0</v>
      </c>
      <c r="AD188" s="10">
        <v>0</v>
      </c>
      <c r="AE188" s="10">
        <v>0</v>
      </c>
      <c r="AF188" s="10">
        <v>0</v>
      </c>
      <c r="AG188" s="10">
        <v>0</v>
      </c>
      <c r="AH188" s="10">
        <v>3</v>
      </c>
      <c r="AI188" s="10">
        <v>0</v>
      </c>
      <c r="AJ188" s="10">
        <v>0</v>
      </c>
      <c r="AK188" s="10">
        <v>3</v>
      </c>
      <c r="AL188" s="10">
        <v>0</v>
      </c>
      <c r="AM188" s="25">
        <v>3</v>
      </c>
      <c r="AN188" s="10">
        <v>0</v>
      </c>
      <c r="AO188" s="10">
        <v>3</v>
      </c>
      <c r="AP188" s="10">
        <v>3</v>
      </c>
      <c r="AQ188" s="10">
        <v>3</v>
      </c>
      <c r="AR188" s="10">
        <v>0</v>
      </c>
      <c r="AS188" s="10">
        <v>0</v>
      </c>
      <c r="AT188" s="10">
        <v>0</v>
      </c>
      <c r="AU188" s="10">
        <v>0</v>
      </c>
      <c r="AV188" s="10">
        <v>0</v>
      </c>
      <c r="AW188" s="10">
        <v>0</v>
      </c>
      <c r="AX188" s="10">
        <v>0</v>
      </c>
      <c r="AY188">
        <v>0</v>
      </c>
      <c r="AZ188">
        <v>0</v>
      </c>
      <c r="BA188">
        <v>0</v>
      </c>
      <c r="BB188">
        <v>0</v>
      </c>
      <c r="BC188">
        <v>0</v>
      </c>
      <c r="BD188">
        <v>0</v>
      </c>
      <c r="BE188">
        <v>0</v>
      </c>
      <c r="BF188">
        <v>3</v>
      </c>
      <c r="BG188">
        <v>0</v>
      </c>
      <c r="BH188">
        <v>0</v>
      </c>
      <c r="BI188">
        <v>0</v>
      </c>
      <c r="BJ188">
        <v>0</v>
      </c>
      <c r="BK188">
        <v>0</v>
      </c>
      <c r="BL188">
        <v>0</v>
      </c>
      <c r="BM188">
        <v>0</v>
      </c>
      <c r="BN188">
        <v>0</v>
      </c>
      <c r="BO188">
        <v>0</v>
      </c>
      <c r="BP188">
        <v>0</v>
      </c>
    </row>
    <row r="189" spans="1:68" ht="373">
      <c r="A189" t="str">
        <f t="shared" si="4"/>
        <v>185</v>
      </c>
      <c r="B189" t="str">
        <f t="shared" si="5"/>
        <v>India-Nepal</v>
      </c>
      <c r="C189" s="30" t="str">
        <v>185. India-Nepal</v>
      </c>
      <c r="D189" s="21" t="str">
        <v>Non binding (0), best efforts (1), binding with no D/S (2), binding with state-to-state D/S(3), Binding, private DS(4), Binding, both state to state and private D/S (5)</v>
      </c>
      <c r="E189" s="10">
        <v>0</v>
      </c>
      <c r="F189" s="10">
        <v>0</v>
      </c>
      <c r="G189" s="10">
        <v>0</v>
      </c>
      <c r="H189" s="10">
        <v>0</v>
      </c>
      <c r="I189" s="10">
        <v>0</v>
      </c>
      <c r="J189" s="10">
        <v>0</v>
      </c>
      <c r="K189" s="10">
        <v>0</v>
      </c>
      <c r="L189" s="10">
        <v>0</v>
      </c>
      <c r="M189" s="10">
        <v>0</v>
      </c>
      <c r="N189" s="10">
        <v>0</v>
      </c>
      <c r="O189" s="10">
        <v>0</v>
      </c>
      <c r="P189" s="10">
        <v>0</v>
      </c>
      <c r="Q189" s="10">
        <v>0</v>
      </c>
      <c r="R189" s="16">
        <v>0</v>
      </c>
      <c r="S189" s="10">
        <v>0</v>
      </c>
      <c r="T189" s="10">
        <v>0</v>
      </c>
      <c r="U189" s="10">
        <v>0</v>
      </c>
      <c r="V189" s="10">
        <v>0</v>
      </c>
      <c r="W189" s="10">
        <v>0</v>
      </c>
      <c r="X189" s="10">
        <v>0</v>
      </c>
      <c r="Y189" s="10">
        <v>0</v>
      </c>
      <c r="Z189" s="10">
        <v>0</v>
      </c>
      <c r="AA189" s="38">
        <v>0</v>
      </c>
      <c r="AB189" s="10">
        <v>0</v>
      </c>
      <c r="AC189" s="10">
        <v>0</v>
      </c>
      <c r="AD189" s="10">
        <v>0</v>
      </c>
      <c r="AE189" s="10">
        <v>0</v>
      </c>
      <c r="AF189" s="10">
        <v>0</v>
      </c>
      <c r="AG189" s="10">
        <v>0</v>
      </c>
      <c r="AH189" s="10">
        <v>0</v>
      </c>
      <c r="AI189" s="10">
        <v>0</v>
      </c>
      <c r="AJ189" s="10">
        <v>0</v>
      </c>
      <c r="AK189" s="10">
        <v>0</v>
      </c>
      <c r="AL189" s="10">
        <v>0</v>
      </c>
      <c r="AM189" s="25">
        <v>0</v>
      </c>
      <c r="AN189" s="10">
        <v>0</v>
      </c>
      <c r="AO189" s="10">
        <v>0</v>
      </c>
      <c r="AP189" s="10">
        <v>0</v>
      </c>
      <c r="AQ189" s="10">
        <v>0</v>
      </c>
      <c r="AR189" s="10">
        <v>0</v>
      </c>
      <c r="AS189" s="10">
        <v>0</v>
      </c>
      <c r="AT189" s="10">
        <v>0</v>
      </c>
      <c r="AU189" s="10">
        <v>0</v>
      </c>
      <c r="AV189" s="10">
        <v>0</v>
      </c>
      <c r="AW189" s="10">
        <v>0</v>
      </c>
      <c r="AX189" s="10">
        <v>0</v>
      </c>
      <c r="AY189">
        <v>0</v>
      </c>
      <c r="AZ189">
        <v>0</v>
      </c>
      <c r="BA189">
        <v>0</v>
      </c>
      <c r="BB189">
        <v>0</v>
      </c>
      <c r="BC189">
        <v>0</v>
      </c>
      <c r="BD189">
        <v>0</v>
      </c>
      <c r="BE189">
        <v>0</v>
      </c>
      <c r="BF189">
        <v>0</v>
      </c>
      <c r="BG189">
        <v>0</v>
      </c>
      <c r="BH189">
        <v>0</v>
      </c>
      <c r="BI189">
        <v>0</v>
      </c>
      <c r="BJ189">
        <v>0</v>
      </c>
      <c r="BK189">
        <v>0</v>
      </c>
      <c r="BL189">
        <v>0</v>
      </c>
      <c r="BM189">
        <v>0</v>
      </c>
      <c r="BN189">
        <v>0</v>
      </c>
      <c r="BO189">
        <v>0</v>
      </c>
      <c r="BP189">
        <v>0</v>
      </c>
    </row>
    <row r="190" spans="1:68" ht="373">
      <c r="A190" t="str">
        <f t="shared" si="4"/>
        <v>186</v>
      </c>
      <c r="B190" t="str">
        <f t="shared" si="5"/>
        <v>Turkey-Serbia</v>
      </c>
      <c r="C190" s="30" t="str">
        <v>186. Turkey-Serbia</v>
      </c>
      <c r="D190" s="21" t="str">
        <v>Non binding (0), best efforts (1), binding with no D/S (2), binding with state-to-state D/S(3), Binding, private DS(4), Binding, both state to state and private D/S (5)</v>
      </c>
      <c r="E190" s="10">
        <v>0</v>
      </c>
      <c r="F190" s="10">
        <v>0</v>
      </c>
      <c r="G190" s="10">
        <v>0</v>
      </c>
      <c r="H190" s="10">
        <v>0</v>
      </c>
      <c r="I190" s="10">
        <v>0</v>
      </c>
      <c r="J190" s="10">
        <v>0</v>
      </c>
      <c r="K190" s="10">
        <v>0</v>
      </c>
      <c r="L190" s="10">
        <v>0</v>
      </c>
      <c r="M190" s="10">
        <v>0</v>
      </c>
      <c r="N190" s="10">
        <v>0</v>
      </c>
      <c r="O190" s="10">
        <v>0</v>
      </c>
      <c r="P190" s="10">
        <v>0</v>
      </c>
      <c r="Q190" s="10">
        <v>0</v>
      </c>
      <c r="R190" s="16">
        <v>0</v>
      </c>
      <c r="S190" s="10">
        <v>0</v>
      </c>
      <c r="T190" s="10">
        <v>0</v>
      </c>
      <c r="U190" s="10">
        <v>0</v>
      </c>
      <c r="V190" s="10">
        <v>0</v>
      </c>
      <c r="W190" s="10">
        <v>0</v>
      </c>
      <c r="X190" s="10">
        <v>0</v>
      </c>
      <c r="Y190" s="10">
        <v>0</v>
      </c>
      <c r="Z190" s="10">
        <v>0</v>
      </c>
      <c r="AA190" s="38">
        <v>0</v>
      </c>
      <c r="AB190" s="10">
        <v>0</v>
      </c>
      <c r="AC190" s="10">
        <v>0</v>
      </c>
      <c r="AD190" s="10">
        <v>0</v>
      </c>
      <c r="AE190" s="10">
        <v>0</v>
      </c>
      <c r="AF190" s="10">
        <v>0</v>
      </c>
      <c r="AG190" s="10">
        <v>0</v>
      </c>
      <c r="AH190" s="10">
        <v>0</v>
      </c>
      <c r="AI190" s="10">
        <v>0</v>
      </c>
      <c r="AJ190" s="10">
        <v>0</v>
      </c>
      <c r="AK190" s="10">
        <v>2</v>
      </c>
      <c r="AL190" s="10">
        <v>0</v>
      </c>
      <c r="AM190" s="25">
        <v>2</v>
      </c>
      <c r="AN190" s="10">
        <v>0</v>
      </c>
      <c r="AO190" s="10">
        <v>2</v>
      </c>
      <c r="AP190" s="10">
        <v>2</v>
      </c>
      <c r="AQ190" s="10">
        <v>0</v>
      </c>
      <c r="AR190" s="10">
        <v>0</v>
      </c>
      <c r="AS190" s="10">
        <v>0</v>
      </c>
      <c r="AT190" s="10">
        <v>0</v>
      </c>
      <c r="AU190" s="10">
        <v>0</v>
      </c>
      <c r="AV190" s="10">
        <v>0</v>
      </c>
      <c r="AW190" s="10">
        <v>0</v>
      </c>
      <c r="AX190" s="10">
        <v>0</v>
      </c>
      <c r="AY190">
        <v>0</v>
      </c>
      <c r="AZ190">
        <v>0</v>
      </c>
      <c r="BA190">
        <v>2</v>
      </c>
      <c r="BB190">
        <v>0</v>
      </c>
      <c r="BC190">
        <v>0</v>
      </c>
      <c r="BD190">
        <v>0</v>
      </c>
      <c r="BE190">
        <v>0</v>
      </c>
      <c r="BF190">
        <v>0</v>
      </c>
      <c r="BG190">
        <v>0</v>
      </c>
      <c r="BH190">
        <v>0</v>
      </c>
      <c r="BI190">
        <v>0</v>
      </c>
      <c r="BJ190">
        <v>0</v>
      </c>
      <c r="BK190">
        <v>0</v>
      </c>
      <c r="BL190">
        <v>0</v>
      </c>
      <c r="BM190">
        <v>0</v>
      </c>
      <c r="BN190">
        <v>0</v>
      </c>
      <c r="BO190">
        <v>0</v>
      </c>
      <c r="BP190">
        <v>0</v>
      </c>
    </row>
    <row r="191" spans="1:68" ht="373">
      <c r="A191" t="str">
        <f t="shared" si="4"/>
        <v>187</v>
      </c>
      <c r="B191" t="str">
        <f t="shared" si="5"/>
        <v>ASEAN-India</v>
      </c>
      <c r="C191" s="30" t="str">
        <v>187. ASEAN-India</v>
      </c>
      <c r="D191" s="21" t="str">
        <v>Non binding (0), best efforts (1), binding with no D/S (2), binding with state-to-state D/S(3), Binding, private DS(4), Binding, both state to state and private D/S (5)</v>
      </c>
      <c r="E191" s="10">
        <v>0</v>
      </c>
      <c r="F191" s="10">
        <v>0</v>
      </c>
      <c r="G191" s="10">
        <v>0</v>
      </c>
      <c r="H191" s="10">
        <v>0</v>
      </c>
      <c r="I191" s="10">
        <v>0</v>
      </c>
      <c r="J191" s="10">
        <v>0</v>
      </c>
      <c r="K191" s="10">
        <v>0</v>
      </c>
      <c r="L191" s="10">
        <v>0</v>
      </c>
      <c r="M191" s="10">
        <v>0</v>
      </c>
      <c r="N191" s="10">
        <v>0</v>
      </c>
      <c r="O191" s="10">
        <v>0</v>
      </c>
      <c r="P191" s="10">
        <v>0</v>
      </c>
      <c r="Q191" s="10">
        <v>0</v>
      </c>
      <c r="R191" s="16">
        <v>0</v>
      </c>
      <c r="S191" s="10">
        <v>0</v>
      </c>
      <c r="T191" s="10">
        <v>0</v>
      </c>
      <c r="U191" s="10">
        <v>0</v>
      </c>
      <c r="V191" s="10">
        <v>0</v>
      </c>
      <c r="W191" s="10">
        <v>0</v>
      </c>
      <c r="X191" s="10">
        <v>0</v>
      </c>
      <c r="Y191" s="10">
        <v>0</v>
      </c>
      <c r="Z191" s="10">
        <v>0</v>
      </c>
      <c r="AA191" s="38">
        <v>0</v>
      </c>
      <c r="AB191" s="10">
        <v>0</v>
      </c>
      <c r="AC191" s="10">
        <v>0</v>
      </c>
      <c r="AD191" s="10">
        <v>0</v>
      </c>
      <c r="AE191" s="10">
        <v>0</v>
      </c>
      <c r="AF191" s="10">
        <v>0</v>
      </c>
      <c r="AG191" s="10">
        <v>0</v>
      </c>
      <c r="AH191" s="10">
        <v>0</v>
      </c>
      <c r="AI191" s="10">
        <v>0</v>
      </c>
      <c r="AJ191" s="10">
        <v>0</v>
      </c>
      <c r="AK191" s="10">
        <v>0</v>
      </c>
      <c r="AL191" s="10">
        <v>0</v>
      </c>
      <c r="AM191" s="25">
        <v>0</v>
      </c>
      <c r="AN191" s="10">
        <v>0</v>
      </c>
      <c r="AO191" s="10">
        <v>1</v>
      </c>
      <c r="AP191" s="10">
        <v>1</v>
      </c>
      <c r="AQ191" s="10">
        <v>0</v>
      </c>
      <c r="AR191" s="10">
        <v>3</v>
      </c>
      <c r="AS191" s="10">
        <v>0</v>
      </c>
      <c r="AT191" s="10">
        <v>0</v>
      </c>
      <c r="AU191" s="10">
        <v>0</v>
      </c>
      <c r="AV191" s="10">
        <v>0</v>
      </c>
      <c r="AW191" s="10">
        <v>0</v>
      </c>
      <c r="AX191" s="10">
        <v>0</v>
      </c>
      <c r="AY191">
        <v>0</v>
      </c>
      <c r="AZ191">
        <v>3</v>
      </c>
      <c r="BA191">
        <v>0</v>
      </c>
      <c r="BB191">
        <v>0</v>
      </c>
      <c r="BC191">
        <v>0</v>
      </c>
      <c r="BD191">
        <v>0</v>
      </c>
      <c r="BE191">
        <v>0</v>
      </c>
      <c r="BF191">
        <v>0</v>
      </c>
      <c r="BG191">
        <v>0</v>
      </c>
      <c r="BH191">
        <v>0</v>
      </c>
      <c r="BI191">
        <v>0</v>
      </c>
      <c r="BJ191">
        <v>0</v>
      </c>
      <c r="BK191">
        <v>0</v>
      </c>
      <c r="BL191">
        <v>0</v>
      </c>
      <c r="BM191">
        <v>0</v>
      </c>
      <c r="BN191">
        <v>0</v>
      </c>
      <c r="BO191">
        <v>0</v>
      </c>
      <c r="BP191">
        <v>0</v>
      </c>
    </row>
    <row r="192" spans="1:68" ht="373">
      <c r="A192" t="str">
        <f t="shared" si="4"/>
        <v>188</v>
      </c>
      <c r="B192" t="str">
        <f t="shared" si="5"/>
        <v>Colombia-Mexico</v>
      </c>
      <c r="C192" s="30" t="str">
        <v>188. Colombia-Mexico</v>
      </c>
      <c r="D192" s="21" t="str">
        <v>Non binding (0), best efforts (1), binding with no D/S (2), binding with state-to-state D/S(3), Binding, private DS(4), Binding, both state to state and private D/S (5)</v>
      </c>
      <c r="E192" s="10">
        <v>0</v>
      </c>
      <c r="F192" s="10">
        <v>0</v>
      </c>
      <c r="G192" s="10">
        <v>0</v>
      </c>
      <c r="H192" s="10">
        <v>0</v>
      </c>
      <c r="I192" s="10">
        <v>0</v>
      </c>
      <c r="J192" s="10">
        <v>0</v>
      </c>
      <c r="K192" s="10">
        <v>0</v>
      </c>
      <c r="L192" s="10">
        <v>0</v>
      </c>
      <c r="M192" s="10">
        <v>0</v>
      </c>
      <c r="N192" s="10">
        <v>0</v>
      </c>
      <c r="O192" s="10">
        <v>0</v>
      </c>
      <c r="P192" s="10">
        <v>0</v>
      </c>
      <c r="Q192" s="10">
        <v>0</v>
      </c>
      <c r="R192" s="16">
        <v>0</v>
      </c>
      <c r="S192" s="10">
        <v>0</v>
      </c>
      <c r="T192" s="10">
        <v>0</v>
      </c>
      <c r="U192" s="10">
        <v>0</v>
      </c>
      <c r="V192" s="10">
        <v>0</v>
      </c>
      <c r="W192" s="10">
        <v>0</v>
      </c>
      <c r="X192" s="10">
        <v>3</v>
      </c>
      <c r="Y192" s="10">
        <v>3</v>
      </c>
      <c r="Z192" s="10">
        <v>3</v>
      </c>
      <c r="AA192" s="38">
        <v>3</v>
      </c>
      <c r="AB192" s="10">
        <v>3</v>
      </c>
      <c r="AC192" s="10">
        <v>3</v>
      </c>
      <c r="AD192" s="10">
        <v>3</v>
      </c>
      <c r="AE192" s="10">
        <v>3</v>
      </c>
      <c r="AF192" s="10">
        <v>0</v>
      </c>
      <c r="AG192" s="10">
        <v>0</v>
      </c>
      <c r="AH192" s="10">
        <v>3</v>
      </c>
      <c r="AI192" s="10">
        <v>0</v>
      </c>
      <c r="AJ192" s="10">
        <v>0</v>
      </c>
      <c r="AK192" s="10">
        <v>0</v>
      </c>
      <c r="AL192" s="10">
        <v>0</v>
      </c>
      <c r="AM192" s="25">
        <v>3</v>
      </c>
      <c r="AN192" s="10">
        <v>0</v>
      </c>
      <c r="AO192" s="10">
        <v>3</v>
      </c>
      <c r="AP192" s="10">
        <v>3</v>
      </c>
      <c r="AQ192" s="10">
        <v>0</v>
      </c>
      <c r="AR192" s="10">
        <v>0</v>
      </c>
      <c r="AS192" s="10">
        <v>0</v>
      </c>
      <c r="AT192" s="10">
        <v>0</v>
      </c>
      <c r="AU192" s="10">
        <v>0</v>
      </c>
      <c r="AV192" s="10">
        <v>0</v>
      </c>
      <c r="AW192" s="10">
        <v>0</v>
      </c>
      <c r="AX192" s="10">
        <v>0</v>
      </c>
      <c r="AY192">
        <v>0</v>
      </c>
      <c r="AZ192">
        <v>0</v>
      </c>
      <c r="BA192">
        <v>0</v>
      </c>
      <c r="BB192">
        <v>0</v>
      </c>
      <c r="BC192">
        <v>3</v>
      </c>
      <c r="BD192">
        <v>0</v>
      </c>
      <c r="BE192">
        <v>0</v>
      </c>
      <c r="BF192">
        <v>3</v>
      </c>
      <c r="BG192">
        <v>0</v>
      </c>
      <c r="BH192">
        <v>0</v>
      </c>
      <c r="BI192">
        <v>0</v>
      </c>
      <c r="BJ192">
        <v>0</v>
      </c>
      <c r="BK192">
        <v>0</v>
      </c>
      <c r="BL192">
        <v>0</v>
      </c>
      <c r="BM192">
        <v>0</v>
      </c>
      <c r="BN192">
        <v>0</v>
      </c>
      <c r="BO192">
        <v>0</v>
      </c>
      <c r="BP192">
        <v>0</v>
      </c>
    </row>
    <row r="193" spans="1:68" ht="373">
      <c r="A193" t="str">
        <f t="shared" si="4"/>
        <v>189</v>
      </c>
      <c r="B193" t="str">
        <f t="shared" si="5"/>
        <v>EFTA-Serbia</v>
      </c>
      <c r="C193" s="30" t="str">
        <v>189. EFTA-Serbia</v>
      </c>
      <c r="D193" s="21" t="str">
        <v>Non binding (0), best efforts (1), binding with no D/S (2), binding with state-to-state D/S(3), Binding, private DS(4), Binding, both state to state and private D/S (5)</v>
      </c>
      <c r="E193" s="10">
        <v>0</v>
      </c>
      <c r="F193" s="10">
        <v>0</v>
      </c>
      <c r="G193" s="10">
        <v>0</v>
      </c>
      <c r="H193" s="10">
        <v>0</v>
      </c>
      <c r="I193" s="10">
        <v>0</v>
      </c>
      <c r="J193" s="10">
        <v>0</v>
      </c>
      <c r="K193" s="10">
        <v>0</v>
      </c>
      <c r="L193" s="10">
        <v>0</v>
      </c>
      <c r="M193" s="10">
        <v>0</v>
      </c>
      <c r="N193" s="10">
        <v>0</v>
      </c>
      <c r="O193" s="10">
        <v>0</v>
      </c>
      <c r="P193" s="10">
        <v>0</v>
      </c>
      <c r="Q193" s="10">
        <v>0</v>
      </c>
      <c r="R193" s="16">
        <v>0</v>
      </c>
      <c r="S193" s="10">
        <v>0</v>
      </c>
      <c r="T193" s="10">
        <v>0</v>
      </c>
      <c r="U193" s="10">
        <v>0</v>
      </c>
      <c r="V193" s="10">
        <v>0</v>
      </c>
      <c r="W193" s="10">
        <v>0</v>
      </c>
      <c r="X193" s="10">
        <v>0</v>
      </c>
      <c r="Y193" s="10">
        <v>0</v>
      </c>
      <c r="Z193" s="10">
        <v>0</v>
      </c>
      <c r="AA193" s="38">
        <v>0</v>
      </c>
      <c r="AB193" s="10">
        <v>0</v>
      </c>
      <c r="AC193" s="10">
        <v>0</v>
      </c>
      <c r="AD193" s="10">
        <v>0</v>
      </c>
      <c r="AE193" s="10">
        <v>0</v>
      </c>
      <c r="AF193" s="10">
        <v>0</v>
      </c>
      <c r="AG193" s="10">
        <v>0</v>
      </c>
      <c r="AH193" s="10">
        <v>0</v>
      </c>
      <c r="AI193" s="10">
        <v>0</v>
      </c>
      <c r="AJ193" s="10">
        <v>0</v>
      </c>
      <c r="AK193" s="10">
        <v>0</v>
      </c>
      <c r="AL193" s="10">
        <v>0</v>
      </c>
      <c r="AM193" s="25">
        <v>3</v>
      </c>
      <c r="AN193" s="10">
        <v>3</v>
      </c>
      <c r="AO193" s="10">
        <v>3</v>
      </c>
      <c r="AP193" s="10">
        <v>3</v>
      </c>
      <c r="AQ193" s="10">
        <v>0</v>
      </c>
      <c r="AR193" s="10">
        <v>0</v>
      </c>
      <c r="AS193" s="10">
        <v>3</v>
      </c>
      <c r="AT193" s="10">
        <v>3</v>
      </c>
      <c r="AU193" s="10">
        <v>0</v>
      </c>
      <c r="AV193" s="10">
        <v>0</v>
      </c>
      <c r="AW193" s="10">
        <v>3</v>
      </c>
      <c r="AX193" s="10">
        <v>0</v>
      </c>
      <c r="AY193">
        <v>0</v>
      </c>
      <c r="AZ193">
        <v>1</v>
      </c>
      <c r="BA193">
        <v>0</v>
      </c>
      <c r="BB193">
        <v>0</v>
      </c>
      <c r="BC193">
        <v>0</v>
      </c>
      <c r="BD193">
        <v>0</v>
      </c>
      <c r="BE193">
        <v>0</v>
      </c>
      <c r="BF193">
        <v>3</v>
      </c>
      <c r="BG193">
        <v>0</v>
      </c>
      <c r="BH193">
        <v>0</v>
      </c>
      <c r="BI193">
        <v>0</v>
      </c>
      <c r="BJ193">
        <v>0</v>
      </c>
      <c r="BK193">
        <v>0</v>
      </c>
      <c r="BL193">
        <v>0</v>
      </c>
      <c r="BM193">
        <v>0</v>
      </c>
      <c r="BN193">
        <v>0</v>
      </c>
      <c r="BO193">
        <v>0</v>
      </c>
      <c r="BP193">
        <v>0</v>
      </c>
    </row>
    <row r="194" spans="1:68" ht="373">
      <c r="A194" t="str">
        <f t="shared" ref="A194:A257" si="6">LEFT(C194,SEARCH(".",C194,1)-1)</f>
        <v>190</v>
      </c>
      <c r="B194" t="str">
        <f t="shared" si="5"/>
        <v>HK China-NZ</v>
      </c>
      <c r="C194" s="30" t="str">
        <v>190. HK China-NZ</v>
      </c>
      <c r="D194" s="21" t="str">
        <v>Non binding (0), best efforts (1), binding with no D/S (2), binding with state-to-state D/S(3), Binding, private DS(4), Binding, both state to state and private D/S (5)</v>
      </c>
      <c r="E194" s="10">
        <v>0</v>
      </c>
      <c r="F194" s="10">
        <v>0</v>
      </c>
      <c r="G194" s="10">
        <v>0</v>
      </c>
      <c r="H194" s="10">
        <v>0</v>
      </c>
      <c r="I194" s="10">
        <v>0</v>
      </c>
      <c r="J194" s="10">
        <v>0</v>
      </c>
      <c r="K194" s="10">
        <v>0</v>
      </c>
      <c r="L194" s="10">
        <v>0</v>
      </c>
      <c r="M194" s="10">
        <v>0</v>
      </c>
      <c r="N194" s="10">
        <v>0</v>
      </c>
      <c r="O194" s="10">
        <v>0</v>
      </c>
      <c r="P194" s="10">
        <v>0</v>
      </c>
      <c r="Q194" s="10">
        <v>0</v>
      </c>
      <c r="R194" s="16">
        <v>0</v>
      </c>
      <c r="S194" s="10">
        <v>0</v>
      </c>
      <c r="T194" s="10">
        <v>0</v>
      </c>
      <c r="U194" s="10">
        <v>0</v>
      </c>
      <c r="V194" s="10">
        <v>0</v>
      </c>
      <c r="W194" s="10">
        <v>0</v>
      </c>
      <c r="X194" s="10">
        <v>0</v>
      </c>
      <c r="Y194" s="10">
        <v>0</v>
      </c>
      <c r="Z194" s="10">
        <v>0</v>
      </c>
      <c r="AA194" s="38">
        <v>0</v>
      </c>
      <c r="AB194" s="10">
        <v>0</v>
      </c>
      <c r="AC194" s="10">
        <v>0</v>
      </c>
      <c r="AD194" s="10">
        <v>0</v>
      </c>
      <c r="AE194" s="10">
        <v>0</v>
      </c>
      <c r="AF194" s="10">
        <v>0</v>
      </c>
      <c r="AG194" s="10">
        <v>0</v>
      </c>
      <c r="AH194" s="10">
        <v>0</v>
      </c>
      <c r="AI194" s="10">
        <v>0</v>
      </c>
      <c r="AJ194" s="10">
        <v>0</v>
      </c>
      <c r="AK194" s="10">
        <v>0</v>
      </c>
      <c r="AL194" s="10">
        <v>0</v>
      </c>
      <c r="AM194" s="25">
        <v>3</v>
      </c>
      <c r="AN194" s="10">
        <v>0</v>
      </c>
      <c r="AO194" s="10" t="str">
        <v>1 (services), 2 (goods)</v>
      </c>
      <c r="AP194" s="10">
        <v>2</v>
      </c>
      <c r="AQ194" s="10">
        <v>0</v>
      </c>
      <c r="AR194" s="10">
        <v>3</v>
      </c>
      <c r="AS194" s="10">
        <v>0</v>
      </c>
      <c r="AT194" s="10">
        <v>0</v>
      </c>
      <c r="AU194" s="10">
        <v>0</v>
      </c>
      <c r="AV194" s="10">
        <v>0</v>
      </c>
      <c r="AW194" s="10">
        <v>0</v>
      </c>
      <c r="AX194" s="10">
        <v>0</v>
      </c>
      <c r="AY194">
        <v>0</v>
      </c>
      <c r="AZ194">
        <v>3</v>
      </c>
      <c r="BA194">
        <v>0</v>
      </c>
      <c r="BB194">
        <v>0</v>
      </c>
      <c r="BC194">
        <v>0</v>
      </c>
      <c r="BD194">
        <v>0</v>
      </c>
      <c r="BE194">
        <v>0</v>
      </c>
      <c r="BF194" t="str">
        <v>2 (competition),  3</v>
      </c>
      <c r="BG194">
        <v>0</v>
      </c>
      <c r="BH194">
        <v>0</v>
      </c>
      <c r="BI194">
        <v>0</v>
      </c>
      <c r="BJ194">
        <v>0</v>
      </c>
      <c r="BK194">
        <v>0</v>
      </c>
      <c r="BL194">
        <v>0</v>
      </c>
      <c r="BM194">
        <v>0</v>
      </c>
      <c r="BN194">
        <v>0</v>
      </c>
      <c r="BO194">
        <v>0</v>
      </c>
      <c r="BP194">
        <v>0</v>
      </c>
    </row>
    <row r="195" spans="1:68" ht="373">
      <c r="A195" t="str">
        <f t="shared" si="6"/>
        <v>191</v>
      </c>
      <c r="B195" t="str">
        <f t="shared" ref="B195:B258" si="7">RIGHT(C195,LEN(C195)-SEARCH(".",C195,1)-1)</f>
        <v>EFTA-Albania</v>
      </c>
      <c r="C195" s="30" t="str">
        <v>191. EFTA-Albania</v>
      </c>
      <c r="D195" s="21" t="str">
        <v>Non binding (0), best efforts (1), binding with no D/S (2), binding with state-to-state D/S(3), Binding, private DS(4), Binding, both state to state and private D/S (5)</v>
      </c>
      <c r="E195" s="10">
        <v>0</v>
      </c>
      <c r="F195" s="10">
        <v>0</v>
      </c>
      <c r="G195" s="10">
        <v>0</v>
      </c>
      <c r="H195" s="10">
        <v>0</v>
      </c>
      <c r="I195" s="10">
        <v>0</v>
      </c>
      <c r="J195" s="10">
        <v>0</v>
      </c>
      <c r="K195" s="10">
        <v>0</v>
      </c>
      <c r="L195" s="10">
        <v>0</v>
      </c>
      <c r="M195" s="10">
        <v>0</v>
      </c>
      <c r="N195" s="10">
        <v>0</v>
      </c>
      <c r="O195" s="10">
        <v>0</v>
      </c>
      <c r="P195" s="10">
        <v>0</v>
      </c>
      <c r="Q195" s="10">
        <v>0</v>
      </c>
      <c r="R195" s="16">
        <v>0</v>
      </c>
      <c r="S195" s="10">
        <v>0</v>
      </c>
      <c r="T195" s="10">
        <v>0</v>
      </c>
      <c r="U195" s="10">
        <v>0</v>
      </c>
      <c r="V195" s="10">
        <v>0</v>
      </c>
      <c r="W195" s="10">
        <v>0</v>
      </c>
      <c r="X195" s="10">
        <v>0</v>
      </c>
      <c r="Y195" s="10">
        <v>0</v>
      </c>
      <c r="Z195" s="10">
        <v>0</v>
      </c>
      <c r="AA195" s="38">
        <v>0</v>
      </c>
      <c r="AB195" s="10">
        <v>0</v>
      </c>
      <c r="AC195" s="10">
        <v>0</v>
      </c>
      <c r="AD195" s="10">
        <v>0</v>
      </c>
      <c r="AE195" s="10">
        <v>0</v>
      </c>
      <c r="AF195" s="10">
        <v>0</v>
      </c>
      <c r="AG195" s="10">
        <v>0</v>
      </c>
      <c r="AH195" s="10">
        <v>0</v>
      </c>
      <c r="AI195" s="10">
        <v>0</v>
      </c>
      <c r="AJ195" s="10">
        <v>0</v>
      </c>
      <c r="AK195" s="10">
        <v>0</v>
      </c>
      <c r="AL195" s="10">
        <v>0</v>
      </c>
      <c r="AM195" s="25">
        <v>3</v>
      </c>
      <c r="AN195" s="10">
        <v>3</v>
      </c>
      <c r="AO195" s="10">
        <v>3</v>
      </c>
      <c r="AP195" s="10">
        <v>3</v>
      </c>
      <c r="AQ195" s="10">
        <v>0</v>
      </c>
      <c r="AR195" s="10">
        <v>0</v>
      </c>
      <c r="AS195" s="10">
        <v>3</v>
      </c>
      <c r="AT195" s="10">
        <v>3</v>
      </c>
      <c r="AU195" s="10">
        <v>0</v>
      </c>
      <c r="AV195" s="10">
        <v>0</v>
      </c>
      <c r="AW195" s="10">
        <v>3</v>
      </c>
      <c r="AX195" s="10">
        <v>0</v>
      </c>
      <c r="AY195">
        <v>0</v>
      </c>
      <c r="AZ195">
        <v>1</v>
      </c>
      <c r="BA195">
        <v>0</v>
      </c>
      <c r="BB195">
        <v>0</v>
      </c>
      <c r="BC195">
        <v>0</v>
      </c>
      <c r="BD195">
        <v>0</v>
      </c>
      <c r="BE195">
        <v>0</v>
      </c>
      <c r="BF195">
        <v>3</v>
      </c>
      <c r="BG195">
        <v>0</v>
      </c>
      <c r="BH195">
        <v>0</v>
      </c>
      <c r="BI195">
        <v>0</v>
      </c>
      <c r="BJ195">
        <v>0</v>
      </c>
      <c r="BK195">
        <v>0</v>
      </c>
      <c r="BL195">
        <v>0</v>
      </c>
      <c r="BM195">
        <v>0</v>
      </c>
      <c r="BN195">
        <v>0</v>
      </c>
      <c r="BO195">
        <v>0</v>
      </c>
      <c r="BP195">
        <v>0</v>
      </c>
    </row>
    <row r="196" spans="1:68" ht="373">
      <c r="A196" t="str">
        <f t="shared" si="6"/>
        <v>192</v>
      </c>
      <c r="B196" t="str">
        <f t="shared" si="7"/>
        <v>Turkey-Chile</v>
      </c>
      <c r="C196" s="30" t="str">
        <v>192. Turkey-Chile</v>
      </c>
      <c r="D196" s="21" t="str">
        <v>Non binding (0), best efforts (1), binding with no D/S (2), binding with state-to-state D/S(3), Binding, private DS(4), Binding, both state to state and private D/S (5)</v>
      </c>
      <c r="E196" s="10">
        <v>0</v>
      </c>
      <c r="F196" s="10">
        <v>0</v>
      </c>
      <c r="G196" s="10">
        <v>0</v>
      </c>
      <c r="H196" s="10">
        <v>0</v>
      </c>
      <c r="I196" s="10">
        <v>0</v>
      </c>
      <c r="J196" s="10">
        <v>0</v>
      </c>
      <c r="K196" s="10">
        <v>0</v>
      </c>
      <c r="L196" s="10">
        <v>0</v>
      </c>
      <c r="M196" s="10">
        <v>0</v>
      </c>
      <c r="N196" s="10">
        <v>0</v>
      </c>
      <c r="O196" s="10">
        <v>0</v>
      </c>
      <c r="P196" s="10">
        <v>0</v>
      </c>
      <c r="Q196" s="10">
        <v>0</v>
      </c>
      <c r="R196" s="16">
        <v>0</v>
      </c>
      <c r="S196" s="10">
        <v>0</v>
      </c>
      <c r="T196" s="10">
        <v>0</v>
      </c>
      <c r="U196" s="10">
        <v>0</v>
      </c>
      <c r="V196" s="10">
        <v>0</v>
      </c>
      <c r="W196" s="10">
        <v>0</v>
      </c>
      <c r="X196" s="10">
        <v>0</v>
      </c>
      <c r="Y196" s="10">
        <v>0</v>
      </c>
      <c r="Z196" s="10">
        <v>0</v>
      </c>
      <c r="AA196" s="38">
        <v>0</v>
      </c>
      <c r="AB196" s="10">
        <v>0</v>
      </c>
      <c r="AC196" s="10">
        <v>0</v>
      </c>
      <c r="AD196" s="10">
        <v>0</v>
      </c>
      <c r="AE196" s="10">
        <v>0</v>
      </c>
      <c r="AF196" s="10">
        <v>0</v>
      </c>
      <c r="AG196" s="10">
        <v>0</v>
      </c>
      <c r="AH196" s="10">
        <v>0</v>
      </c>
      <c r="AI196" s="10">
        <v>0</v>
      </c>
      <c r="AJ196" s="10">
        <v>0</v>
      </c>
      <c r="AK196" s="10">
        <v>0</v>
      </c>
      <c r="AL196" s="10">
        <v>0</v>
      </c>
      <c r="AM196" s="25">
        <v>0</v>
      </c>
      <c r="AN196" s="10">
        <v>0</v>
      </c>
      <c r="AO196" s="10">
        <v>0</v>
      </c>
      <c r="AP196" s="10">
        <v>0</v>
      </c>
      <c r="AQ196" s="10">
        <v>0</v>
      </c>
      <c r="AR196" s="10">
        <v>0</v>
      </c>
      <c r="AS196" s="10">
        <v>0</v>
      </c>
      <c r="AT196" s="10">
        <v>0</v>
      </c>
      <c r="AU196" s="10">
        <v>0</v>
      </c>
      <c r="AV196" s="10">
        <v>0</v>
      </c>
      <c r="AW196" s="10">
        <v>0</v>
      </c>
      <c r="AX196" s="10">
        <v>0</v>
      </c>
      <c r="AY196">
        <v>0</v>
      </c>
      <c r="AZ196">
        <v>0</v>
      </c>
      <c r="BA196">
        <v>0</v>
      </c>
      <c r="BB196">
        <v>0</v>
      </c>
      <c r="BC196">
        <v>0</v>
      </c>
      <c r="BD196">
        <v>0</v>
      </c>
      <c r="BE196">
        <v>0</v>
      </c>
      <c r="BF196">
        <v>0</v>
      </c>
      <c r="BG196">
        <v>0</v>
      </c>
      <c r="BH196">
        <v>0</v>
      </c>
      <c r="BI196">
        <v>0</v>
      </c>
      <c r="BJ196">
        <v>0</v>
      </c>
      <c r="BK196">
        <v>0</v>
      </c>
      <c r="BL196">
        <v>0</v>
      </c>
      <c r="BM196">
        <v>0</v>
      </c>
      <c r="BN196">
        <v>0</v>
      </c>
      <c r="BO196">
        <v>0</v>
      </c>
      <c r="BP196">
        <v>0</v>
      </c>
    </row>
    <row r="197" spans="1:68" ht="373">
      <c r="A197" t="str">
        <f t="shared" si="6"/>
        <v>193</v>
      </c>
      <c r="B197" t="str">
        <f t="shared" si="7"/>
        <v>Turkey-Jordan</v>
      </c>
      <c r="C197" s="30" t="str">
        <v>193. Turkey-Jordan</v>
      </c>
      <c r="D197" s="21" t="str">
        <v>Non binding (0), best efforts (1), binding with no D/S (2), binding with state-to-state D/S(3), Binding, private DS(4), Binding, both state to state and private D/S (5)</v>
      </c>
      <c r="E197" s="10">
        <v>0</v>
      </c>
      <c r="F197" s="10">
        <v>0</v>
      </c>
      <c r="G197" s="10">
        <v>0</v>
      </c>
      <c r="H197" s="10">
        <v>0</v>
      </c>
      <c r="I197" s="10">
        <v>0</v>
      </c>
      <c r="J197" s="10">
        <v>0</v>
      </c>
      <c r="K197" s="10">
        <v>0</v>
      </c>
      <c r="L197" s="10">
        <v>0</v>
      </c>
      <c r="M197" s="10">
        <v>0</v>
      </c>
      <c r="N197" s="10">
        <v>0</v>
      </c>
      <c r="O197" s="10">
        <v>0</v>
      </c>
      <c r="P197" s="10">
        <v>0</v>
      </c>
      <c r="Q197" s="10">
        <v>0</v>
      </c>
      <c r="R197" s="16">
        <v>0</v>
      </c>
      <c r="S197" s="10">
        <v>0</v>
      </c>
      <c r="T197" s="10">
        <v>0</v>
      </c>
      <c r="U197" s="10">
        <v>0</v>
      </c>
      <c r="V197" s="10">
        <v>0</v>
      </c>
      <c r="W197" s="10">
        <v>0</v>
      </c>
      <c r="X197" s="10">
        <v>0</v>
      </c>
      <c r="Y197" s="10">
        <v>0</v>
      </c>
      <c r="Z197" s="10">
        <v>0</v>
      </c>
      <c r="AA197" s="38">
        <v>0</v>
      </c>
      <c r="AB197" s="10">
        <v>0</v>
      </c>
      <c r="AC197" s="10">
        <v>0</v>
      </c>
      <c r="AD197" s="10">
        <v>0</v>
      </c>
      <c r="AE197" s="10">
        <v>0</v>
      </c>
      <c r="AF197" s="10">
        <v>0</v>
      </c>
      <c r="AG197" s="10">
        <v>0</v>
      </c>
      <c r="AH197" s="10">
        <v>0</v>
      </c>
      <c r="AI197" s="10">
        <v>0</v>
      </c>
      <c r="AJ197" s="10">
        <v>0</v>
      </c>
      <c r="AK197" s="10">
        <v>3</v>
      </c>
      <c r="AL197" s="10">
        <v>0</v>
      </c>
      <c r="AM197" s="25">
        <v>3</v>
      </c>
      <c r="AN197" s="10">
        <v>0</v>
      </c>
      <c r="AO197" s="10">
        <v>3</v>
      </c>
      <c r="AP197" s="10">
        <v>3</v>
      </c>
      <c r="AQ197" s="10">
        <v>0</v>
      </c>
      <c r="AR197" s="10">
        <v>0</v>
      </c>
      <c r="AS197" s="10">
        <v>0</v>
      </c>
      <c r="AT197" s="10">
        <v>0</v>
      </c>
      <c r="AU197" s="10">
        <v>0</v>
      </c>
      <c r="AV197" s="10">
        <v>0</v>
      </c>
      <c r="AW197" s="10">
        <v>0</v>
      </c>
      <c r="AX197" s="10">
        <v>0</v>
      </c>
      <c r="AY197">
        <v>0</v>
      </c>
      <c r="AZ197">
        <v>0</v>
      </c>
      <c r="BA197">
        <v>3</v>
      </c>
      <c r="BB197">
        <v>0</v>
      </c>
      <c r="BC197">
        <v>0</v>
      </c>
      <c r="BD197">
        <v>0</v>
      </c>
      <c r="BE197">
        <v>0</v>
      </c>
      <c r="BF197">
        <v>0</v>
      </c>
      <c r="BG197">
        <v>0</v>
      </c>
      <c r="BH197">
        <v>0</v>
      </c>
      <c r="BI197">
        <v>0</v>
      </c>
      <c r="BJ197">
        <v>0</v>
      </c>
      <c r="BK197">
        <v>0</v>
      </c>
      <c r="BL197">
        <v>0</v>
      </c>
      <c r="BM197">
        <v>0</v>
      </c>
      <c r="BN197">
        <v>0</v>
      </c>
      <c r="BO197">
        <v>0</v>
      </c>
      <c r="BP197">
        <v>0</v>
      </c>
    </row>
    <row r="198" spans="1:68" ht="373">
      <c r="A198" t="str">
        <f t="shared" si="6"/>
        <v>194</v>
      </c>
      <c r="B198" t="str">
        <f t="shared" si="7"/>
        <v>EFTA-Peru</v>
      </c>
      <c r="C198" s="30" t="str">
        <v>194. EFTA-Peru</v>
      </c>
      <c r="D198" s="21" t="str">
        <v>Non binding (0), best efforts (1), binding with no D/S (2), binding with state-to-state D/S(3), Binding, private DS(4), Binding, both state to state and private D/S (5)</v>
      </c>
      <c r="E198" s="10">
        <v>0</v>
      </c>
      <c r="F198" s="10">
        <v>0</v>
      </c>
      <c r="G198" s="10">
        <v>0</v>
      </c>
      <c r="H198" s="10">
        <v>0</v>
      </c>
      <c r="I198" s="10">
        <v>0</v>
      </c>
      <c r="J198" s="10">
        <v>0</v>
      </c>
      <c r="K198" s="10">
        <v>0</v>
      </c>
      <c r="L198" s="10">
        <v>0</v>
      </c>
      <c r="M198" s="10">
        <v>0</v>
      </c>
      <c r="N198" s="10">
        <v>0</v>
      </c>
      <c r="O198" s="10">
        <v>0</v>
      </c>
      <c r="P198" s="10">
        <v>0</v>
      </c>
      <c r="Q198" s="10">
        <v>0</v>
      </c>
      <c r="R198" s="16">
        <v>0</v>
      </c>
      <c r="S198" s="10">
        <v>0</v>
      </c>
      <c r="T198" s="10">
        <v>0</v>
      </c>
      <c r="U198" s="10">
        <v>0</v>
      </c>
      <c r="V198" s="10">
        <v>0</v>
      </c>
      <c r="W198" s="10">
        <v>0</v>
      </c>
      <c r="X198" s="10">
        <v>0</v>
      </c>
      <c r="Y198" s="10">
        <v>0</v>
      </c>
      <c r="Z198" s="10">
        <v>0</v>
      </c>
      <c r="AA198" s="38">
        <v>0</v>
      </c>
      <c r="AB198" s="10">
        <v>0</v>
      </c>
      <c r="AC198" s="10">
        <v>0</v>
      </c>
      <c r="AD198" s="10">
        <v>0</v>
      </c>
      <c r="AE198" s="10">
        <v>0</v>
      </c>
      <c r="AF198" s="10">
        <v>0</v>
      </c>
      <c r="AG198" s="10">
        <v>0</v>
      </c>
      <c r="AH198" s="10">
        <v>0</v>
      </c>
      <c r="AI198" s="10">
        <v>0</v>
      </c>
      <c r="AJ198" s="10">
        <v>0</v>
      </c>
      <c r="AK198" s="10">
        <v>3</v>
      </c>
      <c r="AL198" s="10">
        <v>0</v>
      </c>
      <c r="AM198" s="25">
        <v>3</v>
      </c>
      <c r="AN198" s="10">
        <v>3</v>
      </c>
      <c r="AO198" s="10">
        <v>3</v>
      </c>
      <c r="AP198" s="10">
        <v>2</v>
      </c>
      <c r="AQ198" s="10">
        <v>0</v>
      </c>
      <c r="AR198" s="10">
        <v>0</v>
      </c>
      <c r="AS198" s="10">
        <v>3</v>
      </c>
      <c r="AT198" s="10">
        <v>3</v>
      </c>
      <c r="AU198" s="10">
        <v>0</v>
      </c>
      <c r="AV198" s="10">
        <v>0</v>
      </c>
      <c r="AW198" s="10">
        <v>2</v>
      </c>
      <c r="AX198" s="10">
        <v>0</v>
      </c>
      <c r="AY198">
        <v>0</v>
      </c>
      <c r="AZ198">
        <v>0</v>
      </c>
      <c r="BA198">
        <v>0</v>
      </c>
      <c r="BB198">
        <v>0</v>
      </c>
      <c r="BC198">
        <v>0</v>
      </c>
      <c r="BD198">
        <v>0</v>
      </c>
      <c r="BE198">
        <v>0</v>
      </c>
      <c r="BF198">
        <v>0</v>
      </c>
      <c r="BG198">
        <v>0</v>
      </c>
      <c r="BH198">
        <v>0</v>
      </c>
      <c r="BI198">
        <v>0</v>
      </c>
      <c r="BJ198">
        <v>0</v>
      </c>
      <c r="BK198">
        <v>0</v>
      </c>
      <c r="BL198">
        <v>0</v>
      </c>
      <c r="BM198">
        <v>0</v>
      </c>
      <c r="BN198">
        <v>0</v>
      </c>
      <c r="BO198">
        <v>0</v>
      </c>
      <c r="BP198">
        <v>0</v>
      </c>
    </row>
    <row r="199" spans="1:68" ht="372">
      <c r="A199" t="str">
        <f t="shared" si="6"/>
        <v>195</v>
      </c>
      <c r="B199" t="str">
        <f t="shared" si="7"/>
        <v>EU-South Korea</v>
      </c>
      <c r="C199" s="30" t="str">
        <v>195. EU-South Korea</v>
      </c>
      <c r="D199" s="21" t="str">
        <v>Non binding (0), best efforts (1), binding with no D/S (2), binding with state-to-state D/S(3), Binding, private DS(4), Binding, both state to state and private D/S (5)</v>
      </c>
      <c r="E199" s="10">
        <v>0</v>
      </c>
      <c r="F199" s="10">
        <v>0</v>
      </c>
      <c r="G199" s="10">
        <v>0</v>
      </c>
      <c r="H199" s="10">
        <v>0</v>
      </c>
      <c r="I199" s="10">
        <v>0</v>
      </c>
      <c r="J199" s="10">
        <v>0</v>
      </c>
      <c r="K199" s="10">
        <v>0</v>
      </c>
      <c r="L199" s="10">
        <v>0</v>
      </c>
      <c r="M199" s="10">
        <v>0</v>
      </c>
      <c r="N199" s="10">
        <v>0</v>
      </c>
      <c r="O199" s="10">
        <v>0</v>
      </c>
      <c r="P199" s="10">
        <v>0</v>
      </c>
      <c r="Q199" s="10">
        <v>0</v>
      </c>
      <c r="R199" s="16">
        <v>0</v>
      </c>
      <c r="S199" s="10">
        <v>0</v>
      </c>
      <c r="T199" s="10">
        <v>0</v>
      </c>
      <c r="U199" s="10">
        <v>0</v>
      </c>
      <c r="V199" s="10">
        <v>0</v>
      </c>
      <c r="W199" s="10">
        <v>0</v>
      </c>
      <c r="X199" s="10">
        <v>0</v>
      </c>
      <c r="Y199" s="10">
        <v>0</v>
      </c>
      <c r="Z199" s="10">
        <v>0</v>
      </c>
      <c r="AA199" s="25">
        <v>0</v>
      </c>
      <c r="AB199" s="10">
        <v>0</v>
      </c>
      <c r="AC199" s="10">
        <v>0</v>
      </c>
      <c r="AD199" s="10">
        <v>0</v>
      </c>
      <c r="AE199" s="10">
        <v>0</v>
      </c>
      <c r="AF199" s="10">
        <v>0</v>
      </c>
      <c r="AG199" s="10">
        <v>0</v>
      </c>
      <c r="AH199" s="10">
        <v>0</v>
      </c>
      <c r="AI199" s="10">
        <v>0</v>
      </c>
      <c r="AJ199" s="10">
        <v>0</v>
      </c>
      <c r="AK199" s="10">
        <v>2</v>
      </c>
      <c r="AL199" s="10">
        <v>0</v>
      </c>
      <c r="AM199" s="25">
        <v>2</v>
      </c>
      <c r="AN199" s="10">
        <v>0</v>
      </c>
      <c r="AO199" s="10">
        <v>0</v>
      </c>
      <c r="AP199" s="10">
        <v>2</v>
      </c>
      <c r="AQ199" s="10">
        <v>0</v>
      </c>
      <c r="AR199" s="10">
        <v>0</v>
      </c>
      <c r="AS199" s="10">
        <v>0</v>
      </c>
      <c r="AT199" s="10">
        <v>0</v>
      </c>
      <c r="AU199" s="10">
        <v>0</v>
      </c>
      <c r="AV199" s="10">
        <v>0</v>
      </c>
      <c r="AW199" s="10">
        <v>2</v>
      </c>
      <c r="AX199" s="10">
        <v>0</v>
      </c>
      <c r="AY199">
        <v>0</v>
      </c>
      <c r="AZ199">
        <v>0</v>
      </c>
      <c r="BA199">
        <v>0</v>
      </c>
      <c r="BB199">
        <v>0</v>
      </c>
      <c r="BC199">
        <v>0</v>
      </c>
      <c r="BD199">
        <v>0</v>
      </c>
      <c r="BE199">
        <v>0</v>
      </c>
      <c r="BF199">
        <v>0</v>
      </c>
      <c r="BG199">
        <v>0</v>
      </c>
      <c r="BH199">
        <v>0</v>
      </c>
      <c r="BI199">
        <v>0</v>
      </c>
      <c r="BJ199">
        <v>0</v>
      </c>
      <c r="BK199">
        <v>0</v>
      </c>
      <c r="BL199">
        <v>0</v>
      </c>
      <c r="BM199">
        <v>0</v>
      </c>
      <c r="BN199">
        <v>0</v>
      </c>
      <c r="BO199">
        <v>0</v>
      </c>
      <c r="BP199">
        <v>0</v>
      </c>
    </row>
    <row r="200" spans="1:68" ht="373">
      <c r="A200" t="str">
        <f t="shared" si="6"/>
        <v>196</v>
      </c>
      <c r="B200" t="str">
        <f t="shared" si="7"/>
        <v>Guatemala - Taipei</v>
      </c>
      <c r="C200" s="30" t="str">
        <v>196. Guatemala - Taipei</v>
      </c>
      <c r="D200" s="21" t="str">
        <v>Non binding (0), best efforts (1), binding with no D/S (2), binding with state-to-state D/S(3), Binding, private DS(4), Binding, both state to state and private D/S (5)</v>
      </c>
      <c r="E200" s="10">
        <v>0</v>
      </c>
      <c r="F200" s="10">
        <v>0</v>
      </c>
      <c r="G200" s="10">
        <v>0</v>
      </c>
      <c r="H200" s="10">
        <v>0</v>
      </c>
      <c r="I200" s="10">
        <v>0</v>
      </c>
      <c r="J200" s="10">
        <v>0</v>
      </c>
      <c r="K200" s="10">
        <v>0</v>
      </c>
      <c r="L200" s="10">
        <v>0</v>
      </c>
      <c r="M200" s="10">
        <v>0</v>
      </c>
      <c r="N200" s="10">
        <v>0</v>
      </c>
      <c r="O200" s="10">
        <v>0</v>
      </c>
      <c r="P200" s="10">
        <v>0</v>
      </c>
      <c r="Q200" s="10">
        <v>0</v>
      </c>
      <c r="R200" s="16">
        <v>0</v>
      </c>
      <c r="S200" s="10">
        <v>0</v>
      </c>
      <c r="T200" s="10">
        <v>0</v>
      </c>
      <c r="U200" s="10">
        <v>0</v>
      </c>
      <c r="V200" s="10">
        <v>0</v>
      </c>
      <c r="W200" s="10">
        <v>0</v>
      </c>
      <c r="X200" s="10">
        <v>0</v>
      </c>
      <c r="Y200" s="10">
        <v>0</v>
      </c>
      <c r="Z200" s="10">
        <v>0</v>
      </c>
      <c r="AA200" s="38">
        <v>0</v>
      </c>
      <c r="AB200" s="10">
        <v>0</v>
      </c>
      <c r="AC200" s="10">
        <v>0</v>
      </c>
      <c r="AD200" s="10">
        <v>0</v>
      </c>
      <c r="AE200" s="10">
        <v>0</v>
      </c>
      <c r="AF200" s="10">
        <v>0</v>
      </c>
      <c r="AG200" s="10">
        <v>0</v>
      </c>
      <c r="AH200" s="10">
        <v>0</v>
      </c>
      <c r="AI200" s="10">
        <v>0</v>
      </c>
      <c r="AJ200" s="10">
        <v>3</v>
      </c>
      <c r="AK200" s="10">
        <v>0</v>
      </c>
      <c r="AL200" s="10">
        <v>0</v>
      </c>
      <c r="AM200" s="25">
        <v>0</v>
      </c>
      <c r="AN200" s="10">
        <v>3</v>
      </c>
      <c r="AO200" s="10">
        <v>0</v>
      </c>
      <c r="AP200" s="10">
        <v>0</v>
      </c>
      <c r="AQ200" s="10">
        <v>0</v>
      </c>
      <c r="AR200" s="10">
        <v>0</v>
      </c>
      <c r="AS200" s="10">
        <v>0</v>
      </c>
      <c r="AT200" s="10">
        <v>3</v>
      </c>
      <c r="AU200" s="10">
        <v>0</v>
      </c>
      <c r="AV200" s="10">
        <v>0</v>
      </c>
      <c r="AW200" s="10">
        <v>0</v>
      </c>
      <c r="AX200" s="10">
        <v>0</v>
      </c>
      <c r="AY200">
        <v>0</v>
      </c>
      <c r="AZ200">
        <v>0</v>
      </c>
      <c r="BA200">
        <v>0</v>
      </c>
      <c r="BB200">
        <v>0</v>
      </c>
      <c r="BC200">
        <v>0</v>
      </c>
      <c r="BD200">
        <v>0</v>
      </c>
      <c r="BE200">
        <v>0</v>
      </c>
      <c r="BF200">
        <v>0</v>
      </c>
      <c r="BG200">
        <v>0</v>
      </c>
      <c r="BH200">
        <v>0</v>
      </c>
      <c r="BI200">
        <v>0</v>
      </c>
      <c r="BJ200">
        <v>0</v>
      </c>
      <c r="BK200">
        <v>0</v>
      </c>
      <c r="BL200">
        <v>0</v>
      </c>
      <c r="BM200">
        <v>0</v>
      </c>
      <c r="BN200">
        <v>0</v>
      </c>
      <c r="BO200">
        <v>0</v>
      </c>
      <c r="BP200">
        <v>0</v>
      </c>
    </row>
    <row r="201" spans="1:68" ht="373">
      <c r="A201" t="str">
        <f t="shared" si="6"/>
        <v>197</v>
      </c>
      <c r="B201" t="str">
        <f t="shared" si="7"/>
        <v>Peru-South Korea</v>
      </c>
      <c r="C201" s="30" t="str">
        <v>197. Peru-South Korea</v>
      </c>
      <c r="D201" s="21" t="str">
        <v>Non binding (0), best efforts (1), binding with no D/S (2), binding with state-to-state D/S(3), Binding, private DS(4), Binding, both state to state and private D/S (5)</v>
      </c>
      <c r="E201" s="10">
        <v>0</v>
      </c>
      <c r="F201" s="10">
        <v>0</v>
      </c>
      <c r="G201" s="10">
        <v>0</v>
      </c>
      <c r="H201" s="10">
        <v>0</v>
      </c>
      <c r="I201" s="10">
        <v>0</v>
      </c>
      <c r="J201" s="10">
        <v>0</v>
      </c>
      <c r="K201" s="10">
        <v>0</v>
      </c>
      <c r="L201" s="10">
        <v>0</v>
      </c>
      <c r="M201" s="10">
        <v>0</v>
      </c>
      <c r="N201" s="10">
        <v>0</v>
      </c>
      <c r="O201" s="10">
        <v>0</v>
      </c>
      <c r="P201" s="10">
        <v>0</v>
      </c>
      <c r="Q201" s="10">
        <v>0</v>
      </c>
      <c r="R201" s="16">
        <v>0</v>
      </c>
      <c r="S201" s="10">
        <v>0</v>
      </c>
      <c r="T201" s="10">
        <v>0</v>
      </c>
      <c r="U201" s="10">
        <v>0</v>
      </c>
      <c r="V201" s="10">
        <v>0</v>
      </c>
      <c r="W201" s="10">
        <v>0</v>
      </c>
      <c r="X201" s="10">
        <v>0</v>
      </c>
      <c r="Y201" s="10">
        <v>0</v>
      </c>
      <c r="Z201" s="10">
        <v>0</v>
      </c>
      <c r="AA201" s="38">
        <v>0</v>
      </c>
      <c r="AB201" s="10">
        <v>0</v>
      </c>
      <c r="AC201" s="10">
        <v>0</v>
      </c>
      <c r="AD201" s="10">
        <v>0</v>
      </c>
      <c r="AE201" s="10">
        <v>0</v>
      </c>
      <c r="AF201" s="10">
        <v>0</v>
      </c>
      <c r="AG201" s="10">
        <v>0</v>
      </c>
      <c r="AH201" s="10">
        <v>0</v>
      </c>
      <c r="AI201" s="10">
        <v>0</v>
      </c>
      <c r="AJ201" s="10">
        <v>0</v>
      </c>
      <c r="AK201" s="10">
        <v>2</v>
      </c>
      <c r="AL201" s="10">
        <v>0</v>
      </c>
      <c r="AM201" s="25">
        <v>3</v>
      </c>
      <c r="AN201" s="10">
        <v>3</v>
      </c>
      <c r="AO201" s="10">
        <v>3</v>
      </c>
      <c r="AP201" s="10">
        <v>2</v>
      </c>
      <c r="AQ201" s="10">
        <v>0</v>
      </c>
      <c r="AR201" s="10">
        <v>0</v>
      </c>
      <c r="AS201" s="10">
        <v>3</v>
      </c>
      <c r="AT201" s="10">
        <v>3</v>
      </c>
      <c r="AU201" s="10">
        <v>0</v>
      </c>
      <c r="AV201" s="10">
        <v>0</v>
      </c>
      <c r="AW201" s="10">
        <v>2</v>
      </c>
      <c r="AX201" s="10">
        <v>0</v>
      </c>
      <c r="AY201">
        <v>0</v>
      </c>
      <c r="AZ201">
        <v>0</v>
      </c>
      <c r="BA201">
        <v>0</v>
      </c>
      <c r="BB201">
        <v>0</v>
      </c>
      <c r="BC201">
        <v>0</v>
      </c>
      <c r="BD201">
        <v>0</v>
      </c>
      <c r="BE201">
        <v>0</v>
      </c>
      <c r="BF201" t="str">
        <v>2, 3</v>
      </c>
      <c r="BG201">
        <v>0</v>
      </c>
      <c r="BH201">
        <v>0</v>
      </c>
      <c r="BI201">
        <v>0</v>
      </c>
      <c r="BJ201">
        <v>0</v>
      </c>
      <c r="BK201">
        <v>0</v>
      </c>
      <c r="BL201">
        <v>0</v>
      </c>
      <c r="BM201">
        <v>0</v>
      </c>
      <c r="BN201">
        <v>0</v>
      </c>
      <c r="BO201">
        <v>0</v>
      </c>
      <c r="BP201">
        <v>0</v>
      </c>
    </row>
    <row r="202" spans="1:68" ht="373">
      <c r="A202" t="str">
        <f t="shared" si="6"/>
        <v>198</v>
      </c>
      <c r="B202" t="str">
        <f t="shared" si="7"/>
        <v>India-Malaysia</v>
      </c>
      <c r="C202" s="30" t="str">
        <v>198. India-Malaysia</v>
      </c>
      <c r="D202" s="21" t="str">
        <v>Non binding (0), best efforts (1), binding with no D/S (2), binding with state-to-state D/S(3), Binding, private DS(4), Binding, both state to state and private D/S (5)</v>
      </c>
      <c r="E202" s="10">
        <v>0</v>
      </c>
      <c r="F202" s="10">
        <v>0</v>
      </c>
      <c r="G202" s="10">
        <v>0</v>
      </c>
      <c r="H202" s="10">
        <v>0</v>
      </c>
      <c r="I202" s="10">
        <v>0</v>
      </c>
      <c r="J202" s="10">
        <v>0</v>
      </c>
      <c r="K202" s="10">
        <v>0</v>
      </c>
      <c r="L202" s="10">
        <v>0</v>
      </c>
      <c r="M202" s="10">
        <v>0</v>
      </c>
      <c r="N202" s="10">
        <v>0</v>
      </c>
      <c r="O202" s="10">
        <v>0</v>
      </c>
      <c r="P202" s="10">
        <v>0</v>
      </c>
      <c r="Q202" s="10">
        <v>0</v>
      </c>
      <c r="R202" s="16">
        <v>0</v>
      </c>
      <c r="S202" s="10">
        <v>0</v>
      </c>
      <c r="T202" s="10">
        <v>0</v>
      </c>
      <c r="U202" s="10">
        <v>0</v>
      </c>
      <c r="V202" s="10">
        <v>0</v>
      </c>
      <c r="W202" s="10">
        <v>0</v>
      </c>
      <c r="X202" s="10">
        <v>0</v>
      </c>
      <c r="Y202" s="10">
        <v>0</v>
      </c>
      <c r="Z202" s="10">
        <v>0</v>
      </c>
      <c r="AA202" s="38">
        <v>0</v>
      </c>
      <c r="AB202" s="10">
        <v>0</v>
      </c>
      <c r="AC202" s="10">
        <v>0</v>
      </c>
      <c r="AD202" s="10">
        <v>0</v>
      </c>
      <c r="AE202" s="10">
        <v>0</v>
      </c>
      <c r="AF202" s="10">
        <v>0</v>
      </c>
      <c r="AG202" s="10">
        <v>0</v>
      </c>
      <c r="AH202" s="10">
        <v>0</v>
      </c>
      <c r="AI202" s="10">
        <v>0</v>
      </c>
      <c r="AJ202" s="10">
        <v>0</v>
      </c>
      <c r="AK202" s="10">
        <v>0</v>
      </c>
      <c r="AL202" s="10">
        <v>0</v>
      </c>
      <c r="AM202" s="25">
        <v>0</v>
      </c>
      <c r="AN202" s="10">
        <v>0</v>
      </c>
      <c r="AO202" s="10">
        <v>1</v>
      </c>
      <c r="AP202" s="10">
        <v>1</v>
      </c>
      <c r="AQ202" s="10">
        <v>0</v>
      </c>
      <c r="AR202" s="10">
        <v>3</v>
      </c>
      <c r="AS202" s="10">
        <v>0</v>
      </c>
      <c r="AT202" s="10">
        <v>0</v>
      </c>
      <c r="AU202" s="10">
        <v>0</v>
      </c>
      <c r="AV202" s="10">
        <v>0</v>
      </c>
      <c r="AW202" s="10">
        <v>0</v>
      </c>
      <c r="AX202" s="10">
        <v>0</v>
      </c>
      <c r="AY202">
        <v>0</v>
      </c>
      <c r="AZ202">
        <v>3</v>
      </c>
      <c r="BA202">
        <v>0</v>
      </c>
      <c r="BB202">
        <v>0</v>
      </c>
      <c r="BC202">
        <v>0</v>
      </c>
      <c r="BD202">
        <v>0</v>
      </c>
      <c r="BE202">
        <v>0</v>
      </c>
      <c r="BF202">
        <v>0</v>
      </c>
      <c r="BG202">
        <v>0</v>
      </c>
      <c r="BH202">
        <v>0</v>
      </c>
      <c r="BI202">
        <v>0</v>
      </c>
      <c r="BJ202">
        <v>0</v>
      </c>
      <c r="BK202">
        <v>0</v>
      </c>
      <c r="BL202">
        <v>0</v>
      </c>
      <c r="BM202">
        <v>0</v>
      </c>
      <c r="BN202">
        <v>0</v>
      </c>
      <c r="BO202">
        <v>0</v>
      </c>
      <c r="BP202">
        <v>0</v>
      </c>
    </row>
    <row r="203" spans="1:68" ht="373">
      <c r="A203" t="str">
        <f t="shared" si="6"/>
        <v>199</v>
      </c>
      <c r="B203" t="str">
        <f t="shared" si="7"/>
        <v>Japan-India</v>
      </c>
      <c r="C203" s="30" t="str">
        <v>199. Japan-India</v>
      </c>
      <c r="D203" s="21" t="str">
        <v>Non binding (0), best efforts (1), binding with no D/S (2), binding with state-to-state D/S(3), Binding, private DS(4), Binding, both state to state and private D/S (5)</v>
      </c>
      <c r="E203" s="10">
        <v>0</v>
      </c>
      <c r="F203" s="10">
        <v>0</v>
      </c>
      <c r="G203" s="10">
        <v>0</v>
      </c>
      <c r="H203" s="10">
        <v>0</v>
      </c>
      <c r="I203" s="10">
        <v>0</v>
      </c>
      <c r="J203" s="10">
        <v>0</v>
      </c>
      <c r="K203" s="10">
        <v>0</v>
      </c>
      <c r="L203" s="10">
        <v>0</v>
      </c>
      <c r="M203" s="10">
        <v>0</v>
      </c>
      <c r="N203" s="10">
        <v>0</v>
      </c>
      <c r="O203" s="10">
        <v>0</v>
      </c>
      <c r="P203" s="10">
        <v>0</v>
      </c>
      <c r="Q203" s="10">
        <v>0</v>
      </c>
      <c r="R203" s="16">
        <v>0</v>
      </c>
      <c r="S203" s="10">
        <v>0</v>
      </c>
      <c r="T203" s="10">
        <v>0</v>
      </c>
      <c r="U203" s="10">
        <v>0</v>
      </c>
      <c r="V203" s="10">
        <v>0</v>
      </c>
      <c r="W203" s="10">
        <v>0</v>
      </c>
      <c r="X203" s="10">
        <v>0</v>
      </c>
      <c r="Y203" s="10">
        <v>0</v>
      </c>
      <c r="Z203" s="10">
        <v>0</v>
      </c>
      <c r="AA203" s="38">
        <v>0</v>
      </c>
      <c r="AB203" s="10">
        <v>0</v>
      </c>
      <c r="AC203" s="10">
        <v>0</v>
      </c>
      <c r="AD203" s="10">
        <v>0</v>
      </c>
      <c r="AE203" s="10">
        <v>0</v>
      </c>
      <c r="AF203" s="10">
        <v>0</v>
      </c>
      <c r="AG203" s="10">
        <v>0</v>
      </c>
      <c r="AH203" s="10">
        <v>0</v>
      </c>
      <c r="AI203" s="10">
        <v>0</v>
      </c>
      <c r="AJ203" s="10">
        <v>0</v>
      </c>
      <c r="AK203" s="10">
        <v>0</v>
      </c>
      <c r="AL203" s="10">
        <v>0</v>
      </c>
      <c r="AM203" s="25">
        <v>0</v>
      </c>
      <c r="AN203" s="10">
        <v>0</v>
      </c>
      <c r="AO203" s="10">
        <v>0</v>
      </c>
      <c r="AP203" s="10">
        <v>2</v>
      </c>
      <c r="AQ203" s="10">
        <v>0</v>
      </c>
      <c r="AR203" s="10">
        <v>3</v>
      </c>
      <c r="AS203" s="10">
        <v>0</v>
      </c>
      <c r="AT203" s="10">
        <v>0</v>
      </c>
      <c r="AU203" s="10">
        <v>0</v>
      </c>
      <c r="AV203" s="10">
        <v>0</v>
      </c>
      <c r="AW203" s="10">
        <v>0</v>
      </c>
      <c r="AX203" s="10">
        <v>0</v>
      </c>
      <c r="AY203">
        <v>0</v>
      </c>
      <c r="AZ203">
        <v>3</v>
      </c>
      <c r="BA203">
        <v>0</v>
      </c>
      <c r="BB203">
        <v>0</v>
      </c>
      <c r="BC203">
        <v>0</v>
      </c>
      <c r="BD203">
        <v>0</v>
      </c>
      <c r="BE203">
        <v>0</v>
      </c>
      <c r="BF203" t="str">
        <v>1 (service subsidies), 2 (competition, 3</v>
      </c>
      <c r="BG203">
        <v>0</v>
      </c>
      <c r="BH203">
        <v>0</v>
      </c>
      <c r="BI203">
        <v>0</v>
      </c>
      <c r="BJ203">
        <v>0</v>
      </c>
      <c r="BK203">
        <v>0</v>
      </c>
      <c r="BL203">
        <v>0</v>
      </c>
      <c r="BM203">
        <v>0</v>
      </c>
      <c r="BN203">
        <v>0</v>
      </c>
      <c r="BO203">
        <v>0</v>
      </c>
      <c r="BP203">
        <v>0</v>
      </c>
    </row>
    <row r="204" spans="1:68" ht="373">
      <c r="A204" t="str">
        <f t="shared" si="6"/>
        <v>200</v>
      </c>
      <c r="B204" t="str">
        <f t="shared" si="7"/>
        <v>EFTA-Colombia</v>
      </c>
      <c r="C204" s="30" t="str">
        <v>200. EFTA-Colombia</v>
      </c>
      <c r="D204" s="21" t="str">
        <v>Non binding (0), best efforts (1), binding with no D/S (2), binding with state-to-state D/S(3), Binding, private DS(4), Binding, both state to state and private D/S (5)</v>
      </c>
      <c r="E204" s="10">
        <v>0</v>
      </c>
      <c r="F204" s="10">
        <v>0</v>
      </c>
      <c r="G204" s="10">
        <v>0</v>
      </c>
      <c r="H204" s="10">
        <v>0</v>
      </c>
      <c r="I204" s="10">
        <v>0</v>
      </c>
      <c r="J204" s="10">
        <v>0</v>
      </c>
      <c r="K204" s="10">
        <v>0</v>
      </c>
      <c r="L204" s="10">
        <v>0</v>
      </c>
      <c r="M204" s="10">
        <v>0</v>
      </c>
      <c r="N204" s="10">
        <v>0</v>
      </c>
      <c r="O204" s="10">
        <v>0</v>
      </c>
      <c r="P204" s="10">
        <v>0</v>
      </c>
      <c r="Q204" s="10">
        <v>0</v>
      </c>
      <c r="R204" s="16">
        <v>0</v>
      </c>
      <c r="S204" s="10">
        <v>0</v>
      </c>
      <c r="T204" s="10">
        <v>0</v>
      </c>
      <c r="U204" s="10">
        <v>0</v>
      </c>
      <c r="V204" s="10">
        <v>0</v>
      </c>
      <c r="W204" s="10">
        <v>0</v>
      </c>
      <c r="X204" s="10">
        <v>0</v>
      </c>
      <c r="Y204" s="10">
        <v>0</v>
      </c>
      <c r="Z204" s="10">
        <v>0</v>
      </c>
      <c r="AA204" s="38">
        <v>0</v>
      </c>
      <c r="AB204" s="10">
        <v>0</v>
      </c>
      <c r="AC204" s="10">
        <v>0</v>
      </c>
      <c r="AD204" s="10">
        <v>0</v>
      </c>
      <c r="AE204" s="10">
        <v>0</v>
      </c>
      <c r="AF204" s="10">
        <v>0</v>
      </c>
      <c r="AG204" s="10">
        <v>0</v>
      </c>
      <c r="AH204" s="10">
        <v>0</v>
      </c>
      <c r="AI204" s="10">
        <v>0</v>
      </c>
      <c r="AJ204" s="10">
        <v>0</v>
      </c>
      <c r="AK204" s="10">
        <v>3</v>
      </c>
      <c r="AL204" s="10">
        <v>0</v>
      </c>
      <c r="AM204" s="25">
        <v>3</v>
      </c>
      <c r="AN204" s="10">
        <v>3</v>
      </c>
      <c r="AO204" s="10">
        <v>3</v>
      </c>
      <c r="AP204" s="10" t="str">
        <v>2, 1 (Art 4.12)</v>
      </c>
      <c r="AQ204" s="10">
        <v>0</v>
      </c>
      <c r="AR204" s="10">
        <v>3</v>
      </c>
      <c r="AS204" s="10">
        <v>3</v>
      </c>
      <c r="AT204" s="10">
        <v>3</v>
      </c>
      <c r="AU204" s="10">
        <v>0</v>
      </c>
      <c r="AV204" s="10">
        <v>0</v>
      </c>
      <c r="AW204" s="10">
        <v>2</v>
      </c>
      <c r="AX204" s="10">
        <v>0</v>
      </c>
      <c r="AY204">
        <v>0</v>
      </c>
      <c r="AZ204">
        <v>0</v>
      </c>
      <c r="BA204">
        <v>0</v>
      </c>
      <c r="BB204">
        <v>0</v>
      </c>
      <c r="BC204">
        <v>0</v>
      </c>
      <c r="BD204">
        <v>0</v>
      </c>
      <c r="BE204">
        <v>0</v>
      </c>
      <c r="BF204" t="str">
        <v>3, 2</v>
      </c>
      <c r="BG204">
        <v>0</v>
      </c>
      <c r="BH204">
        <v>0</v>
      </c>
      <c r="BI204">
        <v>0</v>
      </c>
      <c r="BJ204">
        <v>0</v>
      </c>
      <c r="BK204">
        <v>0</v>
      </c>
      <c r="BL204">
        <v>0</v>
      </c>
      <c r="BM204">
        <v>0</v>
      </c>
      <c r="BN204">
        <v>0</v>
      </c>
      <c r="BO204">
        <v>0</v>
      </c>
      <c r="BP204">
        <v>0</v>
      </c>
    </row>
    <row r="205" spans="1:68" ht="373">
      <c r="A205" t="str">
        <f t="shared" si="6"/>
        <v>201</v>
      </c>
      <c r="B205" t="str">
        <f t="shared" si="7"/>
        <v>Canada-Colombia</v>
      </c>
      <c r="C205" s="30" t="str">
        <v>201. Canada-Colombia</v>
      </c>
      <c r="D205" s="21" t="str">
        <v>Non binding (0), best efforts (1), binding with no D/S (2), binding with state-to-state D/S(3), Binding, private DS(4), Binding, both state to state and private D/S (5)</v>
      </c>
      <c r="E205" s="10">
        <v>0</v>
      </c>
      <c r="F205" s="10">
        <v>0</v>
      </c>
      <c r="G205" s="10">
        <v>0</v>
      </c>
      <c r="H205" s="10">
        <v>0</v>
      </c>
      <c r="I205" s="10">
        <v>0</v>
      </c>
      <c r="J205" s="10">
        <v>0</v>
      </c>
      <c r="K205" s="10">
        <v>0</v>
      </c>
      <c r="L205" s="10">
        <v>0</v>
      </c>
      <c r="M205" s="10">
        <v>0</v>
      </c>
      <c r="N205" s="10">
        <v>0</v>
      </c>
      <c r="O205" s="10">
        <v>0</v>
      </c>
      <c r="P205" s="10">
        <v>0</v>
      </c>
      <c r="Q205" s="10">
        <v>0</v>
      </c>
      <c r="R205" s="16">
        <v>0</v>
      </c>
      <c r="S205" s="10">
        <v>0</v>
      </c>
      <c r="T205" s="10">
        <v>0</v>
      </c>
      <c r="U205" s="10">
        <v>0</v>
      </c>
      <c r="V205" s="10">
        <v>0</v>
      </c>
      <c r="W205" s="10">
        <v>0</v>
      </c>
      <c r="X205" s="10">
        <v>0</v>
      </c>
      <c r="Y205" s="10">
        <v>0</v>
      </c>
      <c r="Z205" s="10">
        <v>0</v>
      </c>
      <c r="AA205" s="38">
        <v>0</v>
      </c>
      <c r="AB205" s="10">
        <v>0</v>
      </c>
      <c r="AC205" s="10">
        <v>0</v>
      </c>
      <c r="AD205" s="10">
        <v>0</v>
      </c>
      <c r="AE205" s="10">
        <v>0</v>
      </c>
      <c r="AF205" s="10">
        <v>3</v>
      </c>
      <c r="AG205" s="10">
        <v>0</v>
      </c>
      <c r="AH205" s="10">
        <v>0</v>
      </c>
      <c r="AI205" s="10">
        <v>0</v>
      </c>
      <c r="AJ205" s="10">
        <v>0</v>
      </c>
      <c r="AK205" s="10">
        <v>3</v>
      </c>
      <c r="AL205" s="10">
        <v>0</v>
      </c>
      <c r="AM205" s="25">
        <v>3</v>
      </c>
      <c r="AN205" s="10">
        <v>3</v>
      </c>
      <c r="AO205" s="10">
        <v>2</v>
      </c>
      <c r="AP205" s="10">
        <v>5</v>
      </c>
      <c r="AQ205" s="10">
        <v>0</v>
      </c>
      <c r="AR205" s="10">
        <v>3</v>
      </c>
      <c r="AS205" s="10">
        <v>3</v>
      </c>
      <c r="AT205" s="10">
        <v>3</v>
      </c>
      <c r="AU205" s="10">
        <v>0</v>
      </c>
      <c r="AV205" s="10">
        <v>0</v>
      </c>
      <c r="AW205" s="10">
        <v>3</v>
      </c>
      <c r="AX205" s="10">
        <v>0</v>
      </c>
      <c r="AY205">
        <v>0</v>
      </c>
      <c r="AZ205">
        <v>3</v>
      </c>
      <c r="BA205">
        <v>0</v>
      </c>
      <c r="BB205">
        <v>0</v>
      </c>
      <c r="BC205">
        <v>0</v>
      </c>
      <c r="BD205">
        <v>0</v>
      </c>
      <c r="BE205">
        <v>0</v>
      </c>
      <c r="BF205">
        <v>3</v>
      </c>
      <c r="BG205">
        <v>0</v>
      </c>
      <c r="BH205">
        <v>0</v>
      </c>
      <c r="BI205">
        <v>0</v>
      </c>
      <c r="BJ205">
        <v>0</v>
      </c>
      <c r="BK205">
        <v>0</v>
      </c>
      <c r="BL205">
        <v>0</v>
      </c>
      <c r="BM205">
        <v>0</v>
      </c>
      <c r="BN205">
        <v>0</v>
      </c>
      <c r="BO205">
        <v>0</v>
      </c>
      <c r="BP205">
        <v>0</v>
      </c>
    </row>
    <row r="206" spans="1:68" ht="373">
      <c r="A206" t="str">
        <f t="shared" si="6"/>
        <v>202</v>
      </c>
      <c r="B206" t="str">
        <f t="shared" si="7"/>
        <v>EU-Papua New Guinea-Fiji</v>
      </c>
      <c r="C206" s="30" t="str">
        <v>202. EU-Papua New Guinea-Fiji</v>
      </c>
      <c r="D206" s="21" t="str">
        <v>Non binding (0), best efforts (1), binding with no D/S (2), binding with state-to-state D/S(3), Binding, private DS(4), Binding, both state to state and private D/S (5)</v>
      </c>
      <c r="E206" s="10">
        <v>0</v>
      </c>
      <c r="F206" s="10">
        <v>0</v>
      </c>
      <c r="G206" s="10">
        <v>0</v>
      </c>
      <c r="H206" s="10">
        <v>0</v>
      </c>
      <c r="I206" s="10">
        <v>0</v>
      </c>
      <c r="J206" s="10">
        <v>0</v>
      </c>
      <c r="K206" s="10">
        <v>0</v>
      </c>
      <c r="L206" s="10">
        <v>0</v>
      </c>
      <c r="M206" s="10">
        <v>0</v>
      </c>
      <c r="N206" s="10">
        <v>0</v>
      </c>
      <c r="O206" s="10">
        <v>0</v>
      </c>
      <c r="P206" s="10">
        <v>0</v>
      </c>
      <c r="Q206" s="10">
        <v>0</v>
      </c>
      <c r="R206" s="16">
        <v>0</v>
      </c>
      <c r="S206" s="10">
        <v>0</v>
      </c>
      <c r="T206" s="10">
        <v>0</v>
      </c>
      <c r="U206" s="10">
        <v>0</v>
      </c>
      <c r="V206" s="10">
        <v>0</v>
      </c>
      <c r="W206" s="10">
        <v>0</v>
      </c>
      <c r="X206" s="10">
        <v>0</v>
      </c>
      <c r="Y206" s="10">
        <v>0</v>
      </c>
      <c r="Z206" s="10">
        <v>0</v>
      </c>
      <c r="AA206" s="38">
        <v>0</v>
      </c>
      <c r="AB206" s="10">
        <v>0</v>
      </c>
      <c r="AC206" s="10">
        <v>0</v>
      </c>
      <c r="AD206" s="10">
        <v>0</v>
      </c>
      <c r="AE206" s="10">
        <v>0</v>
      </c>
      <c r="AF206" s="10">
        <v>0</v>
      </c>
      <c r="AG206" s="10">
        <v>0</v>
      </c>
      <c r="AH206" s="10">
        <v>0</v>
      </c>
      <c r="AI206" s="10">
        <v>0</v>
      </c>
      <c r="AJ206" s="10">
        <v>0</v>
      </c>
      <c r="AK206" s="10">
        <v>0</v>
      </c>
      <c r="AL206" s="10">
        <v>0</v>
      </c>
      <c r="AM206" s="25">
        <v>0</v>
      </c>
      <c r="AN206" s="10">
        <v>0</v>
      </c>
      <c r="AO206" s="10">
        <v>0</v>
      </c>
      <c r="AP206" s="10">
        <v>0</v>
      </c>
      <c r="AQ206" s="10">
        <v>0</v>
      </c>
      <c r="AR206" s="10">
        <v>0</v>
      </c>
      <c r="AS206" s="10">
        <v>0</v>
      </c>
      <c r="AT206" s="10">
        <v>0</v>
      </c>
      <c r="AU206" s="10">
        <v>0</v>
      </c>
      <c r="AV206" s="10">
        <v>0</v>
      </c>
      <c r="AW206" s="10">
        <v>0</v>
      </c>
      <c r="AX206" s="10">
        <v>0</v>
      </c>
      <c r="AY206">
        <v>0</v>
      </c>
      <c r="AZ206">
        <v>0</v>
      </c>
      <c r="BA206">
        <v>0</v>
      </c>
      <c r="BB206">
        <v>0</v>
      </c>
      <c r="BC206">
        <v>0</v>
      </c>
      <c r="BD206">
        <v>0</v>
      </c>
      <c r="BE206">
        <v>0</v>
      </c>
      <c r="BF206">
        <v>0</v>
      </c>
      <c r="BG206">
        <v>0</v>
      </c>
      <c r="BH206">
        <v>0</v>
      </c>
      <c r="BI206">
        <v>0</v>
      </c>
      <c r="BJ206">
        <v>0</v>
      </c>
      <c r="BK206">
        <v>0</v>
      </c>
      <c r="BL206">
        <v>0</v>
      </c>
      <c r="BM206">
        <v>0</v>
      </c>
      <c r="BN206">
        <v>0</v>
      </c>
      <c r="BO206">
        <v>0</v>
      </c>
      <c r="BP206">
        <v>0</v>
      </c>
    </row>
    <row r="207" spans="1:68" ht="373">
      <c r="A207" t="str">
        <f t="shared" si="6"/>
        <v>203</v>
      </c>
      <c r="B207" t="str">
        <f t="shared" si="7"/>
        <v>Chile - Honduras (CA)</v>
      </c>
      <c r="C207" s="30" t="str">
        <v>203. Chile - Honduras (CA)</v>
      </c>
      <c r="D207" s="21" t="str">
        <v>Non binding (0), best efforts (1), binding with no D/S (2), binding with state-to-state D/S(3), Binding, private DS(4), Binding, both state to state and private D/S (5)</v>
      </c>
      <c r="E207" s="10">
        <v>0</v>
      </c>
      <c r="F207" s="10">
        <v>0</v>
      </c>
      <c r="G207" s="10">
        <v>0</v>
      </c>
      <c r="H207" s="10">
        <v>0</v>
      </c>
      <c r="I207" s="10">
        <v>0</v>
      </c>
      <c r="J207" s="10">
        <v>0</v>
      </c>
      <c r="K207" s="10">
        <v>0</v>
      </c>
      <c r="L207" s="10">
        <v>0</v>
      </c>
      <c r="M207" s="10">
        <v>0</v>
      </c>
      <c r="N207" s="10">
        <v>0</v>
      </c>
      <c r="O207" s="10">
        <v>0</v>
      </c>
      <c r="P207" s="10">
        <v>0</v>
      </c>
      <c r="Q207" s="10">
        <v>0</v>
      </c>
      <c r="R207" s="16">
        <v>0</v>
      </c>
      <c r="S207" s="10">
        <v>0</v>
      </c>
      <c r="T207" s="10">
        <v>0</v>
      </c>
      <c r="U207" s="10">
        <v>0</v>
      </c>
      <c r="V207" s="10">
        <v>0</v>
      </c>
      <c r="W207" s="10">
        <v>0</v>
      </c>
      <c r="X207" s="10">
        <v>0</v>
      </c>
      <c r="Y207" s="10">
        <v>0</v>
      </c>
      <c r="Z207" s="10">
        <v>0</v>
      </c>
      <c r="AA207" s="38">
        <v>0</v>
      </c>
      <c r="AB207" s="10">
        <v>0</v>
      </c>
      <c r="AC207" s="10">
        <v>0</v>
      </c>
      <c r="AD207" s="10">
        <v>0</v>
      </c>
      <c r="AE207" s="10">
        <v>0</v>
      </c>
      <c r="AF207" s="10">
        <v>0</v>
      </c>
      <c r="AG207" s="10">
        <v>0</v>
      </c>
      <c r="AH207" s="10">
        <v>0</v>
      </c>
      <c r="AI207" s="10">
        <v>0</v>
      </c>
      <c r="AJ207" s="10">
        <v>0</v>
      </c>
      <c r="AK207" s="10">
        <v>0</v>
      </c>
      <c r="AL207" s="10">
        <v>0</v>
      </c>
      <c r="AM207" s="25">
        <v>3</v>
      </c>
      <c r="AN207" s="10">
        <v>0</v>
      </c>
      <c r="AO207" s="10">
        <v>3</v>
      </c>
      <c r="AP207" s="10" t="str">
        <v>1 (for general competition disciplines), 3 (for telecoms)</v>
      </c>
      <c r="AQ207" s="10">
        <v>0</v>
      </c>
      <c r="AR207" s="10">
        <v>0</v>
      </c>
      <c r="AS207" s="10">
        <v>0</v>
      </c>
      <c r="AT207" s="10">
        <v>0</v>
      </c>
      <c r="AU207" s="10">
        <v>0</v>
      </c>
      <c r="AV207" s="10">
        <v>0</v>
      </c>
      <c r="AW207" s="10">
        <v>0</v>
      </c>
      <c r="AX207" s="10">
        <v>0</v>
      </c>
      <c r="AY207">
        <v>0</v>
      </c>
      <c r="AZ207">
        <v>0</v>
      </c>
      <c r="BA207">
        <v>0</v>
      </c>
      <c r="BB207">
        <v>0</v>
      </c>
      <c r="BC207">
        <v>3</v>
      </c>
      <c r="BD207">
        <v>0</v>
      </c>
      <c r="BE207">
        <v>0</v>
      </c>
      <c r="BF207">
        <v>0</v>
      </c>
      <c r="BG207">
        <v>0</v>
      </c>
      <c r="BH207">
        <v>0</v>
      </c>
      <c r="BI207">
        <v>0</v>
      </c>
      <c r="BJ207">
        <v>0</v>
      </c>
      <c r="BK207">
        <v>0</v>
      </c>
      <c r="BL207">
        <v>0</v>
      </c>
      <c r="BM207">
        <v>0</v>
      </c>
      <c r="BN207">
        <v>0</v>
      </c>
      <c r="BO207">
        <v>0</v>
      </c>
      <c r="BP207">
        <v>0</v>
      </c>
    </row>
    <row r="208" spans="1:68" ht="373">
      <c r="A208" t="str">
        <f t="shared" si="6"/>
        <v>204</v>
      </c>
      <c r="B208" t="str">
        <f t="shared" si="7"/>
        <v>Chile-Peru</v>
      </c>
      <c r="C208" s="30" t="str">
        <v>204. Chile-Peru</v>
      </c>
      <c r="D208" s="21" t="str">
        <v>Non binding (0), best efforts (1), binding with no D/S (2), binding with state-to-state D/S(3), Binding, private DS(4), Binding, both state to state and private D/S (5)</v>
      </c>
      <c r="E208" s="10">
        <v>0</v>
      </c>
      <c r="F208" s="10">
        <v>0</v>
      </c>
      <c r="G208" s="10">
        <v>0</v>
      </c>
      <c r="H208" s="10">
        <v>0</v>
      </c>
      <c r="I208" s="10">
        <v>0</v>
      </c>
      <c r="J208" s="10">
        <v>0</v>
      </c>
      <c r="K208" s="10">
        <v>0</v>
      </c>
      <c r="L208" s="10">
        <v>0</v>
      </c>
      <c r="M208" s="10">
        <v>0</v>
      </c>
      <c r="N208" s="10">
        <v>0</v>
      </c>
      <c r="O208" s="10">
        <v>0</v>
      </c>
      <c r="P208" s="10">
        <v>0</v>
      </c>
      <c r="Q208" s="10">
        <v>0</v>
      </c>
      <c r="R208" s="16">
        <v>0</v>
      </c>
      <c r="S208" s="10">
        <v>0</v>
      </c>
      <c r="T208" s="10">
        <v>0</v>
      </c>
      <c r="U208" s="10">
        <v>0</v>
      </c>
      <c r="V208" s="10">
        <v>0</v>
      </c>
      <c r="W208" s="10">
        <v>0</v>
      </c>
      <c r="X208" s="10">
        <v>0</v>
      </c>
      <c r="Y208" s="10">
        <v>0</v>
      </c>
      <c r="Z208" s="10">
        <v>0</v>
      </c>
      <c r="AA208" s="38">
        <v>0</v>
      </c>
      <c r="AB208" s="10">
        <v>0</v>
      </c>
      <c r="AC208" s="10">
        <v>0</v>
      </c>
      <c r="AD208" s="10">
        <v>0</v>
      </c>
      <c r="AE208" s="10">
        <v>0</v>
      </c>
      <c r="AF208" s="10">
        <v>0</v>
      </c>
      <c r="AG208" s="10">
        <v>0</v>
      </c>
      <c r="AH208" s="10">
        <v>0</v>
      </c>
      <c r="AI208" s="10">
        <v>0</v>
      </c>
      <c r="AJ208" s="10">
        <v>0</v>
      </c>
      <c r="AK208" s="10">
        <v>2</v>
      </c>
      <c r="AL208" s="10">
        <v>0</v>
      </c>
      <c r="AM208" s="25">
        <v>2</v>
      </c>
      <c r="AN208" s="10">
        <v>0</v>
      </c>
      <c r="AO208" s="10">
        <v>3</v>
      </c>
      <c r="AP208" s="10">
        <v>2</v>
      </c>
      <c r="AQ208" s="10">
        <v>2</v>
      </c>
      <c r="AR208" s="10">
        <v>0</v>
      </c>
      <c r="AS208" s="10">
        <v>0</v>
      </c>
      <c r="AT208" s="10">
        <v>0</v>
      </c>
      <c r="AU208" s="10">
        <v>0</v>
      </c>
      <c r="AV208" s="10">
        <v>0</v>
      </c>
      <c r="AW208" s="10">
        <v>2</v>
      </c>
      <c r="AX208" s="10">
        <v>0</v>
      </c>
      <c r="AY208">
        <v>0</v>
      </c>
      <c r="AZ208">
        <v>0</v>
      </c>
      <c r="BA208">
        <v>0</v>
      </c>
      <c r="BB208">
        <v>0</v>
      </c>
      <c r="BC208">
        <v>0</v>
      </c>
      <c r="BD208">
        <v>0</v>
      </c>
      <c r="BE208">
        <v>0</v>
      </c>
      <c r="BF208">
        <v>0</v>
      </c>
      <c r="BG208">
        <v>0</v>
      </c>
      <c r="BH208">
        <v>0</v>
      </c>
      <c r="BI208">
        <v>0</v>
      </c>
      <c r="BJ208">
        <v>0</v>
      </c>
      <c r="BK208">
        <v>0</v>
      </c>
      <c r="BL208">
        <v>0</v>
      </c>
      <c r="BM208">
        <v>0</v>
      </c>
      <c r="BN208">
        <v>0</v>
      </c>
      <c r="BO208">
        <v>0</v>
      </c>
      <c r="BP208">
        <v>0</v>
      </c>
    </row>
    <row r="209" spans="1:68" ht="373">
      <c r="A209" t="str">
        <f t="shared" si="6"/>
        <v>205</v>
      </c>
      <c r="B209" t="str">
        <f t="shared" si="7"/>
        <v>DR-Central America</v>
      </c>
      <c r="C209" s="30" t="str">
        <v>205. DR-Central America</v>
      </c>
      <c r="D209" s="21" t="str">
        <v>Non binding (0), best efforts (1), binding with no D/S (2), binding with state-to-state D/S(3), Binding, private DS(4), Binding, both state to state and private D/S (5)</v>
      </c>
      <c r="E209" s="10">
        <v>0</v>
      </c>
      <c r="F209" s="10">
        <v>0</v>
      </c>
      <c r="G209" s="10">
        <v>0</v>
      </c>
      <c r="H209" s="10">
        <v>0</v>
      </c>
      <c r="I209" s="10">
        <v>0</v>
      </c>
      <c r="J209" s="10">
        <v>0</v>
      </c>
      <c r="K209" s="10">
        <v>0</v>
      </c>
      <c r="L209" s="10">
        <v>0</v>
      </c>
      <c r="M209" s="10">
        <v>0</v>
      </c>
      <c r="N209" s="10">
        <v>0</v>
      </c>
      <c r="O209" s="10">
        <v>0</v>
      </c>
      <c r="P209" s="10">
        <v>0</v>
      </c>
      <c r="Q209" s="10">
        <v>0</v>
      </c>
      <c r="R209" s="16">
        <v>0</v>
      </c>
      <c r="S209" s="10">
        <v>0</v>
      </c>
      <c r="T209" s="10">
        <v>0</v>
      </c>
      <c r="U209" s="10">
        <v>0</v>
      </c>
      <c r="V209" s="10">
        <v>0</v>
      </c>
      <c r="W209" s="10">
        <v>0</v>
      </c>
      <c r="X209" s="10">
        <v>0</v>
      </c>
      <c r="Y209" s="10">
        <v>0</v>
      </c>
      <c r="Z209" s="10">
        <v>0</v>
      </c>
      <c r="AA209" s="38">
        <v>0</v>
      </c>
      <c r="AB209" s="10">
        <v>0</v>
      </c>
      <c r="AC209" s="10">
        <v>0</v>
      </c>
      <c r="AD209" s="10">
        <v>0</v>
      </c>
      <c r="AE209" s="10">
        <v>0</v>
      </c>
      <c r="AF209" s="10">
        <v>0</v>
      </c>
      <c r="AG209" s="10">
        <v>0</v>
      </c>
      <c r="AH209" s="10">
        <v>0</v>
      </c>
      <c r="AI209" s="10">
        <v>0</v>
      </c>
      <c r="AJ209" s="10">
        <v>0</v>
      </c>
      <c r="AK209" s="10">
        <v>0</v>
      </c>
      <c r="AL209" s="10">
        <v>0</v>
      </c>
      <c r="AM209" s="25">
        <v>0</v>
      </c>
      <c r="AN209" s="10">
        <v>0</v>
      </c>
      <c r="AO209" s="10">
        <v>3</v>
      </c>
      <c r="AP209" s="10">
        <v>3</v>
      </c>
      <c r="AQ209" s="10">
        <v>0</v>
      </c>
      <c r="AR209" s="10">
        <v>0</v>
      </c>
      <c r="AS209" s="10">
        <v>0</v>
      </c>
      <c r="AT209" s="10">
        <v>0</v>
      </c>
      <c r="AU209" s="10">
        <v>0</v>
      </c>
      <c r="AV209" s="10">
        <v>0</v>
      </c>
      <c r="AW209" s="10">
        <v>0</v>
      </c>
      <c r="AX209" s="10">
        <v>0</v>
      </c>
      <c r="AY209">
        <v>0</v>
      </c>
      <c r="AZ209">
        <v>0</v>
      </c>
      <c r="BA209">
        <v>0</v>
      </c>
      <c r="BB209">
        <v>0</v>
      </c>
      <c r="BC209">
        <v>0</v>
      </c>
      <c r="BD209">
        <v>0</v>
      </c>
      <c r="BE209">
        <v>0</v>
      </c>
      <c r="BF209">
        <v>3</v>
      </c>
      <c r="BG209">
        <v>0</v>
      </c>
      <c r="BH209">
        <v>0</v>
      </c>
      <c r="BI209">
        <v>0</v>
      </c>
      <c r="BJ209">
        <v>0</v>
      </c>
      <c r="BK209">
        <v>0</v>
      </c>
      <c r="BL209">
        <v>0</v>
      </c>
      <c r="BM209">
        <v>0</v>
      </c>
      <c r="BN209">
        <v>0</v>
      </c>
      <c r="BO209">
        <v>0</v>
      </c>
      <c r="BP209">
        <v>0</v>
      </c>
    </row>
    <row r="210" spans="1:68" ht="373">
      <c r="A210" t="str">
        <f t="shared" si="6"/>
        <v>206</v>
      </c>
      <c r="B210" t="str">
        <f t="shared" si="7"/>
        <v>NZ-Malaysia</v>
      </c>
      <c r="C210" s="30" t="str">
        <v>206. NZ-Malaysia</v>
      </c>
      <c r="D210" s="21" t="str">
        <v>Non binding (0), best efforts (1), binding with no D/S (2), binding with state-to-state D/S(3), Binding, private DS(4), Binding, both state to state and private D/S (5)</v>
      </c>
      <c r="E210" s="10">
        <v>0</v>
      </c>
      <c r="F210" s="10">
        <v>0</v>
      </c>
      <c r="G210" s="10">
        <v>0</v>
      </c>
      <c r="H210" s="10">
        <v>0</v>
      </c>
      <c r="I210" s="10">
        <v>0</v>
      </c>
      <c r="J210" s="10">
        <v>0</v>
      </c>
      <c r="K210" s="10">
        <v>0</v>
      </c>
      <c r="L210" s="10">
        <v>0</v>
      </c>
      <c r="M210" s="10">
        <v>0</v>
      </c>
      <c r="N210" s="10">
        <v>0</v>
      </c>
      <c r="O210" s="10">
        <v>0</v>
      </c>
      <c r="P210" s="10">
        <v>0</v>
      </c>
      <c r="Q210" s="10">
        <v>0</v>
      </c>
      <c r="R210" s="16">
        <v>0</v>
      </c>
      <c r="S210" s="10">
        <v>0</v>
      </c>
      <c r="T210" s="10">
        <v>0</v>
      </c>
      <c r="U210" s="10">
        <v>0</v>
      </c>
      <c r="V210" s="10">
        <v>0</v>
      </c>
      <c r="W210" s="10">
        <v>0</v>
      </c>
      <c r="X210" s="10">
        <v>0</v>
      </c>
      <c r="Y210" s="10">
        <v>0</v>
      </c>
      <c r="Z210" s="10">
        <v>0</v>
      </c>
      <c r="AA210" s="38">
        <v>0</v>
      </c>
      <c r="AB210" s="10">
        <v>0</v>
      </c>
      <c r="AC210" s="10">
        <v>0</v>
      </c>
      <c r="AD210" s="10">
        <v>0</v>
      </c>
      <c r="AE210" s="10">
        <v>0</v>
      </c>
      <c r="AF210" s="10">
        <v>0</v>
      </c>
      <c r="AG210" s="10">
        <v>0</v>
      </c>
      <c r="AH210" s="10">
        <v>0</v>
      </c>
      <c r="AI210" s="10">
        <v>0</v>
      </c>
      <c r="AJ210" s="10">
        <v>0</v>
      </c>
      <c r="AK210" s="10">
        <v>0</v>
      </c>
      <c r="AL210" s="10">
        <v>0</v>
      </c>
      <c r="AM210" s="25">
        <v>0</v>
      </c>
      <c r="AN210" s="10">
        <v>0</v>
      </c>
      <c r="AO210" s="10" t="str">
        <v>3, 2 (for services)</v>
      </c>
      <c r="AP210" s="10">
        <v>2</v>
      </c>
      <c r="AQ210" s="10">
        <v>0</v>
      </c>
      <c r="AR210" s="10">
        <v>3</v>
      </c>
      <c r="AS210" s="10">
        <v>0</v>
      </c>
      <c r="AT210" s="10">
        <v>0</v>
      </c>
      <c r="AU210" s="10">
        <v>0</v>
      </c>
      <c r="AV210" s="10">
        <v>0</v>
      </c>
      <c r="AW210" s="10">
        <v>0</v>
      </c>
      <c r="AX210" s="10">
        <v>0</v>
      </c>
      <c r="AY210">
        <v>0</v>
      </c>
      <c r="AZ210">
        <v>0</v>
      </c>
      <c r="BA210">
        <v>0</v>
      </c>
      <c r="BB210">
        <v>0</v>
      </c>
      <c r="BC210">
        <v>0</v>
      </c>
      <c r="BD210">
        <v>0</v>
      </c>
      <c r="BE210">
        <v>0</v>
      </c>
      <c r="BF210" t="str">
        <v>3, 2 (competiiton)</v>
      </c>
      <c r="BG210">
        <v>0</v>
      </c>
      <c r="BH210">
        <v>0</v>
      </c>
      <c r="BI210">
        <v>0</v>
      </c>
      <c r="BJ210">
        <v>0</v>
      </c>
      <c r="BK210">
        <v>0</v>
      </c>
      <c r="BL210">
        <v>0</v>
      </c>
      <c r="BM210">
        <v>0</v>
      </c>
      <c r="BN210">
        <v>0</v>
      </c>
      <c r="BO210">
        <v>0</v>
      </c>
      <c r="BP210">
        <v>0</v>
      </c>
    </row>
    <row r="211" spans="1:68" ht="372">
      <c r="A211" t="str">
        <f t="shared" si="6"/>
        <v>207</v>
      </c>
      <c r="B211" t="str">
        <f t="shared" si="7"/>
        <v>EU-EastSouthern Afr States</v>
      </c>
      <c r="C211" s="30" t="str">
        <v>207. EU-EastSouthern Afr States</v>
      </c>
      <c r="D211" s="21" t="str">
        <v>Non binding (0), best efforts (1), binding with no D/S (2), binding with state-to-state D/S(3), Binding, private DS(4), Binding, both state to state and private D/S (5)</v>
      </c>
      <c r="E211" s="10">
        <v>0</v>
      </c>
      <c r="F211" s="10">
        <v>0</v>
      </c>
      <c r="G211" s="10">
        <v>0</v>
      </c>
      <c r="H211" s="10">
        <v>0</v>
      </c>
      <c r="I211" s="10">
        <v>0</v>
      </c>
      <c r="J211" s="10">
        <v>0</v>
      </c>
      <c r="K211" s="10">
        <v>0</v>
      </c>
      <c r="L211" s="10">
        <v>0</v>
      </c>
      <c r="M211" s="10">
        <v>0</v>
      </c>
      <c r="N211" s="10">
        <v>0</v>
      </c>
      <c r="O211" s="10">
        <v>0</v>
      </c>
      <c r="P211" s="10">
        <v>0</v>
      </c>
      <c r="Q211" s="10">
        <v>0</v>
      </c>
      <c r="R211" s="16">
        <v>0</v>
      </c>
      <c r="S211" s="10">
        <v>0</v>
      </c>
      <c r="T211" s="10">
        <v>0</v>
      </c>
      <c r="U211" s="10">
        <v>0</v>
      </c>
      <c r="V211" s="10">
        <v>0</v>
      </c>
      <c r="W211" s="10">
        <v>0</v>
      </c>
      <c r="X211" s="10">
        <v>0</v>
      </c>
      <c r="Y211" s="10">
        <v>0</v>
      </c>
      <c r="Z211" s="10">
        <v>0</v>
      </c>
      <c r="AA211" s="25">
        <v>0</v>
      </c>
      <c r="AB211" s="10">
        <v>0</v>
      </c>
      <c r="AC211" s="10">
        <v>0</v>
      </c>
      <c r="AD211" s="10">
        <v>0</v>
      </c>
      <c r="AE211" s="10">
        <v>0</v>
      </c>
      <c r="AF211" s="10">
        <v>0</v>
      </c>
      <c r="AG211" s="10">
        <v>0</v>
      </c>
      <c r="AH211" s="10">
        <v>0</v>
      </c>
      <c r="AI211" s="10">
        <v>0</v>
      </c>
      <c r="AJ211" s="10">
        <v>0</v>
      </c>
      <c r="AK211" s="10">
        <v>0</v>
      </c>
      <c r="AL211" s="10">
        <v>0</v>
      </c>
      <c r="AM211" s="25">
        <v>0</v>
      </c>
      <c r="AN211" s="10">
        <v>0</v>
      </c>
      <c r="AO211" s="10">
        <v>0</v>
      </c>
      <c r="AP211" s="10">
        <v>0</v>
      </c>
      <c r="AQ211" s="10">
        <v>0</v>
      </c>
      <c r="AR211" s="10">
        <v>0</v>
      </c>
      <c r="AS211" s="10">
        <v>0</v>
      </c>
      <c r="AT211" s="10">
        <v>0</v>
      </c>
      <c r="AU211" s="10">
        <v>0</v>
      </c>
      <c r="AV211" s="10">
        <v>0</v>
      </c>
      <c r="AW211" s="10">
        <v>0</v>
      </c>
      <c r="AX211" s="10">
        <v>0</v>
      </c>
      <c r="AY211">
        <v>0</v>
      </c>
      <c r="AZ211">
        <v>0</v>
      </c>
      <c r="BA211">
        <v>0</v>
      </c>
      <c r="BB211">
        <v>0</v>
      </c>
      <c r="BC211">
        <v>0</v>
      </c>
      <c r="BD211">
        <v>0</v>
      </c>
      <c r="BE211">
        <v>0</v>
      </c>
      <c r="BF211">
        <v>0</v>
      </c>
      <c r="BG211">
        <v>0</v>
      </c>
      <c r="BH211">
        <v>0</v>
      </c>
      <c r="BI211">
        <v>0</v>
      </c>
      <c r="BJ211">
        <v>0</v>
      </c>
      <c r="BK211">
        <v>0</v>
      </c>
      <c r="BL211">
        <v>0</v>
      </c>
      <c r="BM211">
        <v>0</v>
      </c>
      <c r="BN211">
        <v>0</v>
      </c>
      <c r="BO211">
        <v>0</v>
      </c>
      <c r="BP211">
        <v>0</v>
      </c>
    </row>
    <row r="212" spans="1:68" ht="373">
      <c r="A212" t="str">
        <f t="shared" si="6"/>
        <v>208</v>
      </c>
      <c r="B212" t="str">
        <f t="shared" si="7"/>
        <v>Peru-Mexico</v>
      </c>
      <c r="C212" s="30" t="str">
        <v>208. Peru-Mexico</v>
      </c>
      <c r="D212" s="21" t="str">
        <v>Non binding (0), best efforts (1), binding with no D/S (2), binding with state-to-state D/S(3), Binding, private DS(4), Binding, both state to state and private D/S (5)</v>
      </c>
      <c r="E212" s="10">
        <v>0</v>
      </c>
      <c r="F212" s="10">
        <v>0</v>
      </c>
      <c r="G212" s="10">
        <v>0</v>
      </c>
      <c r="H212" s="10">
        <v>0</v>
      </c>
      <c r="I212" s="10">
        <v>0</v>
      </c>
      <c r="J212" s="10">
        <v>0</v>
      </c>
      <c r="K212" s="10">
        <v>0</v>
      </c>
      <c r="L212" s="10">
        <v>0</v>
      </c>
      <c r="M212" s="10">
        <v>0</v>
      </c>
      <c r="N212" s="10">
        <v>0</v>
      </c>
      <c r="O212" s="10">
        <v>0</v>
      </c>
      <c r="P212" s="10">
        <v>0</v>
      </c>
      <c r="Q212" s="10">
        <v>0</v>
      </c>
      <c r="R212" s="16">
        <v>0</v>
      </c>
      <c r="S212" s="10">
        <v>0</v>
      </c>
      <c r="T212" s="10">
        <v>0</v>
      </c>
      <c r="U212" s="10">
        <v>0</v>
      </c>
      <c r="V212" s="10">
        <v>0</v>
      </c>
      <c r="W212" s="10">
        <v>0</v>
      </c>
      <c r="X212" s="10">
        <v>0</v>
      </c>
      <c r="Y212" s="10">
        <v>0</v>
      </c>
      <c r="Z212" s="10">
        <v>0</v>
      </c>
      <c r="AA212" s="38">
        <v>0</v>
      </c>
      <c r="AB212" s="10">
        <v>0</v>
      </c>
      <c r="AC212" s="10">
        <v>0</v>
      </c>
      <c r="AD212" s="10">
        <v>0</v>
      </c>
      <c r="AE212" s="10">
        <v>0</v>
      </c>
      <c r="AF212" s="10">
        <v>0</v>
      </c>
      <c r="AG212" s="10">
        <v>0</v>
      </c>
      <c r="AH212" s="10">
        <v>0</v>
      </c>
      <c r="AI212" s="10">
        <v>0</v>
      </c>
      <c r="AJ212" s="10">
        <v>0</v>
      </c>
      <c r="AK212" s="10">
        <v>0</v>
      </c>
      <c r="AL212" s="10">
        <v>0</v>
      </c>
      <c r="AM212" s="25">
        <v>0</v>
      </c>
      <c r="AN212" s="10">
        <v>0</v>
      </c>
      <c r="AO212" s="10">
        <v>3</v>
      </c>
      <c r="AP212" s="10">
        <v>0</v>
      </c>
      <c r="AQ212" s="10">
        <v>0</v>
      </c>
      <c r="AR212" s="10">
        <v>0</v>
      </c>
      <c r="AS212" s="10">
        <v>0</v>
      </c>
      <c r="AT212" s="10">
        <v>0</v>
      </c>
      <c r="AU212" s="10">
        <v>0</v>
      </c>
      <c r="AV212" s="10">
        <v>0</v>
      </c>
      <c r="AW212" s="10">
        <v>0</v>
      </c>
      <c r="AX212" s="10">
        <v>0</v>
      </c>
      <c r="AY212">
        <v>0</v>
      </c>
      <c r="AZ212">
        <v>0</v>
      </c>
      <c r="BA212">
        <v>0</v>
      </c>
      <c r="BB212">
        <v>0</v>
      </c>
      <c r="BC212">
        <v>0</v>
      </c>
      <c r="BD212">
        <v>0</v>
      </c>
      <c r="BE212">
        <v>0</v>
      </c>
      <c r="BF212">
        <v>3</v>
      </c>
      <c r="BG212">
        <v>0</v>
      </c>
      <c r="BH212">
        <v>0</v>
      </c>
      <c r="BI212">
        <v>0</v>
      </c>
      <c r="BJ212">
        <v>0</v>
      </c>
      <c r="BK212">
        <v>0</v>
      </c>
      <c r="BL212">
        <v>0</v>
      </c>
      <c r="BM212">
        <v>0</v>
      </c>
      <c r="BN212">
        <v>0</v>
      </c>
      <c r="BO212">
        <v>0</v>
      </c>
      <c r="BP212">
        <v>0</v>
      </c>
    </row>
    <row r="213" spans="1:68" ht="373">
      <c r="A213" t="str">
        <f t="shared" si="6"/>
        <v>209</v>
      </c>
      <c r="B213" t="str">
        <f t="shared" si="7"/>
        <v>Japan-Peru</v>
      </c>
      <c r="C213" s="30" t="str">
        <v>209. Japan-Peru</v>
      </c>
      <c r="D213" s="21" t="str">
        <v>Non binding (0), best efforts (1), binding with no D/S (2), binding with state-to-state D/S(3), Binding, private DS(4), Binding, both state to state and private D/S (5)</v>
      </c>
      <c r="E213" s="10">
        <v>0</v>
      </c>
      <c r="F213" s="10">
        <v>0</v>
      </c>
      <c r="G213" s="10">
        <v>0</v>
      </c>
      <c r="H213" s="10">
        <v>0</v>
      </c>
      <c r="I213" s="10">
        <v>0</v>
      </c>
      <c r="J213" s="10">
        <v>0</v>
      </c>
      <c r="K213" s="10">
        <v>0</v>
      </c>
      <c r="L213" s="10">
        <v>0</v>
      </c>
      <c r="M213" s="10">
        <v>0</v>
      </c>
      <c r="N213" s="10">
        <v>0</v>
      </c>
      <c r="O213" s="10">
        <v>0</v>
      </c>
      <c r="P213" s="10">
        <v>0</v>
      </c>
      <c r="Q213" s="10">
        <v>0</v>
      </c>
      <c r="R213" s="16">
        <v>0</v>
      </c>
      <c r="S213" s="10">
        <v>0</v>
      </c>
      <c r="T213" s="10">
        <v>0</v>
      </c>
      <c r="U213" s="10">
        <v>0</v>
      </c>
      <c r="V213" s="10">
        <v>0</v>
      </c>
      <c r="W213" s="10">
        <v>0</v>
      </c>
      <c r="X213" s="10">
        <v>0</v>
      </c>
      <c r="Y213" s="10">
        <v>0</v>
      </c>
      <c r="Z213" s="10">
        <v>0</v>
      </c>
      <c r="AA213" s="38">
        <v>0</v>
      </c>
      <c r="AB213" s="10">
        <v>0</v>
      </c>
      <c r="AC213" s="10">
        <v>0</v>
      </c>
      <c r="AD213" s="10">
        <v>0</v>
      </c>
      <c r="AE213" s="10">
        <v>0</v>
      </c>
      <c r="AF213" s="10">
        <v>0</v>
      </c>
      <c r="AG213" s="10">
        <v>0</v>
      </c>
      <c r="AH213" s="10">
        <v>0</v>
      </c>
      <c r="AI213" s="10">
        <v>0</v>
      </c>
      <c r="AJ213" s="10">
        <v>0</v>
      </c>
      <c r="AK213" s="10">
        <v>0</v>
      </c>
      <c r="AL213" s="10">
        <v>0</v>
      </c>
      <c r="AM213" s="25">
        <v>0</v>
      </c>
      <c r="AN213" s="10">
        <v>0</v>
      </c>
      <c r="AO213" s="10">
        <v>0</v>
      </c>
      <c r="AP213" s="10">
        <v>3</v>
      </c>
      <c r="AQ213" s="10">
        <v>0</v>
      </c>
      <c r="AR213" s="10">
        <v>0</v>
      </c>
      <c r="AS213" s="10">
        <v>0</v>
      </c>
      <c r="AT213" s="10">
        <v>0</v>
      </c>
      <c r="AU213" s="10">
        <v>0</v>
      </c>
      <c r="AV213" s="10">
        <v>0</v>
      </c>
      <c r="AW213" s="10">
        <v>0</v>
      </c>
      <c r="AX213" s="10">
        <v>0</v>
      </c>
      <c r="AY213">
        <v>0</v>
      </c>
      <c r="AZ213">
        <v>0</v>
      </c>
      <c r="BA213">
        <v>0</v>
      </c>
      <c r="BB213">
        <v>0</v>
      </c>
      <c r="BC213">
        <v>0</v>
      </c>
      <c r="BD213">
        <v>0</v>
      </c>
      <c r="BE213">
        <v>0</v>
      </c>
      <c r="BF213">
        <v>3</v>
      </c>
      <c r="BG213">
        <v>0</v>
      </c>
      <c r="BH213">
        <v>0</v>
      </c>
      <c r="BI213">
        <v>0</v>
      </c>
      <c r="BJ213">
        <v>0</v>
      </c>
      <c r="BK213">
        <v>0</v>
      </c>
      <c r="BL213">
        <v>0</v>
      </c>
      <c r="BM213">
        <v>0</v>
      </c>
      <c r="BN213">
        <v>0</v>
      </c>
      <c r="BO213">
        <v>0</v>
      </c>
      <c r="BP213">
        <v>0</v>
      </c>
    </row>
    <row r="214" spans="1:68" ht="373">
      <c r="A214" t="str">
        <f t="shared" si="6"/>
        <v>210</v>
      </c>
      <c r="B214" t="str">
        <f t="shared" si="7"/>
        <v>China-Costa Rica</v>
      </c>
      <c r="C214" s="30" t="str">
        <v>210. China-Costa Rica</v>
      </c>
      <c r="D214" s="21" t="str">
        <v>Non binding (0), best efforts (1), binding with no D/S (2), binding with state-to-state D/S(3), Binding, private DS(4), Binding, both state to state and private D/S (5)</v>
      </c>
      <c r="E214" s="10">
        <v>0</v>
      </c>
      <c r="F214" s="10">
        <v>0</v>
      </c>
      <c r="G214" s="10">
        <v>0</v>
      </c>
      <c r="H214" s="10">
        <v>0</v>
      </c>
      <c r="I214" s="10">
        <v>0</v>
      </c>
      <c r="J214" s="10">
        <v>0</v>
      </c>
      <c r="K214" s="10">
        <v>0</v>
      </c>
      <c r="L214" s="10">
        <v>0</v>
      </c>
      <c r="M214" s="10">
        <v>0</v>
      </c>
      <c r="N214" s="10">
        <v>0</v>
      </c>
      <c r="O214" s="10">
        <v>0</v>
      </c>
      <c r="P214" s="10">
        <v>0</v>
      </c>
      <c r="Q214" s="10">
        <v>0</v>
      </c>
      <c r="R214" s="16">
        <v>0</v>
      </c>
      <c r="S214" s="10">
        <v>0</v>
      </c>
      <c r="T214" s="10">
        <v>0</v>
      </c>
      <c r="U214" s="10">
        <v>0</v>
      </c>
      <c r="V214" s="10">
        <v>0</v>
      </c>
      <c r="W214" s="10">
        <v>0</v>
      </c>
      <c r="X214" s="10">
        <v>0</v>
      </c>
      <c r="Y214" s="10">
        <v>0</v>
      </c>
      <c r="Z214" s="10">
        <v>0</v>
      </c>
      <c r="AA214" s="38">
        <v>0</v>
      </c>
      <c r="AB214" s="10">
        <v>0</v>
      </c>
      <c r="AC214" s="10">
        <v>0</v>
      </c>
      <c r="AD214" s="10">
        <v>0</v>
      </c>
      <c r="AE214" s="10">
        <v>0</v>
      </c>
      <c r="AF214" s="10">
        <v>0</v>
      </c>
      <c r="AG214" s="10">
        <v>0</v>
      </c>
      <c r="AH214" s="10">
        <v>0</v>
      </c>
      <c r="AI214" s="10">
        <v>0</v>
      </c>
      <c r="AJ214" s="10">
        <v>0</v>
      </c>
      <c r="AK214" s="10">
        <v>0</v>
      </c>
      <c r="AL214" s="10">
        <v>0</v>
      </c>
      <c r="AM214" s="25">
        <v>0</v>
      </c>
      <c r="AN214" s="10">
        <v>0</v>
      </c>
      <c r="AO214" s="10">
        <v>0</v>
      </c>
      <c r="AP214" s="10">
        <v>0</v>
      </c>
      <c r="AQ214" s="10">
        <v>0</v>
      </c>
      <c r="AR214" s="10">
        <v>0</v>
      </c>
      <c r="AS214" s="10">
        <v>0</v>
      </c>
      <c r="AT214" s="10">
        <v>0</v>
      </c>
      <c r="AU214" s="10">
        <v>0</v>
      </c>
      <c r="AV214" s="10">
        <v>0</v>
      </c>
      <c r="AW214" s="10">
        <v>0</v>
      </c>
      <c r="AX214" s="10">
        <v>0</v>
      </c>
      <c r="AY214">
        <v>0</v>
      </c>
      <c r="AZ214">
        <v>0</v>
      </c>
      <c r="BA214">
        <v>0</v>
      </c>
      <c r="BB214">
        <v>0</v>
      </c>
      <c r="BC214">
        <v>0</v>
      </c>
      <c r="BD214">
        <v>0</v>
      </c>
      <c r="BE214">
        <v>0</v>
      </c>
      <c r="BF214">
        <v>0</v>
      </c>
      <c r="BG214">
        <v>0</v>
      </c>
      <c r="BH214">
        <v>0</v>
      </c>
      <c r="BI214">
        <v>0</v>
      </c>
      <c r="BJ214">
        <v>0</v>
      </c>
      <c r="BK214">
        <v>0</v>
      </c>
      <c r="BL214">
        <v>0</v>
      </c>
      <c r="BM214">
        <v>0</v>
      </c>
      <c r="BN214">
        <v>0</v>
      </c>
      <c r="BO214">
        <v>0</v>
      </c>
      <c r="BP214">
        <v>0</v>
      </c>
    </row>
    <row r="215" spans="1:68" ht="373">
      <c r="A215" t="str">
        <f t="shared" si="6"/>
        <v>211</v>
      </c>
      <c r="B215" t="str">
        <f t="shared" si="7"/>
        <v>S Korea - US</v>
      </c>
      <c r="C215" s="30" t="str">
        <v>211. S Korea - US</v>
      </c>
      <c r="D215" s="21" t="str">
        <v>Non binding (0), best efforts (1), binding with no D/S (2), binding with state-to-state D/S(3), Binding, private DS(4), Binding, both state to state and private D/S (5)</v>
      </c>
      <c r="E215" s="10">
        <v>0</v>
      </c>
      <c r="F215" s="10">
        <v>0</v>
      </c>
      <c r="G215" s="10">
        <v>0</v>
      </c>
      <c r="H215" s="10">
        <v>0</v>
      </c>
      <c r="I215" s="10">
        <v>0</v>
      </c>
      <c r="J215" s="10">
        <v>0</v>
      </c>
      <c r="K215" s="10">
        <v>0</v>
      </c>
      <c r="L215" s="10">
        <v>0</v>
      </c>
      <c r="M215" s="10">
        <v>0</v>
      </c>
      <c r="N215" s="10">
        <v>0</v>
      </c>
      <c r="O215" s="10">
        <v>0</v>
      </c>
      <c r="P215" s="10">
        <v>0</v>
      </c>
      <c r="Q215" s="10">
        <v>0</v>
      </c>
      <c r="R215" s="16">
        <v>0</v>
      </c>
      <c r="S215" s="10">
        <v>0</v>
      </c>
      <c r="T215" s="10">
        <v>0</v>
      </c>
      <c r="U215" s="10">
        <v>0</v>
      </c>
      <c r="V215" s="10">
        <v>0</v>
      </c>
      <c r="W215" s="10">
        <v>0</v>
      </c>
      <c r="X215" s="10">
        <v>0</v>
      </c>
      <c r="Y215" s="10">
        <v>0</v>
      </c>
      <c r="Z215" s="10">
        <v>0</v>
      </c>
      <c r="AA215" s="38">
        <v>0</v>
      </c>
      <c r="AB215" s="10">
        <v>0</v>
      </c>
      <c r="AC215" s="10">
        <v>0</v>
      </c>
      <c r="AD215" s="10">
        <v>0</v>
      </c>
      <c r="AE215" s="10">
        <v>0</v>
      </c>
      <c r="AF215" s="10">
        <v>0</v>
      </c>
      <c r="AG215" s="10">
        <v>0</v>
      </c>
      <c r="AH215" s="10">
        <v>0</v>
      </c>
      <c r="AI215" s="10">
        <v>0</v>
      </c>
      <c r="AJ215" s="10">
        <v>0</v>
      </c>
      <c r="AK215" s="10">
        <v>3</v>
      </c>
      <c r="AL215" s="10">
        <v>0</v>
      </c>
      <c r="AM215" s="25">
        <v>3</v>
      </c>
      <c r="AN215" s="10">
        <v>3</v>
      </c>
      <c r="AO215" s="10">
        <v>0</v>
      </c>
      <c r="AP215" s="10">
        <v>3</v>
      </c>
      <c r="AQ215" s="10">
        <v>0</v>
      </c>
      <c r="AR215" s="10">
        <v>3</v>
      </c>
      <c r="AS215" s="10">
        <v>0</v>
      </c>
      <c r="AT215" s="10">
        <v>0</v>
      </c>
      <c r="AU215" s="10">
        <v>0</v>
      </c>
      <c r="AV215" s="10">
        <v>0</v>
      </c>
      <c r="AW215" s="10">
        <v>0</v>
      </c>
      <c r="AX215" s="10">
        <v>0</v>
      </c>
      <c r="AY215">
        <v>0</v>
      </c>
      <c r="AZ215">
        <v>0</v>
      </c>
      <c r="BA215">
        <v>0</v>
      </c>
      <c r="BB215">
        <v>0</v>
      </c>
      <c r="BC215">
        <v>0</v>
      </c>
      <c r="BD215">
        <v>0</v>
      </c>
      <c r="BE215">
        <v>0</v>
      </c>
      <c r="BF215">
        <v>0</v>
      </c>
      <c r="BG215">
        <v>0</v>
      </c>
      <c r="BH215">
        <v>0</v>
      </c>
      <c r="BI215">
        <v>0</v>
      </c>
      <c r="BJ215">
        <v>0</v>
      </c>
      <c r="BK215">
        <v>0</v>
      </c>
      <c r="BL215">
        <v>0</v>
      </c>
      <c r="BM215">
        <v>0</v>
      </c>
      <c r="BN215">
        <v>0</v>
      </c>
      <c r="BO215">
        <v>0</v>
      </c>
      <c r="BP215">
        <v>0</v>
      </c>
    </row>
    <row r="216" spans="1:68" ht="373">
      <c r="A216" t="str">
        <f t="shared" si="6"/>
        <v>212</v>
      </c>
      <c r="B216" t="str">
        <f t="shared" si="7"/>
        <v>Chile - Guatemala (CA)</v>
      </c>
      <c r="C216" s="30" t="str">
        <v>212. Chile - Guatemala (CA)</v>
      </c>
      <c r="D216" s="21" t="str">
        <v>Non binding (0), best efforts (1), binding with no D/S (2), binding with state-to-state D/S(3), Binding, private DS(4), Binding, both state to state and private D/S (5)</v>
      </c>
      <c r="E216" s="10">
        <v>0</v>
      </c>
      <c r="F216" s="10">
        <v>0</v>
      </c>
      <c r="G216" s="10">
        <v>0</v>
      </c>
      <c r="H216" s="10">
        <v>0</v>
      </c>
      <c r="I216" s="10">
        <v>0</v>
      </c>
      <c r="J216" s="10">
        <v>0</v>
      </c>
      <c r="K216" s="10">
        <v>0</v>
      </c>
      <c r="L216" s="10">
        <v>0</v>
      </c>
      <c r="M216" s="10">
        <v>0</v>
      </c>
      <c r="N216" s="10">
        <v>0</v>
      </c>
      <c r="O216" s="10">
        <v>0</v>
      </c>
      <c r="P216" s="10">
        <v>0</v>
      </c>
      <c r="Q216" s="10">
        <v>0</v>
      </c>
      <c r="R216" s="16">
        <v>0</v>
      </c>
      <c r="S216" s="10">
        <v>0</v>
      </c>
      <c r="T216" s="10">
        <v>0</v>
      </c>
      <c r="U216" s="10">
        <v>0</v>
      </c>
      <c r="V216" s="10">
        <v>0</v>
      </c>
      <c r="W216" s="10">
        <v>0</v>
      </c>
      <c r="X216" s="10">
        <v>0</v>
      </c>
      <c r="Y216" s="10">
        <v>0</v>
      </c>
      <c r="Z216" s="10">
        <v>0</v>
      </c>
      <c r="AA216" s="38">
        <v>0</v>
      </c>
      <c r="AB216" s="10">
        <v>0</v>
      </c>
      <c r="AC216" s="10">
        <v>0</v>
      </c>
      <c r="AD216" s="10">
        <v>0</v>
      </c>
      <c r="AE216" s="10">
        <v>0</v>
      </c>
      <c r="AF216" s="10">
        <v>0</v>
      </c>
      <c r="AG216" s="10">
        <v>0</v>
      </c>
      <c r="AH216" s="10">
        <v>0</v>
      </c>
      <c r="AI216" s="10">
        <v>0</v>
      </c>
      <c r="AJ216" s="10">
        <v>0</v>
      </c>
      <c r="AK216" s="10">
        <v>0</v>
      </c>
      <c r="AL216" s="10">
        <v>0</v>
      </c>
      <c r="AM216" s="25">
        <v>3</v>
      </c>
      <c r="AN216" s="10">
        <v>0</v>
      </c>
      <c r="AO216" s="10">
        <v>3</v>
      </c>
      <c r="AP216" s="10" t="str">
        <v>1 (for general competition disciplines), 3 (for telecoms)</v>
      </c>
      <c r="AQ216" s="10">
        <v>0</v>
      </c>
      <c r="AR216" s="10">
        <v>0</v>
      </c>
      <c r="AS216" s="10">
        <v>0</v>
      </c>
      <c r="AT216" s="10">
        <v>0</v>
      </c>
      <c r="AU216" s="10">
        <v>0</v>
      </c>
      <c r="AV216" s="10">
        <v>0</v>
      </c>
      <c r="AW216" s="10">
        <v>0</v>
      </c>
      <c r="AX216" s="10">
        <v>0</v>
      </c>
      <c r="AY216">
        <v>0</v>
      </c>
      <c r="AZ216">
        <v>0</v>
      </c>
      <c r="BA216">
        <v>0</v>
      </c>
      <c r="BB216">
        <v>0</v>
      </c>
      <c r="BC216">
        <v>3</v>
      </c>
      <c r="BD216">
        <v>0</v>
      </c>
      <c r="BE216">
        <v>0</v>
      </c>
      <c r="BF216">
        <v>0</v>
      </c>
      <c r="BG216">
        <v>0</v>
      </c>
      <c r="BH216">
        <v>0</v>
      </c>
      <c r="BI216">
        <v>0</v>
      </c>
      <c r="BJ216">
        <v>0</v>
      </c>
      <c r="BK216">
        <v>0</v>
      </c>
      <c r="BL216">
        <v>0</v>
      </c>
      <c r="BM216">
        <v>0</v>
      </c>
      <c r="BN216">
        <v>0</v>
      </c>
      <c r="BO216">
        <v>0</v>
      </c>
      <c r="BP216">
        <v>0</v>
      </c>
    </row>
    <row r="217" spans="1:68" ht="373">
      <c r="A217" t="str">
        <f t="shared" si="6"/>
        <v>213</v>
      </c>
      <c r="B217" t="str">
        <f t="shared" si="7"/>
        <v>Panama-Peru</v>
      </c>
      <c r="C217" s="30" t="str">
        <v>213. Panama-Peru</v>
      </c>
      <c r="D217" s="21" t="str">
        <v>Non binding (0), best efforts (1), binding with no D/S (2), binding with state-to-state D/S(3), Binding, private DS(4), Binding, both state to state and private D/S (5)</v>
      </c>
      <c r="E217" s="10">
        <v>0</v>
      </c>
      <c r="F217" s="10">
        <v>0</v>
      </c>
      <c r="G217" s="10">
        <v>0</v>
      </c>
      <c r="H217" s="10">
        <v>0</v>
      </c>
      <c r="I217" s="10">
        <v>0</v>
      </c>
      <c r="J217" s="10">
        <v>0</v>
      </c>
      <c r="K217" s="10">
        <v>0</v>
      </c>
      <c r="L217" s="10">
        <v>0</v>
      </c>
      <c r="M217" s="10">
        <v>0</v>
      </c>
      <c r="N217" s="10">
        <v>0</v>
      </c>
      <c r="O217" s="10">
        <v>0</v>
      </c>
      <c r="P217" s="10">
        <v>0</v>
      </c>
      <c r="Q217" s="10">
        <v>0</v>
      </c>
      <c r="R217" s="16">
        <v>0</v>
      </c>
      <c r="S217" s="10">
        <v>0</v>
      </c>
      <c r="T217" s="10">
        <v>0</v>
      </c>
      <c r="U217" s="10">
        <v>0</v>
      </c>
      <c r="V217" s="10">
        <v>0</v>
      </c>
      <c r="W217" s="10">
        <v>0</v>
      </c>
      <c r="X217" s="10">
        <v>0</v>
      </c>
      <c r="Y217" s="10">
        <v>0</v>
      </c>
      <c r="Z217" s="10">
        <v>0</v>
      </c>
      <c r="AA217" s="38">
        <v>0</v>
      </c>
      <c r="AB217" s="10">
        <v>0</v>
      </c>
      <c r="AC217" s="10">
        <v>0</v>
      </c>
      <c r="AD217" s="10">
        <v>0</v>
      </c>
      <c r="AE217" s="10">
        <v>0</v>
      </c>
      <c r="AF217" s="10">
        <v>0</v>
      </c>
      <c r="AG217" s="10">
        <v>0</v>
      </c>
      <c r="AH217" s="10">
        <v>0</v>
      </c>
      <c r="AI217" s="10">
        <v>0</v>
      </c>
      <c r="AJ217" s="10">
        <v>0</v>
      </c>
      <c r="AK217" s="10">
        <v>3</v>
      </c>
      <c r="AL217" s="10">
        <v>0</v>
      </c>
      <c r="AM217" s="25">
        <v>3</v>
      </c>
      <c r="AN217" s="10">
        <v>3</v>
      </c>
      <c r="AO217" s="10">
        <v>3</v>
      </c>
      <c r="AP217" s="10">
        <v>3</v>
      </c>
      <c r="AQ217" s="10">
        <v>0</v>
      </c>
      <c r="AR217" s="10">
        <v>0</v>
      </c>
      <c r="AS217" s="10">
        <v>3</v>
      </c>
      <c r="AT217" s="10">
        <v>3</v>
      </c>
      <c r="AU217" s="10">
        <v>0</v>
      </c>
      <c r="AV217" s="10">
        <v>0</v>
      </c>
      <c r="AW217" s="10">
        <v>0</v>
      </c>
      <c r="AX217" s="10">
        <v>0</v>
      </c>
      <c r="AY217">
        <v>0</v>
      </c>
      <c r="AZ217">
        <v>0</v>
      </c>
      <c r="BA217">
        <v>0</v>
      </c>
      <c r="BB217">
        <v>0</v>
      </c>
      <c r="BC217">
        <v>0</v>
      </c>
      <c r="BD217">
        <v>0</v>
      </c>
      <c r="BE217">
        <v>0</v>
      </c>
      <c r="BF217">
        <v>3</v>
      </c>
      <c r="BG217">
        <v>0</v>
      </c>
      <c r="BH217">
        <v>0</v>
      </c>
      <c r="BI217">
        <v>0</v>
      </c>
      <c r="BJ217">
        <v>0</v>
      </c>
      <c r="BK217">
        <v>0</v>
      </c>
      <c r="BL217">
        <v>0</v>
      </c>
      <c r="BM217">
        <v>0</v>
      </c>
      <c r="BN217">
        <v>0</v>
      </c>
      <c r="BO217">
        <v>0</v>
      </c>
      <c r="BP217">
        <v>0</v>
      </c>
    </row>
    <row r="218" spans="1:68" ht="373">
      <c r="A218" t="str">
        <f t="shared" si="6"/>
        <v>214</v>
      </c>
      <c r="B218" t="str">
        <f t="shared" si="7"/>
        <v>US-Colombia</v>
      </c>
      <c r="C218" s="30" t="str">
        <v>214. US-Colombia</v>
      </c>
      <c r="D218" s="21" t="str">
        <v>Non binding (0), best efforts (1), binding with no D/S (2), binding with state-to-state D/S(3), Binding, private DS(4), Binding, both state to state and private D/S (5)</v>
      </c>
      <c r="E218" s="10">
        <v>0</v>
      </c>
      <c r="F218" s="10">
        <v>0</v>
      </c>
      <c r="G218" s="10">
        <v>0</v>
      </c>
      <c r="H218" s="10">
        <v>0</v>
      </c>
      <c r="I218" s="10">
        <v>0</v>
      </c>
      <c r="J218" s="10">
        <v>0</v>
      </c>
      <c r="K218" s="10">
        <v>0</v>
      </c>
      <c r="L218" s="10">
        <v>0</v>
      </c>
      <c r="M218" s="10">
        <v>0</v>
      </c>
      <c r="N218" s="10">
        <v>0</v>
      </c>
      <c r="O218" s="10">
        <v>0</v>
      </c>
      <c r="P218" s="10">
        <v>0</v>
      </c>
      <c r="Q218" s="10">
        <v>0</v>
      </c>
      <c r="R218" s="16">
        <v>0</v>
      </c>
      <c r="S218" s="10">
        <v>0</v>
      </c>
      <c r="T218" s="10">
        <v>0</v>
      </c>
      <c r="U218" s="10">
        <v>0</v>
      </c>
      <c r="V218" s="10">
        <v>0</v>
      </c>
      <c r="W218" s="10">
        <v>0</v>
      </c>
      <c r="X218" s="10">
        <v>0</v>
      </c>
      <c r="Y218" s="10">
        <v>0</v>
      </c>
      <c r="Z218" s="10">
        <v>0</v>
      </c>
      <c r="AA218" s="38">
        <v>0</v>
      </c>
      <c r="AB218" s="10">
        <v>0</v>
      </c>
      <c r="AC218" s="10">
        <v>0</v>
      </c>
      <c r="AD218" s="10">
        <v>0</v>
      </c>
      <c r="AE218" s="10">
        <v>0</v>
      </c>
      <c r="AF218" s="10">
        <v>0</v>
      </c>
      <c r="AG218" s="10">
        <v>0</v>
      </c>
      <c r="AH218" s="10">
        <v>0</v>
      </c>
      <c r="AI218" s="10">
        <v>0</v>
      </c>
      <c r="AJ218" s="10">
        <v>0</v>
      </c>
      <c r="AK218" s="10">
        <v>3</v>
      </c>
      <c r="AL218" s="10">
        <v>0</v>
      </c>
      <c r="AM218" s="25">
        <v>3</v>
      </c>
      <c r="AN218" s="10">
        <v>3</v>
      </c>
      <c r="AO218" s="10">
        <v>3</v>
      </c>
      <c r="AP218" s="10">
        <v>3</v>
      </c>
      <c r="AQ218" s="10">
        <v>3</v>
      </c>
      <c r="AR218" s="10">
        <v>3</v>
      </c>
      <c r="AS218" s="10">
        <v>0</v>
      </c>
      <c r="AT218" s="10">
        <v>0</v>
      </c>
      <c r="AU218" s="10">
        <v>0</v>
      </c>
      <c r="AV218" s="10">
        <v>0</v>
      </c>
      <c r="AW218" s="10">
        <v>3</v>
      </c>
      <c r="AX218" s="10">
        <v>0</v>
      </c>
      <c r="AY218">
        <v>0</v>
      </c>
      <c r="AZ218">
        <v>3</v>
      </c>
      <c r="BA218">
        <v>1</v>
      </c>
      <c r="BB218">
        <v>0</v>
      </c>
      <c r="BC218">
        <v>0</v>
      </c>
      <c r="BD218">
        <v>0</v>
      </c>
      <c r="BE218">
        <v>0</v>
      </c>
      <c r="BF218">
        <v>0</v>
      </c>
      <c r="BG218">
        <v>0</v>
      </c>
      <c r="BH218">
        <v>0</v>
      </c>
      <c r="BI218">
        <v>0</v>
      </c>
      <c r="BJ218">
        <v>0</v>
      </c>
      <c r="BK218">
        <v>0</v>
      </c>
      <c r="BL218">
        <v>0</v>
      </c>
      <c r="BM218">
        <v>0</v>
      </c>
      <c r="BN218">
        <v>0</v>
      </c>
      <c r="BO218">
        <v>0</v>
      </c>
      <c r="BP218">
        <v>0</v>
      </c>
    </row>
    <row r="219" spans="1:68" ht="373">
      <c r="A219" t="str">
        <f t="shared" si="6"/>
        <v>215</v>
      </c>
      <c r="B219" t="str">
        <f t="shared" si="7"/>
        <v>EFTA-Ukraine</v>
      </c>
      <c r="C219" s="30" t="str">
        <v>215. EFTA-Ukraine</v>
      </c>
      <c r="D219" s="21" t="str">
        <v>Non binding (0), best efforts (1), binding with no D/S (2), binding with state-to-state D/S(3), Binding, private DS(4), Binding, both state to state and private D/S (5)</v>
      </c>
      <c r="E219" s="10">
        <v>0</v>
      </c>
      <c r="F219" s="10">
        <v>0</v>
      </c>
      <c r="G219" s="10">
        <v>0</v>
      </c>
      <c r="H219" s="10">
        <v>0</v>
      </c>
      <c r="I219" s="10">
        <v>0</v>
      </c>
      <c r="J219" s="10">
        <v>0</v>
      </c>
      <c r="K219" s="10">
        <v>0</v>
      </c>
      <c r="L219" s="10">
        <v>0</v>
      </c>
      <c r="M219" s="10">
        <v>0</v>
      </c>
      <c r="N219" s="10">
        <v>0</v>
      </c>
      <c r="O219" s="10">
        <v>0</v>
      </c>
      <c r="P219" s="10">
        <v>0</v>
      </c>
      <c r="Q219" s="10">
        <v>0</v>
      </c>
      <c r="R219" s="16">
        <v>0</v>
      </c>
      <c r="S219" s="10">
        <v>0</v>
      </c>
      <c r="T219" s="10">
        <v>0</v>
      </c>
      <c r="U219" s="10">
        <v>0</v>
      </c>
      <c r="V219" s="10">
        <v>0</v>
      </c>
      <c r="W219" s="10">
        <v>0</v>
      </c>
      <c r="X219" s="10">
        <v>0</v>
      </c>
      <c r="Y219" s="10">
        <v>0</v>
      </c>
      <c r="Z219" s="10">
        <v>0</v>
      </c>
      <c r="AA219" s="38">
        <v>0</v>
      </c>
      <c r="AB219" s="10">
        <v>0</v>
      </c>
      <c r="AC219" s="10">
        <v>0</v>
      </c>
      <c r="AD219" s="10">
        <v>0</v>
      </c>
      <c r="AE219" s="10">
        <v>0</v>
      </c>
      <c r="AF219" s="10">
        <v>0</v>
      </c>
      <c r="AG219" s="10">
        <v>0</v>
      </c>
      <c r="AH219" s="10">
        <v>0</v>
      </c>
      <c r="AI219" s="10">
        <v>0</v>
      </c>
      <c r="AJ219" s="10">
        <v>0</v>
      </c>
      <c r="AK219" s="10">
        <v>0</v>
      </c>
      <c r="AL219" s="10">
        <v>0</v>
      </c>
      <c r="AM219" s="25">
        <v>3</v>
      </c>
      <c r="AN219" s="10">
        <v>3</v>
      </c>
      <c r="AO219" s="10">
        <v>3</v>
      </c>
      <c r="AP219" s="10" t="str">
        <v>2, 1 (GATS IX)</v>
      </c>
      <c r="AQ219" s="10">
        <v>0</v>
      </c>
      <c r="AR219" s="10">
        <v>3</v>
      </c>
      <c r="AS219" s="10">
        <v>0</v>
      </c>
      <c r="AT219" s="10">
        <v>3</v>
      </c>
      <c r="AU219" s="10">
        <v>3</v>
      </c>
      <c r="AV219" s="10">
        <v>0</v>
      </c>
      <c r="AW219" s="10">
        <v>0</v>
      </c>
      <c r="AX219" s="10">
        <v>3</v>
      </c>
      <c r="AY219">
        <v>0</v>
      </c>
      <c r="AZ219">
        <v>0</v>
      </c>
      <c r="BA219">
        <v>0</v>
      </c>
      <c r="BB219">
        <v>0</v>
      </c>
      <c r="BC219">
        <v>0</v>
      </c>
      <c r="BD219">
        <v>0</v>
      </c>
      <c r="BE219">
        <v>0</v>
      </c>
      <c r="BF219">
        <v>3</v>
      </c>
      <c r="BG219">
        <v>0</v>
      </c>
      <c r="BH219">
        <v>0</v>
      </c>
      <c r="BI219">
        <v>0</v>
      </c>
      <c r="BJ219">
        <v>0</v>
      </c>
      <c r="BK219">
        <v>0</v>
      </c>
      <c r="BL219">
        <v>0</v>
      </c>
      <c r="BM219">
        <v>0</v>
      </c>
      <c r="BN219">
        <v>0</v>
      </c>
      <c r="BO219">
        <v>0</v>
      </c>
      <c r="BP219">
        <v>0</v>
      </c>
    </row>
    <row r="220" spans="1:68" ht="373">
      <c r="A220" t="str">
        <f t="shared" si="6"/>
        <v>216</v>
      </c>
      <c r="B220" t="str">
        <f t="shared" si="7"/>
        <v>EAC-Acc. Burundi &amp; Rwanda</v>
      </c>
      <c r="C220" s="30" t="str">
        <v>216. EAC-Acc. Burundi &amp; Rwanda</v>
      </c>
      <c r="D220" s="21" t="str">
        <v>Non binding (0), best efforts (1), binding with no D/S (2), binding with state-to-state D/S(3), Binding, private DS(4), Binding, both state to state and private D/S (5)</v>
      </c>
      <c r="E220" s="10">
        <v>0</v>
      </c>
      <c r="F220" s="10">
        <v>0</v>
      </c>
      <c r="G220" s="10">
        <v>0</v>
      </c>
      <c r="H220" s="10">
        <v>0</v>
      </c>
      <c r="I220" s="10">
        <v>0</v>
      </c>
      <c r="J220" s="10">
        <v>0</v>
      </c>
      <c r="K220" s="10">
        <v>0</v>
      </c>
      <c r="L220" s="10">
        <v>0</v>
      </c>
      <c r="M220" s="10">
        <v>0</v>
      </c>
      <c r="N220" s="10">
        <v>0</v>
      </c>
      <c r="O220" s="10">
        <v>0</v>
      </c>
      <c r="P220" s="10">
        <v>0</v>
      </c>
      <c r="Q220" s="10">
        <v>0</v>
      </c>
      <c r="R220" s="16">
        <v>0</v>
      </c>
      <c r="S220" s="10">
        <v>0</v>
      </c>
      <c r="T220" s="10">
        <v>0</v>
      </c>
      <c r="U220" s="10">
        <v>0</v>
      </c>
      <c r="V220" s="10">
        <v>0</v>
      </c>
      <c r="W220" s="10">
        <v>0</v>
      </c>
      <c r="X220" s="10">
        <v>0</v>
      </c>
      <c r="Y220" s="10">
        <v>0</v>
      </c>
      <c r="Z220" s="10">
        <v>0</v>
      </c>
      <c r="AA220" s="38">
        <v>0</v>
      </c>
      <c r="AB220" s="10">
        <v>0</v>
      </c>
      <c r="AC220" s="10">
        <v>0</v>
      </c>
      <c r="AD220" s="10">
        <v>0</v>
      </c>
      <c r="AE220" s="10">
        <v>0</v>
      </c>
      <c r="AF220" s="10">
        <v>0</v>
      </c>
      <c r="AG220" s="10">
        <v>0</v>
      </c>
      <c r="AH220" s="10">
        <v>0</v>
      </c>
      <c r="AI220" s="10">
        <v>0</v>
      </c>
      <c r="AJ220" s="10">
        <v>0</v>
      </c>
      <c r="AK220" s="10">
        <v>0</v>
      </c>
      <c r="AL220" s="10">
        <v>0</v>
      </c>
      <c r="AM220" s="25">
        <v>0</v>
      </c>
      <c r="AN220" s="10">
        <v>0</v>
      </c>
      <c r="AO220" s="10">
        <v>0</v>
      </c>
      <c r="AP220" s="10">
        <v>0</v>
      </c>
      <c r="AQ220" s="10">
        <v>0</v>
      </c>
      <c r="AR220" s="10">
        <v>0</v>
      </c>
      <c r="AS220" s="10">
        <v>0</v>
      </c>
      <c r="AT220" s="10">
        <v>0</v>
      </c>
      <c r="AU220" s="10">
        <v>0</v>
      </c>
      <c r="AV220" s="10">
        <v>0</v>
      </c>
      <c r="AW220" s="10">
        <v>0</v>
      </c>
      <c r="AX220" s="10">
        <v>0</v>
      </c>
      <c r="AY220">
        <v>0</v>
      </c>
      <c r="AZ220">
        <v>0</v>
      </c>
      <c r="BA220">
        <v>0</v>
      </c>
      <c r="BB220">
        <v>0</v>
      </c>
      <c r="BC220">
        <v>0</v>
      </c>
      <c r="BD220">
        <v>0</v>
      </c>
      <c r="BE220">
        <v>0</v>
      </c>
      <c r="BF220">
        <v>0</v>
      </c>
      <c r="BG220">
        <v>0</v>
      </c>
      <c r="BH220">
        <v>0</v>
      </c>
      <c r="BI220">
        <v>0</v>
      </c>
      <c r="BJ220">
        <v>0</v>
      </c>
      <c r="BK220">
        <v>0</v>
      </c>
      <c r="BL220">
        <v>0</v>
      </c>
      <c r="BM220">
        <v>0</v>
      </c>
      <c r="BN220">
        <v>0</v>
      </c>
      <c r="BO220">
        <v>0</v>
      </c>
      <c r="BP220">
        <v>0</v>
      </c>
    </row>
    <row r="221" spans="1:68" ht="373">
      <c r="A221" t="str">
        <f t="shared" si="6"/>
        <v>217</v>
      </c>
      <c r="B221" t="str">
        <f t="shared" si="7"/>
        <v>Colombia-N Triangle</v>
      </c>
      <c r="C221" s="30" t="str">
        <v>217. Colombia-N Triangle</v>
      </c>
      <c r="D221" s="21" t="str">
        <v>Non binding (0), best efforts (1), binding with no D/S (2), binding with state-to-state D/S(3), Binding, private DS(4), Binding, both state to state and private D/S (5)</v>
      </c>
      <c r="E221" s="10">
        <v>0</v>
      </c>
      <c r="F221" s="10">
        <v>0</v>
      </c>
      <c r="G221" s="10">
        <v>0</v>
      </c>
      <c r="H221" s="10">
        <v>0</v>
      </c>
      <c r="I221" s="10">
        <v>0</v>
      </c>
      <c r="J221" s="10">
        <v>0</v>
      </c>
      <c r="K221" s="10">
        <v>0</v>
      </c>
      <c r="L221" s="10">
        <v>0</v>
      </c>
      <c r="M221" s="10">
        <v>0</v>
      </c>
      <c r="N221" s="10">
        <v>0</v>
      </c>
      <c r="O221" s="10">
        <v>0</v>
      </c>
      <c r="P221" s="10">
        <v>0</v>
      </c>
      <c r="Q221" s="10">
        <v>0</v>
      </c>
      <c r="R221" s="16">
        <v>0</v>
      </c>
      <c r="S221" s="10">
        <v>0</v>
      </c>
      <c r="T221" s="10">
        <v>0</v>
      </c>
      <c r="U221" s="10">
        <v>0</v>
      </c>
      <c r="V221" s="10">
        <v>0</v>
      </c>
      <c r="W221" s="10">
        <v>0</v>
      </c>
      <c r="X221" s="10">
        <v>0</v>
      </c>
      <c r="Y221" s="10">
        <v>0</v>
      </c>
      <c r="Z221" s="10">
        <v>0</v>
      </c>
      <c r="AA221" s="38">
        <v>0</v>
      </c>
      <c r="AB221" s="10">
        <v>0</v>
      </c>
      <c r="AC221" s="10">
        <v>0</v>
      </c>
      <c r="AD221" s="10">
        <v>0</v>
      </c>
      <c r="AE221" s="10">
        <v>0</v>
      </c>
      <c r="AF221" s="10">
        <v>0</v>
      </c>
      <c r="AG221" s="10">
        <v>0</v>
      </c>
      <c r="AH221" s="10">
        <v>0</v>
      </c>
      <c r="AI221" s="10">
        <v>0</v>
      </c>
      <c r="AJ221" s="10">
        <v>0</v>
      </c>
      <c r="AK221" s="10">
        <v>0</v>
      </c>
      <c r="AL221" s="10">
        <v>0</v>
      </c>
      <c r="AM221" s="25">
        <v>0</v>
      </c>
      <c r="AN221" s="10">
        <v>0</v>
      </c>
      <c r="AO221" s="10">
        <v>3</v>
      </c>
      <c r="AP221" s="10">
        <v>0</v>
      </c>
      <c r="AQ221" s="10">
        <v>0</v>
      </c>
      <c r="AR221" s="10">
        <v>0</v>
      </c>
      <c r="AS221" s="10">
        <v>0</v>
      </c>
      <c r="AT221" s="10">
        <v>0</v>
      </c>
      <c r="AU221" s="10">
        <v>0</v>
      </c>
      <c r="AV221" s="10">
        <v>0</v>
      </c>
      <c r="AW221" s="10">
        <v>0</v>
      </c>
      <c r="AX221" s="10">
        <v>0</v>
      </c>
      <c r="AY221">
        <v>0</v>
      </c>
      <c r="AZ221">
        <v>0</v>
      </c>
      <c r="BA221">
        <v>0</v>
      </c>
      <c r="BB221">
        <v>0</v>
      </c>
      <c r="BC221">
        <v>0</v>
      </c>
      <c r="BD221">
        <v>0</v>
      </c>
      <c r="BE221">
        <v>0</v>
      </c>
      <c r="BF221">
        <v>3</v>
      </c>
      <c r="BG221">
        <v>0</v>
      </c>
      <c r="BH221">
        <v>0</v>
      </c>
      <c r="BI221">
        <v>0</v>
      </c>
      <c r="BJ221">
        <v>0</v>
      </c>
      <c r="BK221">
        <v>0</v>
      </c>
      <c r="BL221">
        <v>0</v>
      </c>
      <c r="BM221">
        <v>0</v>
      </c>
      <c r="BN221">
        <v>0</v>
      </c>
      <c r="BO221">
        <v>0</v>
      </c>
      <c r="BP221">
        <v>0</v>
      </c>
    </row>
    <row r="222" spans="1:68" ht="373">
      <c r="A222" t="str">
        <f t="shared" si="6"/>
        <v>218</v>
      </c>
      <c r="B222" t="str">
        <f t="shared" si="7"/>
        <v>Russian Fed-Azerbaijan</v>
      </c>
      <c r="C222" s="30" t="str">
        <v>218. Russian Fed-Azerbaijan</v>
      </c>
      <c r="D222" s="21" t="str">
        <v>Non binding (0), best efforts (1), binding with no D/S (2), binding with state-to-state D/S(3), Binding, private DS(4), Binding, both state to state and private D/S (5)</v>
      </c>
      <c r="E222" s="10">
        <v>0</v>
      </c>
      <c r="F222" s="10">
        <v>0</v>
      </c>
      <c r="G222" s="10">
        <v>0</v>
      </c>
      <c r="H222" s="10">
        <v>0</v>
      </c>
      <c r="I222" s="10">
        <v>0</v>
      </c>
      <c r="J222" s="10">
        <v>0</v>
      </c>
      <c r="K222" s="10">
        <v>0</v>
      </c>
      <c r="L222" s="10">
        <v>0</v>
      </c>
      <c r="M222" s="10">
        <v>0</v>
      </c>
      <c r="N222" s="10">
        <v>0</v>
      </c>
      <c r="O222" s="10">
        <v>0</v>
      </c>
      <c r="P222" s="10">
        <v>0</v>
      </c>
      <c r="Q222" s="10">
        <v>0</v>
      </c>
      <c r="R222" s="16">
        <v>0</v>
      </c>
      <c r="S222" s="10">
        <v>0</v>
      </c>
      <c r="T222" s="10">
        <v>0</v>
      </c>
      <c r="U222" s="10">
        <v>0</v>
      </c>
      <c r="V222" s="10">
        <v>0</v>
      </c>
      <c r="W222" s="10">
        <v>0</v>
      </c>
      <c r="X222" s="10">
        <v>0</v>
      </c>
      <c r="Y222" s="10">
        <v>0</v>
      </c>
      <c r="Z222" s="10">
        <v>0</v>
      </c>
      <c r="AA222" s="38">
        <v>0</v>
      </c>
      <c r="AB222" s="10">
        <v>0</v>
      </c>
      <c r="AC222" s="10">
        <v>0</v>
      </c>
      <c r="AD222" s="10">
        <v>0</v>
      </c>
      <c r="AE222" s="10">
        <v>0</v>
      </c>
      <c r="AF222" s="10">
        <v>0</v>
      </c>
      <c r="AG222" s="10">
        <v>0</v>
      </c>
      <c r="AH222" s="10">
        <v>0</v>
      </c>
      <c r="AI222" s="10">
        <v>0</v>
      </c>
      <c r="AJ222" s="10">
        <v>0</v>
      </c>
      <c r="AK222" s="10">
        <v>0</v>
      </c>
      <c r="AL222" s="10">
        <v>0</v>
      </c>
      <c r="AM222" s="25">
        <v>0</v>
      </c>
      <c r="AN222" s="10">
        <v>0</v>
      </c>
      <c r="AO222" s="10">
        <v>2</v>
      </c>
      <c r="AP222" s="10">
        <v>2</v>
      </c>
      <c r="AQ222" s="10">
        <v>0</v>
      </c>
      <c r="AR222" s="10">
        <v>0</v>
      </c>
      <c r="AS222" s="10">
        <v>0</v>
      </c>
      <c r="AT222" s="10">
        <v>0</v>
      </c>
      <c r="AU222" s="10">
        <v>0</v>
      </c>
      <c r="AV222" s="10">
        <v>0</v>
      </c>
      <c r="AW222" s="10">
        <v>0</v>
      </c>
      <c r="AX222" s="10">
        <v>0</v>
      </c>
      <c r="AY222">
        <v>0</v>
      </c>
      <c r="AZ222">
        <v>0</v>
      </c>
      <c r="BA222">
        <v>0</v>
      </c>
      <c r="BB222">
        <v>0</v>
      </c>
      <c r="BC222">
        <v>0</v>
      </c>
      <c r="BD222">
        <v>0</v>
      </c>
      <c r="BE222">
        <v>0</v>
      </c>
      <c r="BF222">
        <v>2</v>
      </c>
      <c r="BG222">
        <v>0</v>
      </c>
      <c r="BH222">
        <v>0</v>
      </c>
      <c r="BI222">
        <v>0</v>
      </c>
      <c r="BJ222">
        <v>0</v>
      </c>
      <c r="BK222">
        <v>0</v>
      </c>
      <c r="BL222">
        <v>0</v>
      </c>
      <c r="BM222">
        <v>0</v>
      </c>
      <c r="BN222">
        <v>0</v>
      </c>
      <c r="BO222">
        <v>0</v>
      </c>
      <c r="BP222">
        <v>0</v>
      </c>
    </row>
    <row r="223" spans="1:68" ht="373">
      <c r="A223" t="str">
        <f t="shared" si="6"/>
        <v>219</v>
      </c>
      <c r="B223" t="str">
        <f t="shared" si="7"/>
        <v>Russian Fed-Tajikistan</v>
      </c>
      <c r="C223" s="30" t="str">
        <v>219. Russian Fed-Tajikistan</v>
      </c>
      <c r="D223" s="21" t="str">
        <v>Non binding (0), best efforts (1), binding with no D/S (2), binding with state-to-state D/S(3), Binding, private DS(4), Binding, both state to state and private D/S (5)</v>
      </c>
      <c r="E223" s="10">
        <v>0</v>
      </c>
      <c r="F223" s="10">
        <v>0</v>
      </c>
      <c r="G223" s="10">
        <v>0</v>
      </c>
      <c r="H223" s="10">
        <v>0</v>
      </c>
      <c r="I223" s="10">
        <v>0</v>
      </c>
      <c r="J223" s="10">
        <v>0</v>
      </c>
      <c r="K223" s="10">
        <v>0</v>
      </c>
      <c r="L223" s="10">
        <v>0</v>
      </c>
      <c r="M223" s="10">
        <v>0</v>
      </c>
      <c r="N223" s="10">
        <v>0</v>
      </c>
      <c r="O223" s="10">
        <v>0</v>
      </c>
      <c r="P223" s="10">
        <v>0</v>
      </c>
      <c r="Q223" s="10">
        <v>0</v>
      </c>
      <c r="R223" s="16">
        <v>0</v>
      </c>
      <c r="S223" s="10">
        <v>0</v>
      </c>
      <c r="T223" s="10">
        <v>0</v>
      </c>
      <c r="U223" s="10">
        <v>0</v>
      </c>
      <c r="V223" s="10">
        <v>0</v>
      </c>
      <c r="W223" s="10">
        <v>0</v>
      </c>
      <c r="X223" s="10">
        <v>0</v>
      </c>
      <c r="Y223" s="10">
        <v>0</v>
      </c>
      <c r="Z223" s="10">
        <v>0</v>
      </c>
      <c r="AA223" s="38">
        <v>0</v>
      </c>
      <c r="AB223" s="10">
        <v>0</v>
      </c>
      <c r="AC223" s="10">
        <v>0</v>
      </c>
      <c r="AD223" s="10">
        <v>0</v>
      </c>
      <c r="AE223" s="10">
        <v>0</v>
      </c>
      <c r="AF223" s="10">
        <v>0</v>
      </c>
      <c r="AG223" s="10">
        <v>0</v>
      </c>
      <c r="AH223" s="10">
        <v>0</v>
      </c>
      <c r="AI223" s="10">
        <v>0</v>
      </c>
      <c r="AJ223" s="10">
        <v>0</v>
      </c>
      <c r="AK223" s="10">
        <v>0</v>
      </c>
      <c r="AL223" s="10">
        <v>0</v>
      </c>
      <c r="AM223" s="25">
        <v>0</v>
      </c>
      <c r="AN223" s="10">
        <v>0</v>
      </c>
      <c r="AO223" s="10">
        <v>2</v>
      </c>
      <c r="AP223" s="10">
        <v>2</v>
      </c>
      <c r="AQ223" s="10">
        <v>0</v>
      </c>
      <c r="AR223" s="10">
        <v>0</v>
      </c>
      <c r="AS223" s="10">
        <v>0</v>
      </c>
      <c r="AT223" s="10">
        <v>0</v>
      </c>
      <c r="AU223" s="10">
        <v>0</v>
      </c>
      <c r="AV223" s="10">
        <v>0</v>
      </c>
      <c r="AW223" s="10">
        <v>0</v>
      </c>
      <c r="AX223" s="10">
        <v>0</v>
      </c>
      <c r="AY223">
        <v>0</v>
      </c>
      <c r="AZ223">
        <v>0</v>
      </c>
      <c r="BA223">
        <v>0</v>
      </c>
      <c r="BB223">
        <v>0</v>
      </c>
      <c r="BC223">
        <v>0</v>
      </c>
      <c r="BD223">
        <v>0</v>
      </c>
      <c r="BE223">
        <v>0</v>
      </c>
      <c r="BF223">
        <v>0</v>
      </c>
      <c r="BG223">
        <v>0</v>
      </c>
      <c r="BH223">
        <v>0</v>
      </c>
      <c r="BI223">
        <v>0</v>
      </c>
      <c r="BJ223">
        <v>0</v>
      </c>
      <c r="BK223">
        <v>0</v>
      </c>
      <c r="BL223">
        <v>0</v>
      </c>
      <c r="BM223">
        <v>0</v>
      </c>
      <c r="BN223">
        <v>0</v>
      </c>
      <c r="BO223">
        <v>0</v>
      </c>
      <c r="BP223">
        <v>0</v>
      </c>
    </row>
    <row r="224" spans="1:68" ht="373">
      <c r="A224" t="str">
        <f t="shared" si="6"/>
        <v>220</v>
      </c>
      <c r="B224" t="str">
        <f t="shared" si="7"/>
        <v>EFTA-HK China</v>
      </c>
      <c r="C224" s="30" t="str">
        <v>220. EFTA-HK China</v>
      </c>
      <c r="D224" s="21" t="str">
        <v>Non binding (0), best efforts (1), binding with no D/S (2), binding with state-to-state D/S(3), Binding, private DS(4), Binding, both state to state and private D/S (5)</v>
      </c>
      <c r="E224" s="10">
        <v>0</v>
      </c>
      <c r="F224" s="10">
        <v>0</v>
      </c>
      <c r="G224" s="10">
        <v>0</v>
      </c>
      <c r="H224" s="10">
        <v>0</v>
      </c>
      <c r="I224" s="10">
        <v>0</v>
      </c>
      <c r="J224" s="10">
        <v>0</v>
      </c>
      <c r="K224" s="10">
        <v>0</v>
      </c>
      <c r="L224" s="10">
        <v>0</v>
      </c>
      <c r="M224" s="10">
        <v>0</v>
      </c>
      <c r="N224" s="10">
        <v>0</v>
      </c>
      <c r="O224" s="10">
        <v>0</v>
      </c>
      <c r="P224" s="10">
        <v>0</v>
      </c>
      <c r="Q224" s="10">
        <v>0</v>
      </c>
      <c r="R224" s="16">
        <v>0</v>
      </c>
      <c r="S224" s="10">
        <v>0</v>
      </c>
      <c r="T224" s="10">
        <v>0</v>
      </c>
      <c r="U224" s="10">
        <v>0</v>
      </c>
      <c r="V224" s="10">
        <v>0</v>
      </c>
      <c r="W224" s="10">
        <v>0</v>
      </c>
      <c r="X224" s="10">
        <v>0</v>
      </c>
      <c r="Y224" s="10">
        <v>0</v>
      </c>
      <c r="Z224" s="10">
        <v>0</v>
      </c>
      <c r="AA224" s="38">
        <v>0</v>
      </c>
      <c r="AB224" s="10">
        <v>0</v>
      </c>
      <c r="AC224" s="10">
        <v>0</v>
      </c>
      <c r="AD224" s="10">
        <v>0</v>
      </c>
      <c r="AE224" s="10">
        <v>0</v>
      </c>
      <c r="AF224" s="10">
        <v>0</v>
      </c>
      <c r="AG224" s="10">
        <v>0</v>
      </c>
      <c r="AH224" s="10">
        <v>0</v>
      </c>
      <c r="AI224" s="10">
        <v>0</v>
      </c>
      <c r="AJ224" s="10">
        <v>0</v>
      </c>
      <c r="AK224" s="10">
        <v>0</v>
      </c>
      <c r="AL224" s="10">
        <v>0</v>
      </c>
      <c r="AM224" s="25">
        <v>3</v>
      </c>
      <c r="AN224" s="10">
        <v>3</v>
      </c>
      <c r="AO224" s="10">
        <v>3</v>
      </c>
      <c r="AP224" s="10" t="str">
        <v>2, 1 (services)</v>
      </c>
      <c r="AQ224" s="10">
        <v>0</v>
      </c>
      <c r="AR224" s="12">
        <v>3</v>
      </c>
      <c r="AS224" s="10">
        <v>3</v>
      </c>
      <c r="AT224" s="10">
        <v>3</v>
      </c>
      <c r="AU224" s="10">
        <v>0</v>
      </c>
      <c r="AV224" s="10">
        <v>0</v>
      </c>
      <c r="AW224" s="10">
        <v>0</v>
      </c>
      <c r="AX224" s="10">
        <v>0</v>
      </c>
      <c r="AY224">
        <v>0</v>
      </c>
      <c r="AZ224">
        <v>1</v>
      </c>
      <c r="BA224">
        <v>0</v>
      </c>
      <c r="BB224">
        <v>0</v>
      </c>
      <c r="BC224">
        <v>0</v>
      </c>
      <c r="BD224">
        <v>0</v>
      </c>
      <c r="BE224">
        <v>0</v>
      </c>
      <c r="BF224" t="str">
        <v>3, 2 (competition)</v>
      </c>
      <c r="BG224">
        <v>0</v>
      </c>
      <c r="BH224">
        <v>0</v>
      </c>
      <c r="BI224">
        <v>0</v>
      </c>
      <c r="BJ224">
        <v>0</v>
      </c>
      <c r="BK224">
        <v>0</v>
      </c>
      <c r="BL224">
        <v>0</v>
      </c>
      <c r="BM224">
        <v>0</v>
      </c>
      <c r="BN224">
        <v>0</v>
      </c>
      <c r="BO224">
        <v>0</v>
      </c>
      <c r="BP224">
        <v>0</v>
      </c>
    </row>
    <row r="225" spans="1:68" ht="373">
      <c r="A225" t="str">
        <f t="shared" si="6"/>
        <v>221</v>
      </c>
      <c r="B225" t="str">
        <f t="shared" si="7"/>
        <v>EFTA-Montenegro</v>
      </c>
      <c r="C225" s="30" t="str">
        <v>221. EFTA-Montenegro</v>
      </c>
      <c r="D225" s="21" t="str">
        <v>Non binding (0), best efforts (1), binding with no D/S (2), binding with state-to-state D/S(3), Binding, private DS(4), Binding, both state to state and private D/S (5)</v>
      </c>
      <c r="E225" s="10">
        <v>0</v>
      </c>
      <c r="F225" s="10">
        <v>0</v>
      </c>
      <c r="G225" s="10">
        <v>0</v>
      </c>
      <c r="H225" s="10">
        <v>0</v>
      </c>
      <c r="I225" s="10">
        <v>0</v>
      </c>
      <c r="J225" s="10">
        <v>0</v>
      </c>
      <c r="K225" s="10">
        <v>0</v>
      </c>
      <c r="L225" s="10">
        <v>0</v>
      </c>
      <c r="M225" s="10">
        <v>0</v>
      </c>
      <c r="N225" s="10">
        <v>0</v>
      </c>
      <c r="O225" s="10">
        <v>0</v>
      </c>
      <c r="P225" s="10">
        <v>0</v>
      </c>
      <c r="Q225" s="10">
        <v>0</v>
      </c>
      <c r="R225" s="16">
        <v>0</v>
      </c>
      <c r="S225" s="10">
        <v>0</v>
      </c>
      <c r="T225" s="10">
        <v>0</v>
      </c>
      <c r="U225" s="10">
        <v>0</v>
      </c>
      <c r="V225" s="10">
        <v>0</v>
      </c>
      <c r="W225" s="10">
        <v>0</v>
      </c>
      <c r="X225" s="10">
        <v>0</v>
      </c>
      <c r="Y225" s="10">
        <v>0</v>
      </c>
      <c r="Z225" s="10">
        <v>0</v>
      </c>
      <c r="AA225" s="38">
        <v>0</v>
      </c>
      <c r="AB225" s="10">
        <v>0</v>
      </c>
      <c r="AC225" s="10">
        <v>0</v>
      </c>
      <c r="AD225" s="10">
        <v>0</v>
      </c>
      <c r="AE225" s="10">
        <v>0</v>
      </c>
      <c r="AF225" s="10">
        <v>0</v>
      </c>
      <c r="AG225" s="10">
        <v>0</v>
      </c>
      <c r="AH225" s="10">
        <v>0</v>
      </c>
      <c r="AI225" s="10">
        <v>0</v>
      </c>
      <c r="AJ225" s="10">
        <v>0</v>
      </c>
      <c r="AK225" s="10">
        <v>0</v>
      </c>
      <c r="AL225" s="10">
        <v>0</v>
      </c>
      <c r="AM225" s="25">
        <v>3</v>
      </c>
      <c r="AN225" s="10">
        <v>3</v>
      </c>
      <c r="AO225" s="10">
        <v>3</v>
      </c>
      <c r="AP225" s="10">
        <v>3</v>
      </c>
      <c r="AQ225" s="10">
        <v>0</v>
      </c>
      <c r="AR225" s="10">
        <v>0</v>
      </c>
      <c r="AS225" s="10">
        <v>3</v>
      </c>
      <c r="AT225" s="10">
        <v>3</v>
      </c>
      <c r="AU225" s="10">
        <v>0</v>
      </c>
      <c r="AV225" s="10">
        <v>0</v>
      </c>
      <c r="AW225" s="10">
        <v>3</v>
      </c>
      <c r="AX225" s="10">
        <v>0</v>
      </c>
      <c r="AY225">
        <v>0</v>
      </c>
      <c r="AZ225">
        <v>3</v>
      </c>
      <c r="BA225">
        <v>0</v>
      </c>
      <c r="BB225">
        <v>0</v>
      </c>
      <c r="BC225">
        <v>0</v>
      </c>
      <c r="BD225">
        <v>0</v>
      </c>
      <c r="BE225">
        <v>0</v>
      </c>
      <c r="BF225">
        <v>0</v>
      </c>
      <c r="BG225">
        <v>0</v>
      </c>
      <c r="BH225">
        <v>0</v>
      </c>
      <c r="BI225">
        <v>0</v>
      </c>
      <c r="BJ225">
        <v>0</v>
      </c>
      <c r="BK225">
        <v>0</v>
      </c>
      <c r="BL225">
        <v>0</v>
      </c>
      <c r="BM225">
        <v>0</v>
      </c>
      <c r="BN225">
        <v>0</v>
      </c>
      <c r="BO225">
        <v>0</v>
      </c>
      <c r="BP225">
        <v>0</v>
      </c>
    </row>
    <row r="226" spans="1:68" ht="373">
      <c r="A226" t="str">
        <f t="shared" si="6"/>
        <v>222</v>
      </c>
      <c r="B226" t="str">
        <f t="shared" si="7"/>
        <v>US-Panama</v>
      </c>
      <c r="C226" s="30" t="str">
        <v>222. US-Panama</v>
      </c>
      <c r="D226" s="21" t="str">
        <v>Non binding (0), best efforts (1), binding with no D/S (2), binding with state-to-state D/S(3), Binding, private DS(4), Binding, both state to state and private D/S (5)</v>
      </c>
      <c r="E226" s="10">
        <v>0</v>
      </c>
      <c r="F226" s="10">
        <v>0</v>
      </c>
      <c r="G226" s="10">
        <v>0</v>
      </c>
      <c r="H226" s="10">
        <v>0</v>
      </c>
      <c r="I226" s="10">
        <v>0</v>
      </c>
      <c r="J226" s="10">
        <v>0</v>
      </c>
      <c r="K226" s="10">
        <v>0</v>
      </c>
      <c r="L226" s="10">
        <v>0</v>
      </c>
      <c r="M226" s="10">
        <v>0</v>
      </c>
      <c r="N226" s="10">
        <v>0</v>
      </c>
      <c r="O226" s="10">
        <v>0</v>
      </c>
      <c r="P226" s="10">
        <v>0</v>
      </c>
      <c r="Q226" s="10">
        <v>0</v>
      </c>
      <c r="R226" s="16">
        <v>0</v>
      </c>
      <c r="S226" s="10">
        <v>0</v>
      </c>
      <c r="T226" s="10">
        <v>0</v>
      </c>
      <c r="U226" s="10">
        <v>0</v>
      </c>
      <c r="V226" s="10">
        <v>0</v>
      </c>
      <c r="W226" s="10">
        <v>0</v>
      </c>
      <c r="X226" s="10">
        <v>0</v>
      </c>
      <c r="Y226" s="10">
        <v>0</v>
      </c>
      <c r="Z226" s="10">
        <v>0</v>
      </c>
      <c r="AA226" s="38">
        <v>0</v>
      </c>
      <c r="AB226" s="10">
        <v>0</v>
      </c>
      <c r="AC226" s="10">
        <v>0</v>
      </c>
      <c r="AD226" s="10">
        <v>0</v>
      </c>
      <c r="AE226" s="10">
        <v>0</v>
      </c>
      <c r="AF226" s="10">
        <v>0</v>
      </c>
      <c r="AG226" s="10">
        <v>0</v>
      </c>
      <c r="AH226" s="10">
        <v>0</v>
      </c>
      <c r="AI226" s="10">
        <v>0</v>
      </c>
      <c r="AJ226" s="10">
        <v>0</v>
      </c>
      <c r="AK226" s="10">
        <v>0</v>
      </c>
      <c r="AL226" s="10">
        <v>0</v>
      </c>
      <c r="AM226" s="25">
        <v>3</v>
      </c>
      <c r="AN226" s="10">
        <v>0</v>
      </c>
      <c r="AO226" s="10" t="str">
        <v>1, 3 (Art 3.15.2)</v>
      </c>
      <c r="AP226" s="10">
        <v>0</v>
      </c>
      <c r="AQ226" s="10">
        <v>1</v>
      </c>
      <c r="AR226" s="10">
        <v>3</v>
      </c>
      <c r="AS226" s="10">
        <v>0</v>
      </c>
      <c r="AT226" s="10">
        <v>0</v>
      </c>
      <c r="AU226" s="10">
        <v>0</v>
      </c>
      <c r="AV226" s="10">
        <v>0</v>
      </c>
      <c r="AW226" s="10">
        <v>0</v>
      </c>
      <c r="AX226" s="10">
        <v>0</v>
      </c>
      <c r="AY226">
        <v>0</v>
      </c>
      <c r="AZ226">
        <v>1</v>
      </c>
      <c r="BA226">
        <v>0</v>
      </c>
      <c r="BB226">
        <v>0</v>
      </c>
      <c r="BC226">
        <v>0</v>
      </c>
      <c r="BD226">
        <v>0</v>
      </c>
      <c r="BE226">
        <v>0</v>
      </c>
      <c r="BF226">
        <v>3</v>
      </c>
      <c r="BG226">
        <v>0</v>
      </c>
      <c r="BH226">
        <v>0</v>
      </c>
      <c r="BI226">
        <v>0</v>
      </c>
      <c r="BJ226">
        <v>0</v>
      </c>
      <c r="BK226">
        <v>0</v>
      </c>
      <c r="BL226">
        <v>0</v>
      </c>
      <c r="BM226">
        <v>0</v>
      </c>
      <c r="BN226">
        <v>0</v>
      </c>
      <c r="BO226">
        <v>0</v>
      </c>
      <c r="BP226">
        <v>0</v>
      </c>
    </row>
    <row r="227" spans="1:68" ht="373">
      <c r="A227" t="str">
        <f t="shared" si="6"/>
        <v>223</v>
      </c>
      <c r="B227" t="str">
        <f t="shared" si="7"/>
        <v>Russia-Belarus-Kazakhstan</v>
      </c>
      <c r="C227" s="30" t="str">
        <v>223. Russia-Belarus-Kazakhstan</v>
      </c>
      <c r="D227" s="21" t="str">
        <v>Non binding (0), best efforts (1), binding with no D/S (2), binding with state-to-state D/S(3), Binding, private DS(4), Binding, both state to state and private D/S (5)</v>
      </c>
      <c r="E227" s="10">
        <v>0</v>
      </c>
      <c r="F227" s="10">
        <v>0</v>
      </c>
      <c r="G227" s="10">
        <v>0</v>
      </c>
      <c r="H227" s="10">
        <v>0</v>
      </c>
      <c r="I227" s="10">
        <v>0</v>
      </c>
      <c r="J227" s="10">
        <v>0</v>
      </c>
      <c r="K227" s="10">
        <v>0</v>
      </c>
      <c r="L227" s="10">
        <v>0</v>
      </c>
      <c r="M227" s="10">
        <v>0</v>
      </c>
      <c r="N227" s="10">
        <v>0</v>
      </c>
      <c r="O227" s="10">
        <v>0</v>
      </c>
      <c r="P227" s="10">
        <v>0</v>
      </c>
      <c r="Q227" s="10">
        <v>0</v>
      </c>
      <c r="R227" s="16">
        <v>0</v>
      </c>
      <c r="S227" s="10">
        <v>0</v>
      </c>
      <c r="T227" s="10">
        <v>0</v>
      </c>
      <c r="U227" s="10">
        <v>0</v>
      </c>
      <c r="V227" s="10">
        <v>0</v>
      </c>
      <c r="W227" s="10">
        <v>0</v>
      </c>
      <c r="X227" s="10">
        <v>0</v>
      </c>
      <c r="Y227" s="10">
        <v>0</v>
      </c>
      <c r="Z227" s="10">
        <v>0</v>
      </c>
      <c r="AA227" s="38">
        <v>0</v>
      </c>
      <c r="AB227" s="10">
        <v>0</v>
      </c>
      <c r="AC227" s="10">
        <v>0</v>
      </c>
      <c r="AD227" s="10">
        <v>0</v>
      </c>
      <c r="AE227" s="10">
        <v>0</v>
      </c>
      <c r="AF227" s="10">
        <v>0</v>
      </c>
      <c r="AG227" s="10">
        <v>0</v>
      </c>
      <c r="AH227" s="10">
        <v>0</v>
      </c>
      <c r="AI227" s="10">
        <v>0</v>
      </c>
      <c r="AJ227" s="10">
        <v>0</v>
      </c>
      <c r="AK227" s="10">
        <v>0</v>
      </c>
      <c r="AL227" s="10">
        <v>0</v>
      </c>
      <c r="AM227" s="25">
        <v>0</v>
      </c>
      <c r="AN227" s="10">
        <v>0</v>
      </c>
      <c r="AO227" s="10">
        <v>0</v>
      </c>
      <c r="AP227" s="10">
        <v>0</v>
      </c>
      <c r="AQ227" s="10">
        <v>0</v>
      </c>
      <c r="AR227" s="10">
        <v>0</v>
      </c>
      <c r="AS227" s="10">
        <v>0</v>
      </c>
      <c r="AT227" s="10">
        <v>0</v>
      </c>
      <c r="AU227" s="10">
        <v>0</v>
      </c>
      <c r="AV227" s="10">
        <v>0</v>
      </c>
      <c r="AW227" s="10">
        <v>0</v>
      </c>
      <c r="AX227" s="10">
        <v>0</v>
      </c>
      <c r="AY227">
        <v>0</v>
      </c>
      <c r="AZ227">
        <v>0</v>
      </c>
      <c r="BA227">
        <v>0</v>
      </c>
      <c r="BB227">
        <v>0</v>
      </c>
      <c r="BC227">
        <v>0</v>
      </c>
      <c r="BD227">
        <v>0</v>
      </c>
      <c r="BE227">
        <v>0</v>
      </c>
      <c r="BF227">
        <v>0</v>
      </c>
      <c r="BG227">
        <v>0</v>
      </c>
      <c r="BH227">
        <v>0</v>
      </c>
      <c r="BI227">
        <v>0</v>
      </c>
      <c r="BJ227">
        <v>0</v>
      </c>
      <c r="BK227">
        <v>0</v>
      </c>
      <c r="BL227">
        <v>0</v>
      </c>
      <c r="BM227">
        <v>0</v>
      </c>
      <c r="BN227">
        <v>0</v>
      </c>
      <c r="BO227">
        <v>0</v>
      </c>
      <c r="BP227">
        <v>0</v>
      </c>
    </row>
    <row r="228" spans="1:68" ht="373">
      <c r="A228" t="str">
        <f t="shared" si="6"/>
        <v>224</v>
      </c>
      <c r="B228" t="str">
        <f t="shared" si="7"/>
        <v>Russian Fed-Serbia</v>
      </c>
      <c r="C228" s="30" t="str">
        <v>224. Russian Fed-Serbia</v>
      </c>
      <c r="D228" s="21" t="str">
        <v>Non binding (0), best efforts (1), binding with no D/S (2), binding with state-to-state D/S(3), Binding, private DS(4), Binding, both state to state and private D/S (5)</v>
      </c>
      <c r="E228" s="10">
        <v>0</v>
      </c>
      <c r="F228" s="10">
        <v>0</v>
      </c>
      <c r="G228" s="10">
        <v>0</v>
      </c>
      <c r="H228" s="10">
        <v>0</v>
      </c>
      <c r="I228" s="10">
        <v>0</v>
      </c>
      <c r="J228" s="10">
        <v>0</v>
      </c>
      <c r="K228" s="10">
        <v>0</v>
      </c>
      <c r="L228" s="10">
        <v>0</v>
      </c>
      <c r="M228" s="10">
        <v>0</v>
      </c>
      <c r="N228" s="10">
        <v>0</v>
      </c>
      <c r="O228" s="10">
        <v>0</v>
      </c>
      <c r="P228" s="10">
        <v>0</v>
      </c>
      <c r="Q228" s="10">
        <v>0</v>
      </c>
      <c r="R228" s="16">
        <v>0</v>
      </c>
      <c r="S228" s="10">
        <v>0</v>
      </c>
      <c r="T228" s="10">
        <v>0</v>
      </c>
      <c r="U228" s="10">
        <v>0</v>
      </c>
      <c r="V228" s="10">
        <v>0</v>
      </c>
      <c r="W228" s="10">
        <v>0</v>
      </c>
      <c r="X228" s="10">
        <v>0</v>
      </c>
      <c r="Y228" s="10">
        <v>0</v>
      </c>
      <c r="Z228" s="10">
        <v>0</v>
      </c>
      <c r="AA228" s="38">
        <v>0</v>
      </c>
      <c r="AB228" s="10">
        <v>0</v>
      </c>
      <c r="AC228" s="10">
        <v>0</v>
      </c>
      <c r="AD228" s="10">
        <v>0</v>
      </c>
      <c r="AE228" s="10">
        <v>0</v>
      </c>
      <c r="AF228" s="10">
        <v>0</v>
      </c>
      <c r="AG228" s="10">
        <v>0</v>
      </c>
      <c r="AH228" s="10">
        <v>0</v>
      </c>
      <c r="AI228" s="10">
        <v>0</v>
      </c>
      <c r="AJ228" s="10">
        <v>0</v>
      </c>
      <c r="AK228" s="10">
        <v>0</v>
      </c>
      <c r="AL228" s="10">
        <v>0</v>
      </c>
      <c r="AM228" s="25">
        <v>0</v>
      </c>
      <c r="AN228" s="10">
        <v>0</v>
      </c>
      <c r="AO228" s="10">
        <v>0</v>
      </c>
      <c r="AP228" s="10">
        <v>0</v>
      </c>
      <c r="AQ228" s="10">
        <v>0</v>
      </c>
      <c r="AR228" s="10">
        <v>0</v>
      </c>
      <c r="AS228" s="10">
        <v>0</v>
      </c>
      <c r="AT228" s="10">
        <v>0</v>
      </c>
      <c r="AU228" s="10">
        <v>0</v>
      </c>
      <c r="AV228" s="10">
        <v>0</v>
      </c>
      <c r="AW228" s="10">
        <v>0</v>
      </c>
      <c r="AX228" s="10">
        <v>0</v>
      </c>
      <c r="AY228">
        <v>0</v>
      </c>
      <c r="AZ228">
        <v>0</v>
      </c>
      <c r="BA228">
        <v>0</v>
      </c>
      <c r="BB228">
        <v>0</v>
      </c>
      <c r="BC228">
        <v>0</v>
      </c>
      <c r="BD228">
        <v>0</v>
      </c>
      <c r="BE228">
        <v>0</v>
      </c>
      <c r="BF228">
        <v>0</v>
      </c>
      <c r="BG228">
        <v>0</v>
      </c>
      <c r="BH228">
        <v>0</v>
      </c>
      <c r="BI228">
        <v>0</v>
      </c>
      <c r="BJ228">
        <v>0</v>
      </c>
      <c r="BK228">
        <v>0</v>
      </c>
      <c r="BL228">
        <v>0</v>
      </c>
      <c r="BM228">
        <v>0</v>
      </c>
      <c r="BN228">
        <v>0</v>
      </c>
      <c r="BO228">
        <v>0</v>
      </c>
      <c r="BP228">
        <v>0</v>
      </c>
    </row>
    <row r="229" spans="1:68" ht="373">
      <c r="A229" t="str">
        <f t="shared" si="6"/>
        <v>225</v>
      </c>
      <c r="B229" t="str">
        <f t="shared" si="7"/>
        <v>Russian Fed-Uzbekistan</v>
      </c>
      <c r="C229" s="30" t="str">
        <v>225. Russian Fed-Uzbekistan</v>
      </c>
      <c r="D229" s="21" t="str">
        <v>Non binding (0), best efforts (1), binding with no D/S (2), binding with state-to-state D/S(3), Binding, private DS(4), Binding, both state to state and private D/S (5)</v>
      </c>
      <c r="E229" s="10">
        <v>0</v>
      </c>
      <c r="F229" s="10">
        <v>0</v>
      </c>
      <c r="G229" s="10">
        <v>0</v>
      </c>
      <c r="H229" s="10">
        <v>0</v>
      </c>
      <c r="I229" s="10">
        <v>0</v>
      </c>
      <c r="J229" s="10">
        <v>0</v>
      </c>
      <c r="K229" s="10">
        <v>0</v>
      </c>
      <c r="L229" s="10">
        <v>0</v>
      </c>
      <c r="M229" s="10">
        <v>0</v>
      </c>
      <c r="N229" s="10">
        <v>0</v>
      </c>
      <c r="O229" s="10">
        <v>0</v>
      </c>
      <c r="P229" s="10">
        <v>0</v>
      </c>
      <c r="Q229" s="10">
        <v>0</v>
      </c>
      <c r="R229" s="16">
        <v>0</v>
      </c>
      <c r="S229" s="10">
        <v>0</v>
      </c>
      <c r="T229" s="10">
        <v>0</v>
      </c>
      <c r="U229" s="10">
        <v>0</v>
      </c>
      <c r="V229" s="10">
        <v>0</v>
      </c>
      <c r="W229" s="10">
        <v>0</v>
      </c>
      <c r="X229" s="10">
        <v>0</v>
      </c>
      <c r="Y229" s="10">
        <v>0</v>
      </c>
      <c r="Z229" s="10">
        <v>0</v>
      </c>
      <c r="AA229" s="38">
        <v>0</v>
      </c>
      <c r="AB229" s="10">
        <v>0</v>
      </c>
      <c r="AC229" s="10">
        <v>0</v>
      </c>
      <c r="AD229" s="10">
        <v>0</v>
      </c>
      <c r="AE229" s="10">
        <v>0</v>
      </c>
      <c r="AF229" s="10">
        <v>0</v>
      </c>
      <c r="AG229" s="10">
        <v>0</v>
      </c>
      <c r="AH229" s="10">
        <v>0</v>
      </c>
      <c r="AI229" s="10">
        <v>0</v>
      </c>
      <c r="AJ229" s="10">
        <v>0</v>
      </c>
      <c r="AK229" s="10">
        <v>0</v>
      </c>
      <c r="AL229" s="10">
        <v>0</v>
      </c>
      <c r="AM229" s="25">
        <v>0</v>
      </c>
      <c r="AN229" s="10">
        <v>0</v>
      </c>
      <c r="AO229" s="10">
        <v>0</v>
      </c>
      <c r="AP229" s="10">
        <v>2</v>
      </c>
      <c r="AQ229" s="10">
        <v>0</v>
      </c>
      <c r="AR229" s="10">
        <v>0</v>
      </c>
      <c r="AS229" s="10">
        <v>0</v>
      </c>
      <c r="AT229" s="10">
        <v>0</v>
      </c>
      <c r="AU229" s="10">
        <v>0</v>
      </c>
      <c r="AV229" s="10">
        <v>0</v>
      </c>
      <c r="AW229" s="10">
        <v>0</v>
      </c>
      <c r="AX229" s="10">
        <v>0</v>
      </c>
      <c r="AY229">
        <v>0</v>
      </c>
      <c r="AZ229">
        <v>0</v>
      </c>
      <c r="BA229">
        <v>0</v>
      </c>
      <c r="BB229">
        <v>0</v>
      </c>
      <c r="BC229">
        <v>0</v>
      </c>
      <c r="BD229">
        <v>0</v>
      </c>
      <c r="BE229">
        <v>0</v>
      </c>
      <c r="BF229">
        <v>2</v>
      </c>
      <c r="BG229">
        <v>0</v>
      </c>
      <c r="BH229">
        <v>0</v>
      </c>
      <c r="BI229">
        <v>0</v>
      </c>
      <c r="BJ229">
        <v>0</v>
      </c>
      <c r="BK229">
        <v>0</v>
      </c>
      <c r="BL229">
        <v>0</v>
      </c>
      <c r="BM229">
        <v>0</v>
      </c>
      <c r="BN229">
        <v>0</v>
      </c>
      <c r="BO229">
        <v>0</v>
      </c>
      <c r="BP229">
        <v>0</v>
      </c>
    </row>
    <row r="230" spans="1:68" ht="373">
      <c r="A230" t="str">
        <f t="shared" si="6"/>
        <v>226</v>
      </c>
      <c r="B230" t="str">
        <f t="shared" si="7"/>
        <v>Russian Fed. Turkmenistan</v>
      </c>
      <c r="C230" s="30" t="str">
        <v>226. Russian Fed. Turkmenistan</v>
      </c>
      <c r="D230" s="21" t="str">
        <v>Non binding (0), best efforts (1), binding with no D/S (2), binding with state-to-state D/S(3), Binding, private DS(4), Binding, both state to state and private D/S (5)</v>
      </c>
      <c r="E230" s="10">
        <v>0</v>
      </c>
      <c r="F230" s="10">
        <v>0</v>
      </c>
      <c r="G230" s="10">
        <v>0</v>
      </c>
      <c r="H230" s="10">
        <v>0</v>
      </c>
      <c r="I230" s="10">
        <v>0</v>
      </c>
      <c r="J230" s="10">
        <v>0</v>
      </c>
      <c r="K230" s="10">
        <v>0</v>
      </c>
      <c r="L230" s="10">
        <v>0</v>
      </c>
      <c r="M230" s="10">
        <v>0</v>
      </c>
      <c r="N230" s="10">
        <v>0</v>
      </c>
      <c r="O230" s="10">
        <v>0</v>
      </c>
      <c r="P230" s="10">
        <v>0</v>
      </c>
      <c r="Q230" s="10">
        <v>0</v>
      </c>
      <c r="R230" s="16">
        <v>0</v>
      </c>
      <c r="S230" s="10">
        <v>0</v>
      </c>
      <c r="T230" s="10">
        <v>0</v>
      </c>
      <c r="U230" s="10">
        <v>0</v>
      </c>
      <c r="V230" s="10">
        <v>0</v>
      </c>
      <c r="W230" s="10">
        <v>0</v>
      </c>
      <c r="X230" s="10">
        <v>0</v>
      </c>
      <c r="Y230" s="10">
        <v>0</v>
      </c>
      <c r="Z230" s="10">
        <v>0</v>
      </c>
      <c r="AA230" s="38">
        <v>0</v>
      </c>
      <c r="AB230" s="10">
        <v>0</v>
      </c>
      <c r="AC230" s="10">
        <v>0</v>
      </c>
      <c r="AD230" s="10">
        <v>0</v>
      </c>
      <c r="AE230" s="10">
        <v>0</v>
      </c>
      <c r="AF230" s="10">
        <v>0</v>
      </c>
      <c r="AG230" s="10">
        <v>0</v>
      </c>
      <c r="AH230" s="10">
        <v>0</v>
      </c>
      <c r="AI230" s="10">
        <v>0</v>
      </c>
      <c r="AJ230" s="10">
        <v>0</v>
      </c>
      <c r="AK230" s="10">
        <v>0</v>
      </c>
      <c r="AL230" s="10">
        <v>0</v>
      </c>
      <c r="AM230" s="25">
        <v>0</v>
      </c>
      <c r="AN230" s="10">
        <v>0</v>
      </c>
      <c r="AO230" s="10">
        <v>0</v>
      </c>
      <c r="AP230" s="10">
        <v>2</v>
      </c>
      <c r="AQ230" s="10">
        <v>0</v>
      </c>
      <c r="AR230" s="10">
        <v>0</v>
      </c>
      <c r="AS230" s="10">
        <v>0</v>
      </c>
      <c r="AT230" s="10">
        <v>0</v>
      </c>
      <c r="AU230" s="10">
        <v>0</v>
      </c>
      <c r="AV230" s="10">
        <v>0</v>
      </c>
      <c r="AW230" s="10">
        <v>0</v>
      </c>
      <c r="AX230" s="10">
        <v>0</v>
      </c>
      <c r="AY230">
        <v>0</v>
      </c>
      <c r="AZ230">
        <v>0</v>
      </c>
      <c r="BA230">
        <v>0</v>
      </c>
      <c r="BB230">
        <v>0</v>
      </c>
      <c r="BC230">
        <v>0</v>
      </c>
      <c r="BD230">
        <v>0</v>
      </c>
      <c r="BE230">
        <v>0</v>
      </c>
      <c r="BF230">
        <v>2</v>
      </c>
      <c r="BG230">
        <v>0</v>
      </c>
      <c r="BH230">
        <v>0</v>
      </c>
      <c r="BI230">
        <v>0</v>
      </c>
      <c r="BJ230">
        <v>0</v>
      </c>
      <c r="BK230">
        <v>0</v>
      </c>
      <c r="BL230">
        <v>0</v>
      </c>
      <c r="BM230">
        <v>0</v>
      </c>
      <c r="BN230">
        <v>0</v>
      </c>
      <c r="BO230">
        <v>0</v>
      </c>
      <c r="BP230">
        <v>0</v>
      </c>
    </row>
    <row r="231" spans="1:68" ht="373">
      <c r="A231" t="str">
        <f t="shared" si="6"/>
        <v>227</v>
      </c>
      <c r="B231" t="str">
        <f t="shared" si="7"/>
        <v>Chile-Malaysia</v>
      </c>
      <c r="C231" s="30" t="str">
        <v>227. Chile-Malaysia</v>
      </c>
      <c r="D231" s="21" t="str">
        <v>Non binding (0), best efforts (1), binding with no D/S (2), binding with state-to-state D/S(3), Binding, private DS(4), Binding, both state to state and private D/S (5)</v>
      </c>
      <c r="E231" s="10">
        <v>0</v>
      </c>
      <c r="F231" s="10">
        <v>0</v>
      </c>
      <c r="G231" s="10">
        <v>0</v>
      </c>
      <c r="H231" s="10">
        <v>0</v>
      </c>
      <c r="I231" s="10">
        <v>0</v>
      </c>
      <c r="J231" s="10">
        <v>0</v>
      </c>
      <c r="K231" s="10">
        <v>0</v>
      </c>
      <c r="L231" s="10">
        <v>0</v>
      </c>
      <c r="M231" s="10">
        <v>0</v>
      </c>
      <c r="N231" s="10">
        <v>0</v>
      </c>
      <c r="O231" s="10">
        <v>0</v>
      </c>
      <c r="P231" s="10">
        <v>0</v>
      </c>
      <c r="Q231" s="10">
        <v>0</v>
      </c>
      <c r="R231" s="16">
        <v>0</v>
      </c>
      <c r="S231" s="10">
        <v>0</v>
      </c>
      <c r="T231" s="10">
        <v>0</v>
      </c>
      <c r="U231" s="10">
        <v>0</v>
      </c>
      <c r="V231" s="10">
        <v>0</v>
      </c>
      <c r="W231" s="10">
        <v>0</v>
      </c>
      <c r="X231" s="10">
        <v>0</v>
      </c>
      <c r="Y231" s="10">
        <v>0</v>
      </c>
      <c r="Z231" s="10">
        <v>0</v>
      </c>
      <c r="AA231" s="38">
        <v>0</v>
      </c>
      <c r="AB231" s="10">
        <v>0</v>
      </c>
      <c r="AC231" s="10">
        <v>0</v>
      </c>
      <c r="AD231" s="10">
        <v>0</v>
      </c>
      <c r="AE231" s="10">
        <v>0</v>
      </c>
      <c r="AF231" s="10">
        <v>0</v>
      </c>
      <c r="AG231" s="10">
        <v>0</v>
      </c>
      <c r="AH231" s="10">
        <v>0</v>
      </c>
      <c r="AI231" s="10">
        <v>0</v>
      </c>
      <c r="AJ231" s="10">
        <v>0</v>
      </c>
      <c r="AK231" s="10">
        <v>0</v>
      </c>
      <c r="AL231" s="10">
        <v>0</v>
      </c>
      <c r="AM231" s="25">
        <v>0</v>
      </c>
      <c r="AN231" s="10">
        <v>0</v>
      </c>
      <c r="AO231" s="10">
        <v>0</v>
      </c>
      <c r="AP231" s="10">
        <v>0</v>
      </c>
      <c r="AQ231" s="10">
        <v>0</v>
      </c>
      <c r="AR231" s="10">
        <v>0</v>
      </c>
      <c r="AS231" s="10">
        <v>0</v>
      </c>
      <c r="AT231" s="10">
        <v>0</v>
      </c>
      <c r="AU231" s="10">
        <v>0</v>
      </c>
      <c r="AV231" s="10">
        <v>0</v>
      </c>
      <c r="AW231" s="10">
        <v>0</v>
      </c>
      <c r="AX231" s="10">
        <v>0</v>
      </c>
      <c r="AY231">
        <v>0</v>
      </c>
      <c r="AZ231">
        <v>0</v>
      </c>
      <c r="BA231">
        <v>0</v>
      </c>
      <c r="BB231">
        <v>0</v>
      </c>
      <c r="BC231">
        <v>0</v>
      </c>
      <c r="BD231">
        <v>0</v>
      </c>
      <c r="BE231">
        <v>0</v>
      </c>
      <c r="BF231">
        <v>0</v>
      </c>
      <c r="BG231">
        <v>0</v>
      </c>
      <c r="BH231">
        <v>0</v>
      </c>
      <c r="BI231">
        <v>0</v>
      </c>
      <c r="BJ231">
        <v>0</v>
      </c>
      <c r="BK231">
        <v>0</v>
      </c>
      <c r="BL231">
        <v>0</v>
      </c>
      <c r="BM231">
        <v>0</v>
      </c>
      <c r="BN231">
        <v>0</v>
      </c>
      <c r="BO231">
        <v>0</v>
      </c>
      <c r="BP231">
        <v>0</v>
      </c>
    </row>
    <row r="232" spans="1:68" ht="373">
      <c r="A232" t="str">
        <f t="shared" si="6"/>
        <v>228</v>
      </c>
      <c r="B232" t="str">
        <f t="shared" si="7"/>
        <v>Panama - Nicaragua (CA)</v>
      </c>
      <c r="C232" s="30" t="str">
        <v>228. Panama - Nicaragua (CA)</v>
      </c>
      <c r="D232" s="21" t="str">
        <v>Non binding (0), best efforts (1), binding with no D/S (2), binding with state-to-state D/S(3), Binding, private DS(4), Binding, both state to state and private D/S (5)</v>
      </c>
      <c r="E232" s="10">
        <v>0</v>
      </c>
      <c r="F232" s="10">
        <v>0</v>
      </c>
      <c r="G232" s="10">
        <v>0</v>
      </c>
      <c r="H232" s="10">
        <v>0</v>
      </c>
      <c r="I232" s="10">
        <v>0</v>
      </c>
      <c r="J232" s="10">
        <v>0</v>
      </c>
      <c r="K232" s="10">
        <v>0</v>
      </c>
      <c r="L232" s="10">
        <v>0</v>
      </c>
      <c r="M232" s="10">
        <v>0</v>
      </c>
      <c r="N232" s="10">
        <v>0</v>
      </c>
      <c r="O232" s="10">
        <v>0</v>
      </c>
      <c r="P232" s="10">
        <v>0</v>
      </c>
      <c r="Q232" s="10">
        <v>0</v>
      </c>
      <c r="R232" s="16">
        <v>0</v>
      </c>
      <c r="S232" s="10">
        <v>0</v>
      </c>
      <c r="T232" s="10">
        <v>0</v>
      </c>
      <c r="U232" s="10">
        <v>0</v>
      </c>
      <c r="V232" s="10">
        <v>0</v>
      </c>
      <c r="W232" s="10">
        <v>0</v>
      </c>
      <c r="X232" s="10">
        <v>0</v>
      </c>
      <c r="Y232" s="10">
        <v>0</v>
      </c>
      <c r="Z232" s="10">
        <v>0</v>
      </c>
      <c r="AA232" s="38">
        <v>0</v>
      </c>
      <c r="AB232" s="10">
        <v>0</v>
      </c>
      <c r="AC232" s="10">
        <v>0</v>
      </c>
      <c r="AD232" s="10">
        <v>0</v>
      </c>
      <c r="AE232" s="10">
        <v>0</v>
      </c>
      <c r="AF232" s="10">
        <v>0</v>
      </c>
      <c r="AG232" s="10">
        <v>0</v>
      </c>
      <c r="AH232" s="10">
        <v>0</v>
      </c>
      <c r="AI232" s="10">
        <v>0</v>
      </c>
      <c r="AJ232" s="10">
        <v>0</v>
      </c>
      <c r="AK232" s="10">
        <v>0</v>
      </c>
      <c r="AL232" s="10">
        <v>0</v>
      </c>
      <c r="AM232" s="25">
        <v>3</v>
      </c>
      <c r="AN232" s="10">
        <v>0</v>
      </c>
      <c r="AO232" s="10">
        <v>3</v>
      </c>
      <c r="AP232" s="10" t="str">
        <v>1 (for general competition disciplines), 3 (for telecoms and specific competition commitment under Art 15.03.3(c ))</v>
      </c>
      <c r="AQ232" s="10">
        <v>0</v>
      </c>
      <c r="AR232" s="10">
        <v>0</v>
      </c>
      <c r="AS232" s="10">
        <v>0</v>
      </c>
      <c r="AT232" s="10">
        <v>0</v>
      </c>
      <c r="AU232" s="10">
        <v>0</v>
      </c>
      <c r="AV232" s="10">
        <v>0</v>
      </c>
      <c r="AW232" s="10">
        <v>0</v>
      </c>
      <c r="AX232" s="10">
        <v>0</v>
      </c>
      <c r="AY232">
        <v>0</v>
      </c>
      <c r="AZ232">
        <v>0</v>
      </c>
      <c r="BA232">
        <v>0</v>
      </c>
      <c r="BB232">
        <v>0</v>
      </c>
      <c r="BC232">
        <v>3</v>
      </c>
      <c r="BD232">
        <v>0</v>
      </c>
      <c r="BE232">
        <v>0</v>
      </c>
      <c r="BF232">
        <v>0</v>
      </c>
      <c r="BG232">
        <v>0</v>
      </c>
      <c r="BH232">
        <v>0</v>
      </c>
      <c r="BI232">
        <v>0</v>
      </c>
      <c r="BJ232">
        <v>0</v>
      </c>
      <c r="BK232">
        <v>0</v>
      </c>
      <c r="BL232">
        <v>0</v>
      </c>
      <c r="BM232">
        <v>0</v>
      </c>
      <c r="BN232">
        <v>0</v>
      </c>
      <c r="BO232">
        <v>0</v>
      </c>
      <c r="BP232">
        <v>0</v>
      </c>
    </row>
    <row r="233" spans="1:68" ht="373">
      <c r="A233" t="str">
        <f t="shared" si="6"/>
        <v>229</v>
      </c>
      <c r="B233" t="str">
        <f>RIGHT(C233,LEN(C233)-SEARCH(".",C233,1)-1)</f>
        <v>EU-Colombia-Peru</v>
      </c>
      <c r="C233" s="30" t="str">
        <v>229. EU-Colombia-Peru</v>
      </c>
      <c r="D233" s="21" t="str">
        <v>Non binding (0), best efforts (1), binding with no D/S (2), binding with state-to-state D/S(3), Binding, private DS(4), Binding, both state to state and private D/S (5)</v>
      </c>
      <c r="E233" s="10">
        <v>0</v>
      </c>
      <c r="F233" s="10">
        <v>0</v>
      </c>
      <c r="G233" s="10">
        <v>0</v>
      </c>
      <c r="H233" s="10">
        <v>0</v>
      </c>
      <c r="I233" s="10">
        <v>0</v>
      </c>
      <c r="J233" s="10">
        <v>0</v>
      </c>
      <c r="K233" s="10">
        <v>0</v>
      </c>
      <c r="L233" s="10">
        <v>0</v>
      </c>
      <c r="M233" s="10">
        <v>0</v>
      </c>
      <c r="N233" s="10">
        <v>0</v>
      </c>
      <c r="O233" s="10">
        <v>0</v>
      </c>
      <c r="P233" s="10">
        <v>0</v>
      </c>
      <c r="Q233" s="10">
        <v>0</v>
      </c>
      <c r="R233" s="16">
        <v>0</v>
      </c>
      <c r="S233" s="10">
        <v>0</v>
      </c>
      <c r="T233" s="10">
        <v>0</v>
      </c>
      <c r="U233" s="10">
        <v>0</v>
      </c>
      <c r="V233" s="10">
        <v>0</v>
      </c>
      <c r="W233" s="10">
        <v>0</v>
      </c>
      <c r="X233" s="10">
        <v>0</v>
      </c>
      <c r="Y233" s="10">
        <v>0</v>
      </c>
      <c r="Z233" s="10">
        <v>0</v>
      </c>
      <c r="AA233" s="38">
        <v>0</v>
      </c>
      <c r="AB233" s="10">
        <v>0</v>
      </c>
      <c r="AC233" s="10">
        <v>0</v>
      </c>
      <c r="AD233" s="10">
        <v>0</v>
      </c>
      <c r="AE233" s="10">
        <v>0</v>
      </c>
      <c r="AF233" s="10">
        <v>0</v>
      </c>
      <c r="AG233" s="10">
        <v>0</v>
      </c>
      <c r="AH233" s="10">
        <v>3</v>
      </c>
      <c r="AI233" s="10">
        <v>0</v>
      </c>
      <c r="AJ233" s="10">
        <v>0</v>
      </c>
      <c r="AK233" s="10">
        <v>3</v>
      </c>
      <c r="AL233" s="10">
        <v>0</v>
      </c>
      <c r="AM233" s="25">
        <v>3</v>
      </c>
      <c r="AN233" s="10">
        <v>3</v>
      </c>
      <c r="AO233" s="10">
        <v>3</v>
      </c>
      <c r="AP233" s="10">
        <v>3</v>
      </c>
      <c r="AQ233" s="10">
        <v>3</v>
      </c>
      <c r="AR233" s="10">
        <v>3</v>
      </c>
      <c r="AS233" s="10">
        <v>3</v>
      </c>
      <c r="AT233" s="10">
        <v>3</v>
      </c>
      <c r="AU233" s="10">
        <v>0</v>
      </c>
      <c r="AV233" s="10">
        <v>0</v>
      </c>
      <c r="AW233" s="10">
        <v>3</v>
      </c>
      <c r="AX233" s="10">
        <v>0</v>
      </c>
      <c r="AY233">
        <v>0</v>
      </c>
      <c r="AZ233">
        <v>0</v>
      </c>
      <c r="BA233">
        <v>0</v>
      </c>
      <c r="BB233">
        <v>0</v>
      </c>
      <c r="BC233">
        <v>0</v>
      </c>
      <c r="BD233">
        <v>0</v>
      </c>
      <c r="BE233">
        <v>0</v>
      </c>
      <c r="BF233" t="str">
        <v>3, 2 (competition)</v>
      </c>
      <c r="BG233">
        <v>0</v>
      </c>
      <c r="BH233">
        <v>0</v>
      </c>
      <c r="BI233">
        <v>0</v>
      </c>
      <c r="BJ233">
        <v>0</v>
      </c>
      <c r="BK233">
        <v>0</v>
      </c>
      <c r="BL233">
        <v>0</v>
      </c>
      <c r="BM233">
        <v>0</v>
      </c>
      <c r="BN233">
        <v>0</v>
      </c>
      <c r="BO233">
        <v>0</v>
      </c>
      <c r="BP233">
        <v>0</v>
      </c>
    </row>
    <row r="234" spans="1:68" ht="372">
      <c r="A234" t="str">
        <f t="shared" si="6"/>
        <v>230</v>
      </c>
      <c r="B234" t="str">
        <f t="shared" si="7"/>
        <v>EU-Central America</v>
      </c>
      <c r="C234" s="30" t="str">
        <v>230. EU-Central America</v>
      </c>
      <c r="D234" s="21" t="str">
        <v>Non binding (0), best efforts (1), binding with no D/S (2), binding with state-to-state D/S(3), Binding, private DS(4), Binding, both state to state and private D/S (5)</v>
      </c>
      <c r="E234" s="10">
        <v>0</v>
      </c>
      <c r="F234" s="10">
        <v>0</v>
      </c>
      <c r="G234" s="10">
        <v>0</v>
      </c>
      <c r="H234" s="10">
        <v>0</v>
      </c>
      <c r="I234" s="10">
        <v>0</v>
      </c>
      <c r="J234" s="10">
        <v>0</v>
      </c>
      <c r="K234" s="10">
        <v>0</v>
      </c>
      <c r="L234" s="10">
        <v>0</v>
      </c>
      <c r="M234" s="10">
        <v>0</v>
      </c>
      <c r="N234" s="10">
        <v>0</v>
      </c>
      <c r="O234" s="10">
        <v>0</v>
      </c>
      <c r="P234" s="10">
        <v>0</v>
      </c>
      <c r="Q234" s="10">
        <v>0</v>
      </c>
      <c r="R234" s="16">
        <v>0</v>
      </c>
      <c r="S234" s="10">
        <v>0</v>
      </c>
      <c r="T234" s="10">
        <v>0</v>
      </c>
      <c r="U234" s="10">
        <v>0</v>
      </c>
      <c r="V234" s="10">
        <v>0</v>
      </c>
      <c r="W234" s="10">
        <v>0</v>
      </c>
      <c r="X234" s="10">
        <v>0</v>
      </c>
      <c r="Y234" s="10">
        <v>0</v>
      </c>
      <c r="Z234" s="10">
        <v>0</v>
      </c>
      <c r="AA234" s="25">
        <v>0</v>
      </c>
      <c r="AB234" s="10">
        <v>0</v>
      </c>
      <c r="AC234" s="10">
        <v>0</v>
      </c>
      <c r="AD234" s="10">
        <v>0</v>
      </c>
      <c r="AE234" s="10">
        <v>0</v>
      </c>
      <c r="AF234" s="10">
        <v>0</v>
      </c>
      <c r="AG234" s="10">
        <v>0</v>
      </c>
      <c r="AH234" s="10">
        <v>0</v>
      </c>
      <c r="AI234" s="10">
        <v>0</v>
      </c>
      <c r="AJ234" s="10">
        <v>3</v>
      </c>
      <c r="AK234" s="10" t="str">
        <v>3, 2 (Art 280.1)</v>
      </c>
      <c r="AL234" s="10">
        <v>0</v>
      </c>
      <c r="AM234" s="25" t="str">
        <v>3, 2 (Art 280.3)</v>
      </c>
      <c r="AN234" s="10">
        <v>0</v>
      </c>
      <c r="AO234" s="10">
        <v>3</v>
      </c>
      <c r="AP234" s="10">
        <v>2</v>
      </c>
      <c r="AQ234" s="10">
        <v>0</v>
      </c>
      <c r="AR234" s="10">
        <v>3</v>
      </c>
      <c r="AS234" s="10">
        <v>0</v>
      </c>
      <c r="AT234" s="10">
        <v>0</v>
      </c>
      <c r="AU234" s="10">
        <v>0</v>
      </c>
      <c r="AV234" s="10">
        <v>0</v>
      </c>
      <c r="AW234" s="10">
        <v>2</v>
      </c>
      <c r="AX234" s="10">
        <v>0</v>
      </c>
      <c r="AY234">
        <v>0</v>
      </c>
      <c r="AZ234">
        <v>0</v>
      </c>
      <c r="BA234">
        <v>0</v>
      </c>
      <c r="BB234">
        <v>0</v>
      </c>
      <c r="BC234">
        <v>0</v>
      </c>
      <c r="BD234">
        <v>0</v>
      </c>
      <c r="BE234">
        <v>0</v>
      </c>
      <c r="BF234" t="str">
        <v>3, 2 (competition)</v>
      </c>
      <c r="BG234">
        <v>0</v>
      </c>
      <c r="BH234">
        <v>0</v>
      </c>
      <c r="BI234">
        <v>0</v>
      </c>
      <c r="BJ234">
        <v>0</v>
      </c>
      <c r="BK234">
        <v>0</v>
      </c>
      <c r="BL234">
        <v>0</v>
      </c>
      <c r="BM234">
        <v>0</v>
      </c>
      <c r="BN234">
        <v>0</v>
      </c>
      <c r="BO234">
        <v>0</v>
      </c>
      <c r="BP234">
        <v>0</v>
      </c>
    </row>
    <row r="235" spans="1:68" ht="373">
      <c r="A235" t="str">
        <f t="shared" si="6"/>
        <v>231</v>
      </c>
      <c r="B235" t="str">
        <f t="shared" si="7"/>
        <v>Canada-Panama</v>
      </c>
      <c r="C235" s="30" t="str">
        <v>231. Canada-Panama</v>
      </c>
      <c r="D235" s="21" t="str">
        <v>Non binding (0), best efforts (1), binding with no D/S (2), binding with state-to-state D/S(3), Binding, private DS(4), Binding, both state to state and private D/S (5)</v>
      </c>
      <c r="E235" s="10">
        <v>0</v>
      </c>
      <c r="F235" s="10">
        <v>0</v>
      </c>
      <c r="G235" s="10">
        <v>0</v>
      </c>
      <c r="H235" s="10">
        <v>0</v>
      </c>
      <c r="I235" s="10">
        <v>0</v>
      </c>
      <c r="J235" s="10">
        <v>0</v>
      </c>
      <c r="K235" s="10">
        <v>0</v>
      </c>
      <c r="L235" s="10">
        <v>0</v>
      </c>
      <c r="M235" s="10">
        <v>0</v>
      </c>
      <c r="N235" s="10">
        <v>0</v>
      </c>
      <c r="O235" s="10">
        <v>0</v>
      </c>
      <c r="P235" s="10">
        <v>0</v>
      </c>
      <c r="Q235" s="10">
        <v>0</v>
      </c>
      <c r="R235" s="16">
        <v>0</v>
      </c>
      <c r="S235" s="10">
        <v>0</v>
      </c>
      <c r="T235" s="10">
        <v>0</v>
      </c>
      <c r="U235" s="10">
        <v>0</v>
      </c>
      <c r="V235" s="10">
        <v>0</v>
      </c>
      <c r="W235" s="10">
        <v>0</v>
      </c>
      <c r="X235" s="10">
        <v>0</v>
      </c>
      <c r="Y235" s="10">
        <v>0</v>
      </c>
      <c r="Z235" s="10">
        <v>0</v>
      </c>
      <c r="AA235" s="38">
        <v>0</v>
      </c>
      <c r="AB235" s="10">
        <v>0</v>
      </c>
      <c r="AC235" s="10">
        <v>0</v>
      </c>
      <c r="AD235" s="10">
        <v>0</v>
      </c>
      <c r="AE235" s="10">
        <v>0</v>
      </c>
      <c r="AF235" s="10">
        <v>0</v>
      </c>
      <c r="AG235" s="10">
        <v>0</v>
      </c>
      <c r="AH235" s="10">
        <v>0</v>
      </c>
      <c r="AI235" s="10">
        <v>0</v>
      </c>
      <c r="AJ235" s="10">
        <v>0</v>
      </c>
      <c r="AK235" s="10">
        <v>3</v>
      </c>
      <c r="AL235" s="10">
        <v>0</v>
      </c>
      <c r="AM235" s="25">
        <v>3</v>
      </c>
      <c r="AN235" s="10">
        <v>3</v>
      </c>
      <c r="AO235" s="10">
        <v>0</v>
      </c>
      <c r="AP235" s="10">
        <v>3</v>
      </c>
      <c r="AQ235" s="10">
        <v>0</v>
      </c>
      <c r="AR235" s="10">
        <v>3</v>
      </c>
      <c r="AS235" s="10">
        <v>3</v>
      </c>
      <c r="AT235" s="10">
        <v>3</v>
      </c>
      <c r="AU235" s="10">
        <v>0</v>
      </c>
      <c r="AV235" s="10">
        <v>0</v>
      </c>
      <c r="AW235" s="10">
        <v>3</v>
      </c>
      <c r="AX235" s="10">
        <v>0</v>
      </c>
      <c r="AY235">
        <v>0</v>
      </c>
      <c r="AZ235">
        <v>3</v>
      </c>
      <c r="BA235">
        <v>0</v>
      </c>
      <c r="BB235">
        <v>0</v>
      </c>
      <c r="BC235">
        <v>0</v>
      </c>
      <c r="BD235">
        <v>0</v>
      </c>
      <c r="BE235">
        <v>0</v>
      </c>
      <c r="BF235">
        <v>3</v>
      </c>
      <c r="BG235">
        <v>0</v>
      </c>
      <c r="BH235">
        <v>0</v>
      </c>
      <c r="BI235">
        <v>0</v>
      </c>
      <c r="BJ235">
        <v>0</v>
      </c>
      <c r="BK235">
        <v>0</v>
      </c>
      <c r="BL235">
        <v>0</v>
      </c>
      <c r="BM235">
        <v>0</v>
      </c>
      <c r="BN235">
        <v>0</v>
      </c>
      <c r="BO235">
        <v>0</v>
      </c>
      <c r="BP235">
        <v>0</v>
      </c>
    </row>
    <row r="236" spans="1:68" ht="373">
      <c r="A236" t="str">
        <f t="shared" si="6"/>
        <v>232</v>
      </c>
      <c r="B236" t="str">
        <f t="shared" si="7"/>
        <v>Canada-Jordan</v>
      </c>
      <c r="C236" s="30" t="str">
        <v>232. Canada-Jordan</v>
      </c>
      <c r="D236" s="21" t="str">
        <v>Non binding (0), best efforts (1), binding with no D/S (2), binding with state-to-state D/S(3), Binding, private DS(4), Binding, both state to state and private D/S (5)</v>
      </c>
      <c r="E236" s="10">
        <v>0</v>
      </c>
      <c r="F236" s="10">
        <v>0</v>
      </c>
      <c r="G236" s="10">
        <v>0</v>
      </c>
      <c r="H236" s="10">
        <v>0</v>
      </c>
      <c r="I236" s="10">
        <v>0</v>
      </c>
      <c r="J236" s="10">
        <v>0</v>
      </c>
      <c r="K236" s="10">
        <v>0</v>
      </c>
      <c r="L236" s="10">
        <v>0</v>
      </c>
      <c r="M236" s="10">
        <v>0</v>
      </c>
      <c r="N236" s="10">
        <v>0</v>
      </c>
      <c r="O236" s="10">
        <v>0</v>
      </c>
      <c r="P236" s="10">
        <v>0</v>
      </c>
      <c r="Q236" s="10">
        <v>0</v>
      </c>
      <c r="R236" s="16">
        <v>0</v>
      </c>
      <c r="S236" s="10">
        <v>0</v>
      </c>
      <c r="T236" s="10">
        <v>0</v>
      </c>
      <c r="U236" s="10">
        <v>0</v>
      </c>
      <c r="V236" s="10">
        <v>0</v>
      </c>
      <c r="W236" s="10">
        <v>0</v>
      </c>
      <c r="X236" s="10">
        <v>0</v>
      </c>
      <c r="Y236" s="10">
        <v>0</v>
      </c>
      <c r="Z236" s="10">
        <v>0</v>
      </c>
      <c r="AA236" s="38">
        <v>0</v>
      </c>
      <c r="AB236" s="10">
        <v>0</v>
      </c>
      <c r="AC236" s="10">
        <v>0</v>
      </c>
      <c r="AD236" s="10">
        <v>0</v>
      </c>
      <c r="AE236" s="10">
        <v>0</v>
      </c>
      <c r="AF236" s="10">
        <v>0</v>
      </c>
      <c r="AG236" s="10">
        <v>0</v>
      </c>
      <c r="AH236" s="10">
        <v>0</v>
      </c>
      <c r="AI236" s="10">
        <v>0</v>
      </c>
      <c r="AJ236" s="10">
        <v>0</v>
      </c>
      <c r="AK236" s="10">
        <v>3</v>
      </c>
      <c r="AL236" s="10">
        <v>0</v>
      </c>
      <c r="AM236" s="25">
        <v>3</v>
      </c>
      <c r="AN236" s="10">
        <v>3</v>
      </c>
      <c r="AO236" s="10">
        <v>0</v>
      </c>
      <c r="AP236" s="10">
        <v>3</v>
      </c>
      <c r="AQ236" s="10">
        <v>0</v>
      </c>
      <c r="AR236" s="10">
        <v>3</v>
      </c>
      <c r="AS236" s="10">
        <v>0</v>
      </c>
      <c r="AT236" s="10">
        <v>0</v>
      </c>
      <c r="AU236" s="10">
        <v>0</v>
      </c>
      <c r="AV236" s="10">
        <v>0</v>
      </c>
      <c r="AW236" s="10">
        <v>3</v>
      </c>
      <c r="AX236" s="10">
        <v>0</v>
      </c>
      <c r="AY236">
        <v>0</v>
      </c>
      <c r="AZ236">
        <v>3</v>
      </c>
      <c r="BA236">
        <v>0</v>
      </c>
      <c r="BB236">
        <v>0</v>
      </c>
      <c r="BC236">
        <v>1</v>
      </c>
      <c r="BD236">
        <v>0</v>
      </c>
      <c r="BE236">
        <v>0</v>
      </c>
      <c r="BF236">
        <v>0</v>
      </c>
      <c r="BG236">
        <v>3</v>
      </c>
      <c r="BH236">
        <v>0</v>
      </c>
      <c r="BI236">
        <v>0</v>
      </c>
      <c r="BJ236">
        <v>0</v>
      </c>
      <c r="BK236">
        <v>0</v>
      </c>
      <c r="BL236">
        <v>0</v>
      </c>
      <c r="BM236">
        <v>0</v>
      </c>
      <c r="BN236">
        <v>0</v>
      </c>
      <c r="BO236">
        <v>0</v>
      </c>
      <c r="BP236">
        <v>0</v>
      </c>
    </row>
    <row r="237" spans="1:68" ht="373">
      <c r="A237" t="str">
        <f t="shared" si="6"/>
        <v>233</v>
      </c>
      <c r="B237" t="str">
        <f t="shared" si="7"/>
        <v>Panama - Guatemala (CA)</v>
      </c>
      <c r="C237" s="30" t="str">
        <v>233. Panama - Guatemala (CA)</v>
      </c>
      <c r="D237" s="21" t="str">
        <v>Non binding (0), best efforts (1), binding with no D/S (2), binding with state-to-state D/S(3), Binding, private DS(4), Binding, both state to state and private D/S (5)</v>
      </c>
      <c r="E237" s="10">
        <v>0</v>
      </c>
      <c r="F237" s="10">
        <v>0</v>
      </c>
      <c r="G237" s="10">
        <v>0</v>
      </c>
      <c r="H237" s="10">
        <v>0</v>
      </c>
      <c r="I237" s="10">
        <v>0</v>
      </c>
      <c r="J237" s="10">
        <v>0</v>
      </c>
      <c r="K237" s="10">
        <v>0</v>
      </c>
      <c r="L237" s="10">
        <v>0</v>
      </c>
      <c r="M237" s="10">
        <v>0</v>
      </c>
      <c r="N237" s="10">
        <v>0</v>
      </c>
      <c r="O237" s="10">
        <v>0</v>
      </c>
      <c r="P237" s="10">
        <v>0</v>
      </c>
      <c r="Q237" s="10">
        <v>0</v>
      </c>
      <c r="R237" s="16">
        <v>0</v>
      </c>
      <c r="S237" s="10">
        <v>0</v>
      </c>
      <c r="T237" s="10">
        <v>0</v>
      </c>
      <c r="U237" s="10">
        <v>0</v>
      </c>
      <c r="V237" s="10">
        <v>0</v>
      </c>
      <c r="W237" s="10">
        <v>0</v>
      </c>
      <c r="X237" s="10">
        <v>0</v>
      </c>
      <c r="Y237" s="10">
        <v>0</v>
      </c>
      <c r="Z237" s="10">
        <v>0</v>
      </c>
      <c r="AA237" s="38">
        <v>0</v>
      </c>
      <c r="AB237" s="10">
        <v>0</v>
      </c>
      <c r="AC237" s="10">
        <v>0</v>
      </c>
      <c r="AD237" s="10">
        <v>0</v>
      </c>
      <c r="AE237" s="10">
        <v>0</v>
      </c>
      <c r="AF237" s="10">
        <v>0</v>
      </c>
      <c r="AG237" s="10">
        <v>0</v>
      </c>
      <c r="AH237" s="10">
        <v>0</v>
      </c>
      <c r="AI237" s="10">
        <v>0</v>
      </c>
      <c r="AJ237" s="10">
        <v>0</v>
      </c>
      <c r="AK237" s="10">
        <v>0</v>
      </c>
      <c r="AL237" s="10">
        <v>0</v>
      </c>
      <c r="AM237" s="25">
        <v>3</v>
      </c>
      <c r="AN237" s="10">
        <v>0</v>
      </c>
      <c r="AO237" s="10">
        <v>3</v>
      </c>
      <c r="AP237" s="10" t="str">
        <v>1 (for general competition disciplines), 3 (for telecoms and specific competition commitment under Art 15.03.3(c ))</v>
      </c>
      <c r="AQ237" s="10">
        <v>0</v>
      </c>
      <c r="AR237" s="10">
        <v>0</v>
      </c>
      <c r="AS237" s="10">
        <v>0</v>
      </c>
      <c r="AT237" s="10">
        <v>0</v>
      </c>
      <c r="AU237" s="10">
        <v>0</v>
      </c>
      <c r="AV237" s="10">
        <v>0</v>
      </c>
      <c r="AW237" s="10">
        <v>0</v>
      </c>
      <c r="AX237" s="10">
        <v>0</v>
      </c>
      <c r="AY237">
        <v>0</v>
      </c>
      <c r="AZ237">
        <v>0</v>
      </c>
      <c r="BA237">
        <v>0</v>
      </c>
      <c r="BB237">
        <v>0</v>
      </c>
      <c r="BC237">
        <v>3</v>
      </c>
      <c r="BD237">
        <v>0</v>
      </c>
      <c r="BE237">
        <v>0</v>
      </c>
      <c r="BF237">
        <v>0</v>
      </c>
      <c r="BG237">
        <v>0</v>
      </c>
      <c r="BH237">
        <v>0</v>
      </c>
      <c r="BI237">
        <v>0</v>
      </c>
      <c r="BJ237">
        <v>0</v>
      </c>
      <c r="BK237">
        <v>0</v>
      </c>
      <c r="BL237">
        <v>0</v>
      </c>
      <c r="BM237">
        <v>0</v>
      </c>
      <c r="BN237">
        <v>0</v>
      </c>
      <c r="BO237">
        <v>0</v>
      </c>
      <c r="BP237">
        <v>0</v>
      </c>
    </row>
    <row r="238" spans="1:68" ht="373">
      <c r="A238" t="str">
        <f t="shared" si="6"/>
        <v>234</v>
      </c>
      <c r="B238" t="str">
        <f t="shared" si="7"/>
        <v>Ukraine-Montenegro</v>
      </c>
      <c r="C238" s="30" t="str">
        <v>234. Ukraine-Montenegro</v>
      </c>
      <c r="D238" s="21" t="str">
        <v>Non binding (0), best efforts (1), binding with no D/S (2), binding with state-to-state D/S(3), Binding, private DS(4), Binding, both state to state and private D/S (5)</v>
      </c>
      <c r="E238" s="10">
        <v>0</v>
      </c>
      <c r="F238" s="10">
        <v>0</v>
      </c>
      <c r="G238" s="10">
        <v>0</v>
      </c>
      <c r="H238" s="10">
        <v>0</v>
      </c>
      <c r="I238" s="10">
        <v>0</v>
      </c>
      <c r="J238" s="10">
        <v>0</v>
      </c>
      <c r="K238" s="10">
        <v>0</v>
      </c>
      <c r="L238" s="10">
        <v>0</v>
      </c>
      <c r="M238" s="10">
        <v>0</v>
      </c>
      <c r="N238" s="10">
        <v>0</v>
      </c>
      <c r="O238" s="10">
        <v>0</v>
      </c>
      <c r="P238" s="10">
        <v>0</v>
      </c>
      <c r="Q238" s="10">
        <v>0</v>
      </c>
      <c r="R238" s="16">
        <v>0</v>
      </c>
      <c r="S238" s="10">
        <v>0</v>
      </c>
      <c r="T238" s="10">
        <v>0</v>
      </c>
      <c r="U238" s="10">
        <v>0</v>
      </c>
      <c r="V238" s="10">
        <v>0</v>
      </c>
      <c r="W238" s="10">
        <v>0</v>
      </c>
      <c r="X238" s="10">
        <v>0</v>
      </c>
      <c r="Y238" s="10">
        <v>0</v>
      </c>
      <c r="Z238" s="10">
        <v>0</v>
      </c>
      <c r="AA238" s="38">
        <v>0</v>
      </c>
      <c r="AB238" s="10">
        <v>0</v>
      </c>
      <c r="AC238" s="10">
        <v>0</v>
      </c>
      <c r="AD238" s="10">
        <v>0</v>
      </c>
      <c r="AE238" s="10">
        <v>0</v>
      </c>
      <c r="AF238" s="10">
        <v>0</v>
      </c>
      <c r="AG238" s="10">
        <v>0</v>
      </c>
      <c r="AH238" s="10">
        <v>0</v>
      </c>
      <c r="AI238" s="10">
        <v>0</v>
      </c>
      <c r="AJ238" s="10">
        <v>0</v>
      </c>
      <c r="AK238" s="10">
        <v>0</v>
      </c>
      <c r="AL238" s="10">
        <v>0</v>
      </c>
      <c r="AM238" s="25">
        <v>3</v>
      </c>
      <c r="AN238" s="10">
        <v>3</v>
      </c>
      <c r="AO238" s="10">
        <v>0</v>
      </c>
      <c r="AP238" s="10">
        <v>1</v>
      </c>
      <c r="AQ238" s="10">
        <v>0</v>
      </c>
      <c r="AR238" s="12">
        <v>3</v>
      </c>
      <c r="AS238" s="10">
        <v>3</v>
      </c>
      <c r="AT238" s="10">
        <v>3</v>
      </c>
      <c r="AU238" s="10">
        <v>0</v>
      </c>
      <c r="AV238" s="10">
        <v>0</v>
      </c>
      <c r="AW238" s="10">
        <v>0</v>
      </c>
      <c r="AX238" s="10">
        <v>0</v>
      </c>
      <c r="AY238">
        <v>0</v>
      </c>
      <c r="AZ238">
        <v>3</v>
      </c>
      <c r="BA238">
        <v>0</v>
      </c>
      <c r="BB238">
        <v>0</v>
      </c>
      <c r="BC238">
        <v>0</v>
      </c>
      <c r="BD238">
        <v>0</v>
      </c>
      <c r="BE238">
        <v>0</v>
      </c>
      <c r="BF238">
        <v>3</v>
      </c>
      <c r="BG238">
        <v>0</v>
      </c>
      <c r="BH238">
        <v>0</v>
      </c>
      <c r="BI238">
        <v>0</v>
      </c>
      <c r="BJ238">
        <v>0</v>
      </c>
      <c r="BK238">
        <v>0</v>
      </c>
      <c r="BL238">
        <v>0</v>
      </c>
      <c r="BM238">
        <v>0</v>
      </c>
      <c r="BN238">
        <v>0</v>
      </c>
      <c r="BO238">
        <v>0</v>
      </c>
      <c r="BP238">
        <v>0</v>
      </c>
    </row>
    <row r="239" spans="1:68" ht="373">
      <c r="A239" t="str">
        <f t="shared" si="6"/>
        <v>235</v>
      </c>
      <c r="B239" t="str">
        <f t="shared" si="7"/>
        <v>EU (28) Enlargement</v>
      </c>
      <c r="C239" s="30" t="str">
        <v>235. EU (28) Enlargement</v>
      </c>
      <c r="D239" s="21" t="str">
        <v>Non binding (0), best efforts (1), binding with no D/S (2), binding with state-to-state D/S(3), Binding, private DS(4), Binding, both state to state and private D/S (5)</v>
      </c>
      <c r="E239" s="10">
        <v>0</v>
      </c>
      <c r="F239" s="10">
        <v>0</v>
      </c>
      <c r="G239" s="10">
        <v>0</v>
      </c>
      <c r="H239" s="10">
        <v>0</v>
      </c>
      <c r="I239" s="10">
        <v>0</v>
      </c>
      <c r="J239" s="10">
        <v>0</v>
      </c>
      <c r="K239" s="10">
        <v>0</v>
      </c>
      <c r="L239" s="10">
        <v>0</v>
      </c>
      <c r="M239" s="10">
        <v>0</v>
      </c>
      <c r="N239" s="10">
        <v>0</v>
      </c>
      <c r="O239" s="10">
        <v>0</v>
      </c>
      <c r="P239" s="10">
        <v>0</v>
      </c>
      <c r="Q239" s="10">
        <v>0</v>
      </c>
      <c r="R239" s="16">
        <v>0</v>
      </c>
      <c r="S239" s="10">
        <v>0</v>
      </c>
      <c r="T239" s="10">
        <v>0</v>
      </c>
      <c r="U239" s="10">
        <v>0</v>
      </c>
      <c r="V239" s="10">
        <v>0</v>
      </c>
      <c r="W239" s="10">
        <v>0</v>
      </c>
      <c r="X239" s="10">
        <v>0</v>
      </c>
      <c r="Y239" s="10">
        <v>0</v>
      </c>
      <c r="Z239" s="10">
        <v>0</v>
      </c>
      <c r="AA239" s="38">
        <v>0</v>
      </c>
      <c r="AB239" s="10">
        <v>0</v>
      </c>
      <c r="AC239" s="10">
        <v>0</v>
      </c>
      <c r="AD239" s="10">
        <v>0</v>
      </c>
      <c r="AE239" s="10">
        <v>0</v>
      </c>
      <c r="AF239" s="10">
        <v>0</v>
      </c>
      <c r="AG239" s="10">
        <v>0</v>
      </c>
      <c r="AH239" s="10">
        <v>0</v>
      </c>
      <c r="AI239" s="10">
        <v>0</v>
      </c>
      <c r="AJ239" s="10">
        <v>0</v>
      </c>
      <c r="AK239" s="10">
        <v>0</v>
      </c>
      <c r="AL239" s="10">
        <v>0</v>
      </c>
      <c r="AM239" s="25">
        <v>0</v>
      </c>
      <c r="AN239" s="10">
        <v>0</v>
      </c>
      <c r="AO239" s="10">
        <v>0</v>
      </c>
      <c r="AP239" s="10">
        <v>0</v>
      </c>
      <c r="AQ239" s="10">
        <v>0</v>
      </c>
      <c r="AR239" s="10">
        <v>0</v>
      </c>
      <c r="AS239" s="10">
        <v>0</v>
      </c>
      <c r="AT239" s="10">
        <v>0</v>
      </c>
      <c r="AU239" s="10">
        <v>0</v>
      </c>
      <c r="AV239" s="10">
        <v>0</v>
      </c>
      <c r="AW239" s="10">
        <v>0</v>
      </c>
      <c r="AX239" s="10">
        <v>0</v>
      </c>
      <c r="AY239">
        <v>0</v>
      </c>
      <c r="AZ239">
        <v>0</v>
      </c>
      <c r="BA239">
        <v>0</v>
      </c>
      <c r="BB239">
        <v>0</v>
      </c>
      <c r="BC239">
        <v>0</v>
      </c>
      <c r="BD239">
        <v>0</v>
      </c>
      <c r="BE239">
        <v>0</v>
      </c>
      <c r="BF239">
        <v>0</v>
      </c>
      <c r="BG239">
        <v>0</v>
      </c>
      <c r="BH239">
        <v>0</v>
      </c>
      <c r="BI239">
        <v>0</v>
      </c>
      <c r="BJ239">
        <v>0</v>
      </c>
      <c r="BK239">
        <v>0</v>
      </c>
      <c r="BL239">
        <v>0</v>
      </c>
      <c r="BM239">
        <v>0</v>
      </c>
      <c r="BN239">
        <v>0</v>
      </c>
      <c r="BO239">
        <v>0</v>
      </c>
      <c r="BP239">
        <v>0</v>
      </c>
    </row>
    <row r="240" spans="1:68" ht="373">
      <c r="A240" t="str">
        <f t="shared" si="6"/>
        <v>236</v>
      </c>
      <c r="B240" t="str">
        <f t="shared" si="7"/>
        <v>South Korea-Turkey</v>
      </c>
      <c r="C240" s="30" t="str">
        <v>236. South Korea-Turkey</v>
      </c>
      <c r="D240" s="21" t="str">
        <v>Non binding (0), best efforts (1), binding with no D/S (2), binding with state-to-state D/S(3), Binding, private DS(4), Binding, both state to state and private D/S (5)</v>
      </c>
      <c r="E240" s="10">
        <v>0</v>
      </c>
      <c r="F240" s="10">
        <v>0</v>
      </c>
      <c r="G240" s="10">
        <v>0</v>
      </c>
      <c r="H240" s="10">
        <v>0</v>
      </c>
      <c r="I240" s="10">
        <v>0</v>
      </c>
      <c r="J240" s="10">
        <v>0</v>
      </c>
      <c r="K240" s="10">
        <v>0</v>
      </c>
      <c r="L240" s="10">
        <v>0</v>
      </c>
      <c r="M240" s="10">
        <v>0</v>
      </c>
      <c r="N240" s="10">
        <v>0</v>
      </c>
      <c r="O240" s="10">
        <v>0</v>
      </c>
      <c r="P240" s="10">
        <v>0</v>
      </c>
      <c r="Q240" s="10">
        <v>0</v>
      </c>
      <c r="R240" s="16">
        <v>0</v>
      </c>
      <c r="S240" s="10">
        <v>0</v>
      </c>
      <c r="T240" s="10">
        <v>0</v>
      </c>
      <c r="U240" s="10">
        <v>0</v>
      </c>
      <c r="V240" s="10">
        <v>0</v>
      </c>
      <c r="W240" s="10">
        <v>0</v>
      </c>
      <c r="X240" s="10">
        <v>0</v>
      </c>
      <c r="Y240" s="10">
        <v>0</v>
      </c>
      <c r="Z240" s="10">
        <v>0</v>
      </c>
      <c r="AA240" s="38">
        <v>0</v>
      </c>
      <c r="AB240" s="10">
        <v>0</v>
      </c>
      <c r="AC240" s="10">
        <v>0</v>
      </c>
      <c r="AD240" s="10">
        <v>0</v>
      </c>
      <c r="AE240" s="10">
        <v>0</v>
      </c>
      <c r="AF240" s="10">
        <v>0</v>
      </c>
      <c r="AG240" s="10">
        <v>0</v>
      </c>
      <c r="AH240" s="10">
        <v>0</v>
      </c>
      <c r="AI240" s="10">
        <v>0</v>
      </c>
      <c r="AJ240" s="10">
        <v>0</v>
      </c>
      <c r="AK240" s="10">
        <v>0</v>
      </c>
      <c r="AL240" s="10">
        <v>0</v>
      </c>
      <c r="AM240" s="25">
        <v>0</v>
      </c>
      <c r="AN240" s="10">
        <v>0</v>
      </c>
      <c r="AO240" s="10">
        <v>0</v>
      </c>
      <c r="AP240" s="10">
        <v>0</v>
      </c>
      <c r="AQ240" s="10">
        <v>0</v>
      </c>
      <c r="AR240" s="10">
        <v>0</v>
      </c>
      <c r="AS240" s="10">
        <v>0</v>
      </c>
      <c r="AT240" s="10">
        <v>0</v>
      </c>
      <c r="AU240" s="10">
        <v>0</v>
      </c>
      <c r="AV240" s="10">
        <v>0</v>
      </c>
      <c r="AW240" s="10">
        <v>0</v>
      </c>
      <c r="AX240" s="10">
        <v>0</v>
      </c>
      <c r="AY240">
        <v>0</v>
      </c>
      <c r="AZ240">
        <v>0</v>
      </c>
      <c r="BA240">
        <v>0</v>
      </c>
      <c r="BB240">
        <v>0</v>
      </c>
      <c r="BC240">
        <v>0</v>
      </c>
      <c r="BD240">
        <v>0</v>
      </c>
      <c r="BE240">
        <v>0</v>
      </c>
      <c r="BF240">
        <v>0</v>
      </c>
      <c r="BG240">
        <v>0</v>
      </c>
      <c r="BH240">
        <v>0</v>
      </c>
      <c r="BI240">
        <v>0</v>
      </c>
      <c r="BJ240">
        <v>0</v>
      </c>
      <c r="BK240">
        <v>0</v>
      </c>
      <c r="BL240">
        <v>0</v>
      </c>
      <c r="BM240">
        <v>0</v>
      </c>
      <c r="BN240">
        <v>0</v>
      </c>
      <c r="BO240">
        <v>0</v>
      </c>
      <c r="BP240">
        <v>0</v>
      </c>
    </row>
    <row r="241" spans="1:68" ht="373">
      <c r="A241" t="str">
        <f t="shared" si="6"/>
        <v>237</v>
      </c>
      <c r="B241" t="str">
        <f t="shared" si="7"/>
        <v>Malaysia-Australia</v>
      </c>
      <c r="C241" s="30" t="str">
        <v>237. Malaysia-Australia</v>
      </c>
      <c r="D241" s="21" t="str">
        <v>Non binding (0), best efforts (1), binding with no D/S (2), binding with state-to-state D/S(3), Binding, private DS(4), Binding, both state to state and private D/S (5)</v>
      </c>
      <c r="E241" s="10">
        <v>0</v>
      </c>
      <c r="F241" s="10">
        <v>0</v>
      </c>
      <c r="G241" s="10">
        <v>0</v>
      </c>
      <c r="H241" s="10">
        <v>0</v>
      </c>
      <c r="I241" s="10">
        <v>0</v>
      </c>
      <c r="J241" s="10">
        <v>0</v>
      </c>
      <c r="K241" s="10">
        <v>0</v>
      </c>
      <c r="L241" s="10">
        <v>0</v>
      </c>
      <c r="M241" s="10">
        <v>0</v>
      </c>
      <c r="N241" s="10">
        <v>0</v>
      </c>
      <c r="O241" s="10">
        <v>0</v>
      </c>
      <c r="P241" s="10">
        <v>0</v>
      </c>
      <c r="Q241" s="10">
        <v>0</v>
      </c>
      <c r="R241" s="16">
        <v>0</v>
      </c>
      <c r="S241" s="10">
        <v>0</v>
      </c>
      <c r="T241" s="10">
        <v>0</v>
      </c>
      <c r="U241" s="10">
        <v>0</v>
      </c>
      <c r="V241" s="10">
        <v>0</v>
      </c>
      <c r="W241" s="10">
        <v>0</v>
      </c>
      <c r="X241" s="10">
        <v>0</v>
      </c>
      <c r="Y241" s="10">
        <v>0</v>
      </c>
      <c r="Z241" s="10">
        <v>0</v>
      </c>
      <c r="AA241" s="38">
        <v>0</v>
      </c>
      <c r="AB241" s="10">
        <v>0</v>
      </c>
      <c r="AC241" s="10">
        <v>0</v>
      </c>
      <c r="AD241" s="10">
        <v>0</v>
      </c>
      <c r="AE241" s="10">
        <v>0</v>
      </c>
      <c r="AF241" s="10">
        <v>0</v>
      </c>
      <c r="AG241" s="10">
        <v>0</v>
      </c>
      <c r="AH241" s="10">
        <v>0</v>
      </c>
      <c r="AI241" s="10">
        <v>0</v>
      </c>
      <c r="AJ241" s="10">
        <v>0</v>
      </c>
      <c r="AK241" s="10">
        <v>0</v>
      </c>
      <c r="AL241" s="10">
        <v>0</v>
      </c>
      <c r="AM241" s="25">
        <v>3</v>
      </c>
      <c r="AN241" s="10">
        <v>0</v>
      </c>
      <c r="AO241" s="10">
        <v>0</v>
      </c>
      <c r="AP241" s="10" t="str">
        <v>1 (Art 8.12), 3</v>
      </c>
      <c r="AQ241" s="10">
        <v>0</v>
      </c>
      <c r="AR241" s="10">
        <v>3</v>
      </c>
      <c r="AS241" s="10">
        <v>0</v>
      </c>
      <c r="AT241" s="10">
        <v>0</v>
      </c>
      <c r="AU241" s="10">
        <v>0</v>
      </c>
      <c r="AV241" s="10">
        <v>0</v>
      </c>
      <c r="AW241" s="10">
        <v>0</v>
      </c>
      <c r="AX241" s="10">
        <v>0</v>
      </c>
      <c r="AY241">
        <v>0</v>
      </c>
      <c r="AZ241">
        <v>3</v>
      </c>
      <c r="BA241">
        <v>0</v>
      </c>
      <c r="BB241">
        <v>0</v>
      </c>
      <c r="BC241">
        <v>0</v>
      </c>
      <c r="BD241">
        <v>0</v>
      </c>
      <c r="BE241">
        <v>0</v>
      </c>
      <c r="BF241" t="str">
        <v>3, 2</v>
      </c>
      <c r="BG241">
        <v>0</v>
      </c>
      <c r="BH241">
        <v>0</v>
      </c>
      <c r="BI241">
        <v>0</v>
      </c>
      <c r="BJ241">
        <v>0</v>
      </c>
      <c r="BK241">
        <v>0</v>
      </c>
      <c r="BL241">
        <v>0</v>
      </c>
      <c r="BM241">
        <v>0</v>
      </c>
      <c r="BN241">
        <v>0</v>
      </c>
      <c r="BO241">
        <v>0</v>
      </c>
      <c r="BP241">
        <v>0</v>
      </c>
    </row>
    <row r="242" spans="1:68" ht="373">
      <c r="A242" t="str">
        <f t="shared" si="6"/>
        <v>238</v>
      </c>
      <c r="B242" t="str">
        <f t="shared" si="7"/>
        <v>Turkey-Mauritius</v>
      </c>
      <c r="C242" s="30" t="str">
        <v>238. Turkey-Mauritius</v>
      </c>
      <c r="D242" s="21" t="str">
        <v>Non binding (0), best efforts (1), binding with no D/S (2), binding with state-to-state D/S(3), Binding, private DS(4), Binding, both state to state and private D/S (5)</v>
      </c>
      <c r="E242" s="10">
        <v>0</v>
      </c>
      <c r="F242" s="10">
        <v>0</v>
      </c>
      <c r="G242" s="10">
        <v>0</v>
      </c>
      <c r="H242" s="10">
        <v>0</v>
      </c>
      <c r="I242" s="10">
        <v>0</v>
      </c>
      <c r="J242" s="10">
        <v>0</v>
      </c>
      <c r="K242" s="10">
        <v>0</v>
      </c>
      <c r="L242" s="10">
        <v>0</v>
      </c>
      <c r="M242" s="10">
        <v>0</v>
      </c>
      <c r="N242" s="10">
        <v>0</v>
      </c>
      <c r="O242" s="10">
        <v>0</v>
      </c>
      <c r="P242" s="10">
        <v>0</v>
      </c>
      <c r="Q242" s="10">
        <v>0</v>
      </c>
      <c r="R242" s="16">
        <v>0</v>
      </c>
      <c r="S242" s="10">
        <v>0</v>
      </c>
      <c r="T242" s="10">
        <v>0</v>
      </c>
      <c r="U242" s="10">
        <v>0</v>
      </c>
      <c r="V242" s="10">
        <v>0</v>
      </c>
      <c r="W242" s="10">
        <v>0</v>
      </c>
      <c r="X242" s="10">
        <v>0</v>
      </c>
      <c r="Y242" s="10">
        <v>0</v>
      </c>
      <c r="Z242" s="10">
        <v>0</v>
      </c>
      <c r="AA242" s="38">
        <v>0</v>
      </c>
      <c r="AB242" s="10">
        <v>0</v>
      </c>
      <c r="AC242" s="10">
        <v>0</v>
      </c>
      <c r="AD242" s="10">
        <v>0</v>
      </c>
      <c r="AE242" s="10">
        <v>0</v>
      </c>
      <c r="AF242" s="10">
        <v>0</v>
      </c>
      <c r="AG242" s="10">
        <v>0</v>
      </c>
      <c r="AH242" s="10">
        <v>0</v>
      </c>
      <c r="AI242" s="10">
        <v>0</v>
      </c>
      <c r="AJ242" s="10">
        <v>0</v>
      </c>
      <c r="AK242" s="10">
        <v>0</v>
      </c>
      <c r="AL242" s="10">
        <v>0</v>
      </c>
      <c r="AM242" s="25">
        <v>0</v>
      </c>
      <c r="AN242" s="10">
        <v>0</v>
      </c>
      <c r="AO242" s="10">
        <v>0</v>
      </c>
      <c r="AP242" s="10">
        <v>0</v>
      </c>
      <c r="AQ242" s="10">
        <v>0</v>
      </c>
      <c r="AR242" s="10">
        <v>0</v>
      </c>
      <c r="AS242" s="10">
        <v>0</v>
      </c>
      <c r="AT242" s="10">
        <v>0</v>
      </c>
      <c r="AU242" s="10">
        <v>0</v>
      </c>
      <c r="AV242" s="10">
        <v>0</v>
      </c>
      <c r="AW242" s="10">
        <v>0</v>
      </c>
      <c r="AX242" s="10">
        <v>0</v>
      </c>
      <c r="AY242">
        <v>0</v>
      </c>
      <c r="AZ242">
        <v>0</v>
      </c>
      <c r="BA242">
        <v>0</v>
      </c>
      <c r="BB242">
        <v>0</v>
      </c>
      <c r="BC242">
        <v>0</v>
      </c>
      <c r="BD242">
        <v>0</v>
      </c>
      <c r="BE242">
        <v>0</v>
      </c>
      <c r="BF242">
        <v>0</v>
      </c>
      <c r="BG242">
        <v>0</v>
      </c>
      <c r="BH242">
        <v>0</v>
      </c>
      <c r="BI242">
        <v>0</v>
      </c>
      <c r="BJ242">
        <v>0</v>
      </c>
      <c r="BK242">
        <v>0</v>
      </c>
      <c r="BL242">
        <v>0</v>
      </c>
      <c r="BM242">
        <v>0</v>
      </c>
      <c r="BN242">
        <v>0</v>
      </c>
      <c r="BO242">
        <v>0</v>
      </c>
      <c r="BP242">
        <v>0</v>
      </c>
    </row>
    <row r="243" spans="1:68" ht="373">
      <c r="A243" t="str">
        <f t="shared" si="6"/>
        <v>239</v>
      </c>
      <c r="B243" t="str">
        <f t="shared" si="7"/>
        <v>Costa Rica-Peru</v>
      </c>
      <c r="C243" s="30" t="str">
        <v>239. Costa Rica-Peru</v>
      </c>
      <c r="D243" s="21" t="str">
        <v>Non binding (0), best efforts (1), binding with no D/S (2), binding with state-to-state D/S(3), Binding, private DS(4), Binding, both state to state and private D/S (5)</v>
      </c>
      <c r="E243" s="10">
        <v>0</v>
      </c>
      <c r="F243" s="10">
        <v>0</v>
      </c>
      <c r="G243" s="10">
        <v>0</v>
      </c>
      <c r="H243" s="10">
        <v>0</v>
      </c>
      <c r="I243" s="10">
        <v>0</v>
      </c>
      <c r="J243" s="10">
        <v>0</v>
      </c>
      <c r="K243" s="10">
        <v>0</v>
      </c>
      <c r="L243" s="10">
        <v>0</v>
      </c>
      <c r="M243" s="10">
        <v>0</v>
      </c>
      <c r="N243" s="10">
        <v>0</v>
      </c>
      <c r="O243" s="10">
        <v>0</v>
      </c>
      <c r="P243" s="10">
        <v>0</v>
      </c>
      <c r="Q243" s="10">
        <v>0</v>
      </c>
      <c r="R243" s="16">
        <v>0</v>
      </c>
      <c r="S243" s="10">
        <v>0</v>
      </c>
      <c r="T243" s="10">
        <v>0</v>
      </c>
      <c r="U243" s="10">
        <v>0</v>
      </c>
      <c r="V243" s="10">
        <v>0</v>
      </c>
      <c r="W243" s="10">
        <v>0</v>
      </c>
      <c r="X243" s="10">
        <v>0</v>
      </c>
      <c r="Y243" s="10">
        <v>0</v>
      </c>
      <c r="Z243" s="10">
        <v>0</v>
      </c>
      <c r="AA243" s="38">
        <v>0</v>
      </c>
      <c r="AB243" s="10">
        <v>0</v>
      </c>
      <c r="AC243" s="10">
        <v>0</v>
      </c>
      <c r="AD243" s="10">
        <v>0</v>
      </c>
      <c r="AE243" s="10">
        <v>0</v>
      </c>
      <c r="AF243" s="10">
        <v>0</v>
      </c>
      <c r="AG243" s="10">
        <v>0</v>
      </c>
      <c r="AH243" s="10">
        <v>0</v>
      </c>
      <c r="AI243" s="10">
        <v>0</v>
      </c>
      <c r="AJ243" s="10">
        <v>0</v>
      </c>
      <c r="AK243" s="10">
        <v>3</v>
      </c>
      <c r="AL243" s="10">
        <v>0</v>
      </c>
      <c r="AM243" s="25">
        <v>3</v>
      </c>
      <c r="AN243" s="10">
        <v>3</v>
      </c>
      <c r="AO243" s="10">
        <v>3</v>
      </c>
      <c r="AP243" s="10">
        <v>3</v>
      </c>
      <c r="AQ243" s="10">
        <v>0</v>
      </c>
      <c r="AR243" s="10">
        <v>0</v>
      </c>
      <c r="AS243" s="10">
        <v>3</v>
      </c>
      <c r="AT243" s="10">
        <v>3</v>
      </c>
      <c r="AU243" s="10">
        <v>0</v>
      </c>
      <c r="AV243" s="10">
        <v>0</v>
      </c>
      <c r="AW243" s="10">
        <v>0</v>
      </c>
      <c r="AX243" s="10">
        <v>0</v>
      </c>
      <c r="AY243">
        <v>0</v>
      </c>
      <c r="AZ243">
        <v>0</v>
      </c>
      <c r="BA243">
        <v>0</v>
      </c>
      <c r="BB243">
        <v>0</v>
      </c>
      <c r="BC243">
        <v>0</v>
      </c>
      <c r="BD243">
        <v>0</v>
      </c>
      <c r="BE243">
        <v>0</v>
      </c>
      <c r="BF243">
        <v>3</v>
      </c>
      <c r="BG243">
        <v>0</v>
      </c>
      <c r="BH243">
        <v>0</v>
      </c>
      <c r="BI243">
        <v>0</v>
      </c>
      <c r="BJ243">
        <v>0</v>
      </c>
      <c r="BK243">
        <v>0</v>
      </c>
      <c r="BL243">
        <v>0</v>
      </c>
      <c r="BM243">
        <v>0</v>
      </c>
      <c r="BN243">
        <v>0</v>
      </c>
      <c r="BO243">
        <v>0</v>
      </c>
      <c r="BP243">
        <v>0</v>
      </c>
    </row>
    <row r="244" spans="1:68" ht="372">
      <c r="A244" t="str">
        <f t="shared" si="6"/>
        <v>240</v>
      </c>
      <c r="B244" t="str">
        <f t="shared" si="7"/>
        <v>FTA btw members of CIS</v>
      </c>
      <c r="C244" s="30" t="str">
        <v>240. FTA btw members of CIS</v>
      </c>
      <c r="D244" s="21" t="str">
        <v>Non binding (0), best efforts (1), binding with no D/S (2), binding with state-to-state D/S(3), Binding, private DS(4), Binding, both state to state and private D/S (5)</v>
      </c>
      <c r="E244" s="10">
        <v>0</v>
      </c>
      <c r="F244" s="10">
        <v>0</v>
      </c>
      <c r="G244" s="10">
        <v>0</v>
      </c>
      <c r="H244" s="10">
        <v>0</v>
      </c>
      <c r="I244" s="10">
        <v>0</v>
      </c>
      <c r="J244" s="10">
        <v>0</v>
      </c>
      <c r="K244" s="10">
        <v>0</v>
      </c>
      <c r="L244" s="10">
        <v>0</v>
      </c>
      <c r="M244" s="10">
        <v>0</v>
      </c>
      <c r="N244" s="10">
        <v>0</v>
      </c>
      <c r="O244" s="10">
        <v>0</v>
      </c>
      <c r="P244" s="10">
        <v>0</v>
      </c>
      <c r="Q244" s="10">
        <v>0</v>
      </c>
      <c r="R244" s="16">
        <v>0</v>
      </c>
      <c r="S244" s="10">
        <v>0</v>
      </c>
      <c r="T244" s="10">
        <v>0</v>
      </c>
      <c r="U244" s="10">
        <v>0</v>
      </c>
      <c r="V244" s="10">
        <v>0</v>
      </c>
      <c r="W244" s="10">
        <v>0</v>
      </c>
      <c r="X244" s="10">
        <v>0</v>
      </c>
      <c r="Y244" s="10">
        <v>0</v>
      </c>
      <c r="Z244" s="10">
        <v>0</v>
      </c>
      <c r="AA244" s="25">
        <v>0</v>
      </c>
      <c r="AB244" s="10">
        <v>0</v>
      </c>
      <c r="AC244" s="10">
        <v>0</v>
      </c>
      <c r="AD244" s="10">
        <v>0</v>
      </c>
      <c r="AE244" s="10">
        <v>0</v>
      </c>
      <c r="AF244" s="10">
        <v>0</v>
      </c>
      <c r="AG244" s="10">
        <v>0</v>
      </c>
      <c r="AH244" s="10">
        <v>0</v>
      </c>
      <c r="AI244" s="10">
        <v>0</v>
      </c>
      <c r="AJ244" s="10">
        <v>0</v>
      </c>
      <c r="AK244" s="10">
        <v>0</v>
      </c>
      <c r="AL244" s="10">
        <v>0</v>
      </c>
      <c r="AM244" s="25">
        <v>0</v>
      </c>
      <c r="AN244" s="10">
        <v>0</v>
      </c>
      <c r="AO244" s="10">
        <v>0</v>
      </c>
      <c r="AP244" s="10">
        <v>0</v>
      </c>
      <c r="AQ244" s="10">
        <v>0</v>
      </c>
      <c r="AR244" s="10">
        <v>0</v>
      </c>
      <c r="AS244" s="10">
        <v>0</v>
      </c>
      <c r="AT244" s="10">
        <v>0</v>
      </c>
      <c r="AU244" s="10">
        <v>0</v>
      </c>
      <c r="AV244" s="10">
        <v>0</v>
      </c>
      <c r="AW244" s="10">
        <v>0</v>
      </c>
      <c r="AX244" s="10">
        <v>0</v>
      </c>
      <c r="AY244">
        <v>0</v>
      </c>
      <c r="AZ244">
        <v>0</v>
      </c>
      <c r="BA244">
        <v>0</v>
      </c>
      <c r="BB244">
        <v>0</v>
      </c>
      <c r="BC244">
        <v>0</v>
      </c>
      <c r="BD244">
        <v>0</v>
      </c>
      <c r="BE244">
        <v>0</v>
      </c>
      <c r="BF244">
        <v>0</v>
      </c>
      <c r="BG244">
        <v>0</v>
      </c>
      <c r="BH244">
        <v>0</v>
      </c>
      <c r="BI244">
        <v>0</v>
      </c>
      <c r="BJ244">
        <v>0</v>
      </c>
      <c r="BK244">
        <v>0</v>
      </c>
      <c r="BL244">
        <v>0</v>
      </c>
      <c r="BM244">
        <v>0</v>
      </c>
      <c r="BN244">
        <v>0</v>
      </c>
      <c r="BO244">
        <v>0</v>
      </c>
      <c r="BP244">
        <v>0</v>
      </c>
    </row>
    <row r="245" spans="1:68" ht="373">
      <c r="A245" t="str">
        <f t="shared" si="6"/>
        <v>241</v>
      </c>
      <c r="B245" t="str">
        <f t="shared" si="7"/>
        <v>Chile - Nicaragua (CA)</v>
      </c>
      <c r="C245" s="30" t="str">
        <v>241. Chile - Nicaragua (CA)</v>
      </c>
      <c r="D245" s="21" t="str">
        <v>Non binding (0), best efforts (1), binding with no D/S (2), binding with state-to-state D/S(3), Binding, private DS(4), Binding, both state to state and private D/S (5)</v>
      </c>
      <c r="E245" s="10">
        <v>0</v>
      </c>
      <c r="F245" s="10">
        <v>0</v>
      </c>
      <c r="G245" s="10">
        <v>0</v>
      </c>
      <c r="H245" s="10">
        <v>0</v>
      </c>
      <c r="I245" s="10">
        <v>0</v>
      </c>
      <c r="J245" s="10">
        <v>0</v>
      </c>
      <c r="K245" s="10">
        <v>0</v>
      </c>
      <c r="L245" s="10">
        <v>0</v>
      </c>
      <c r="M245" s="10">
        <v>0</v>
      </c>
      <c r="N245" s="10">
        <v>0</v>
      </c>
      <c r="O245" s="10">
        <v>0</v>
      </c>
      <c r="P245" s="10">
        <v>0</v>
      </c>
      <c r="Q245" s="10">
        <v>0</v>
      </c>
      <c r="R245" s="16">
        <v>0</v>
      </c>
      <c r="S245" s="10">
        <v>0</v>
      </c>
      <c r="T245" s="10">
        <v>0</v>
      </c>
      <c r="U245" s="10">
        <v>0</v>
      </c>
      <c r="V245" s="10">
        <v>0</v>
      </c>
      <c r="W245" s="10">
        <v>0</v>
      </c>
      <c r="X245" s="10">
        <v>0</v>
      </c>
      <c r="Y245" s="10">
        <v>0</v>
      </c>
      <c r="Z245" s="10">
        <v>0</v>
      </c>
      <c r="AA245" s="38">
        <v>0</v>
      </c>
      <c r="AB245" s="10">
        <v>0</v>
      </c>
      <c r="AC245" s="10">
        <v>0</v>
      </c>
      <c r="AD245" s="10">
        <v>0</v>
      </c>
      <c r="AE245" s="10">
        <v>0</v>
      </c>
      <c r="AF245" s="10">
        <v>0</v>
      </c>
      <c r="AG245" s="10">
        <v>0</v>
      </c>
      <c r="AH245" s="10">
        <v>0</v>
      </c>
      <c r="AI245" s="10">
        <v>0</v>
      </c>
      <c r="AJ245" s="10">
        <v>0</v>
      </c>
      <c r="AK245" s="10">
        <v>0</v>
      </c>
      <c r="AL245" s="10">
        <v>0</v>
      </c>
      <c r="AM245" s="25">
        <v>3</v>
      </c>
      <c r="AN245" s="10">
        <v>0</v>
      </c>
      <c r="AO245" s="10">
        <v>3</v>
      </c>
      <c r="AP245" s="10" t="str">
        <v>1 (for general competition disciplines), 3 (for telecoms)</v>
      </c>
      <c r="AQ245" s="10">
        <v>0</v>
      </c>
      <c r="AR245" s="10">
        <v>0</v>
      </c>
      <c r="AS245" s="10">
        <v>0</v>
      </c>
      <c r="AT245" s="10">
        <v>0</v>
      </c>
      <c r="AU245" s="10">
        <v>0</v>
      </c>
      <c r="AV245" s="10">
        <v>0</v>
      </c>
      <c r="AW245" s="10">
        <v>0</v>
      </c>
      <c r="AX245" s="10">
        <v>0</v>
      </c>
      <c r="AY245">
        <v>0</v>
      </c>
      <c r="AZ245">
        <v>0</v>
      </c>
      <c r="BA245">
        <v>0</v>
      </c>
      <c r="BB245">
        <v>0</v>
      </c>
      <c r="BC245">
        <v>3</v>
      </c>
      <c r="BD245">
        <v>0</v>
      </c>
      <c r="BE245">
        <v>0</v>
      </c>
      <c r="BF245">
        <v>0</v>
      </c>
      <c r="BG245">
        <v>0</v>
      </c>
      <c r="BH245">
        <v>0</v>
      </c>
      <c r="BI245">
        <v>0</v>
      </c>
      <c r="BJ245">
        <v>0</v>
      </c>
      <c r="BK245">
        <v>0</v>
      </c>
      <c r="BL245">
        <v>0</v>
      </c>
      <c r="BM245">
        <v>0</v>
      </c>
      <c r="BN245">
        <v>0</v>
      </c>
      <c r="BO245">
        <v>0</v>
      </c>
      <c r="BP245">
        <v>0</v>
      </c>
    </row>
    <row r="246" spans="1:68" ht="373">
      <c r="A246" t="str">
        <f t="shared" si="6"/>
        <v>242</v>
      </c>
      <c r="B246" t="str">
        <f t="shared" si="7"/>
        <v>Mexico-Uruguay</v>
      </c>
      <c r="C246" s="30" t="str">
        <v>242. Mexico-Uruguay</v>
      </c>
      <c r="D246" s="21" t="str">
        <v>Non binding (0), best efforts (1), binding with no D/S (2), binding with state-to-state D/S(3), Binding, private DS(4), Binding, both state to state and private D/S (5)</v>
      </c>
      <c r="E246" s="10">
        <v>0</v>
      </c>
      <c r="F246" s="10">
        <v>0</v>
      </c>
      <c r="G246" s="10">
        <v>0</v>
      </c>
      <c r="H246" s="10">
        <v>0</v>
      </c>
      <c r="I246" s="10">
        <v>0</v>
      </c>
      <c r="J246" s="10">
        <v>0</v>
      </c>
      <c r="K246" s="10">
        <v>0</v>
      </c>
      <c r="L246" s="10">
        <v>0</v>
      </c>
      <c r="M246" s="10">
        <v>0</v>
      </c>
      <c r="N246" s="10">
        <v>0</v>
      </c>
      <c r="O246" s="10">
        <v>0</v>
      </c>
      <c r="P246" s="10">
        <v>0</v>
      </c>
      <c r="Q246" s="10">
        <v>0</v>
      </c>
      <c r="R246" s="16">
        <v>0</v>
      </c>
      <c r="S246" s="10">
        <v>0</v>
      </c>
      <c r="T246" s="10">
        <v>0</v>
      </c>
      <c r="U246" s="10">
        <v>0</v>
      </c>
      <c r="V246" s="10">
        <v>0</v>
      </c>
      <c r="W246" s="10">
        <v>0</v>
      </c>
      <c r="X246" s="10">
        <v>0</v>
      </c>
      <c r="Y246" s="10">
        <v>0</v>
      </c>
      <c r="Z246" s="10">
        <v>0</v>
      </c>
      <c r="AA246" s="38">
        <v>0</v>
      </c>
      <c r="AB246" s="10">
        <v>0</v>
      </c>
      <c r="AC246" s="10">
        <v>0</v>
      </c>
      <c r="AD246" s="10">
        <v>0</v>
      </c>
      <c r="AE246" s="10">
        <v>0</v>
      </c>
      <c r="AF246" s="10">
        <v>0</v>
      </c>
      <c r="AG246" s="10">
        <v>0</v>
      </c>
      <c r="AH246" s="10">
        <v>0</v>
      </c>
      <c r="AI246" s="10">
        <v>0</v>
      </c>
      <c r="AJ246" s="10">
        <v>0</v>
      </c>
      <c r="AK246" s="10">
        <v>0</v>
      </c>
      <c r="AL246" s="10">
        <v>0</v>
      </c>
      <c r="AM246" s="25">
        <v>3</v>
      </c>
      <c r="AN246" s="10">
        <v>0</v>
      </c>
      <c r="AO246" s="10">
        <v>3</v>
      </c>
      <c r="AP246" s="10">
        <v>3</v>
      </c>
      <c r="AQ246" s="10">
        <v>0</v>
      </c>
      <c r="AR246" s="10">
        <v>0</v>
      </c>
      <c r="AS246" s="10">
        <v>0</v>
      </c>
      <c r="AT246" s="10">
        <v>0</v>
      </c>
      <c r="AU246" s="10">
        <v>0</v>
      </c>
      <c r="AV246" s="10">
        <v>0</v>
      </c>
      <c r="AW246" s="10">
        <v>0</v>
      </c>
      <c r="AX246" s="10">
        <v>0</v>
      </c>
      <c r="AY246">
        <v>0</v>
      </c>
      <c r="AZ246">
        <v>3</v>
      </c>
      <c r="BA246">
        <v>0</v>
      </c>
      <c r="BB246">
        <v>0</v>
      </c>
      <c r="BC246">
        <v>3</v>
      </c>
      <c r="BD246">
        <v>0</v>
      </c>
      <c r="BE246">
        <v>0</v>
      </c>
      <c r="BF246">
        <v>0</v>
      </c>
      <c r="BG246">
        <v>0</v>
      </c>
      <c r="BH246">
        <v>0</v>
      </c>
      <c r="BI246">
        <v>0</v>
      </c>
      <c r="BJ246">
        <v>0</v>
      </c>
      <c r="BK246">
        <v>0</v>
      </c>
      <c r="BL246">
        <v>0</v>
      </c>
      <c r="BM246">
        <v>0</v>
      </c>
      <c r="BN246">
        <v>0</v>
      </c>
      <c r="BO246">
        <v>0</v>
      </c>
      <c r="BP246">
        <v>0</v>
      </c>
    </row>
    <row r="247" spans="1:68" ht="373">
      <c r="A247" t="str">
        <f t="shared" si="6"/>
        <v>243</v>
      </c>
      <c r="B247" t="str">
        <f t="shared" si="7"/>
        <v>Costa Rica-Singapore</v>
      </c>
      <c r="C247" s="30" t="str">
        <v>243. Costa Rica-Singapore</v>
      </c>
      <c r="D247" s="21" t="str">
        <v>Non binding (0), best efforts (1), binding with no D/S (2), binding with state-to-state D/S(3), Binding, private DS(4), Binding, both state to state and private D/S (5)</v>
      </c>
      <c r="E247" s="10">
        <v>0</v>
      </c>
      <c r="F247" s="10">
        <v>0</v>
      </c>
      <c r="G247" s="10">
        <v>0</v>
      </c>
      <c r="H247" s="10">
        <v>0</v>
      </c>
      <c r="I247" s="10">
        <v>0</v>
      </c>
      <c r="J247" s="10">
        <v>0</v>
      </c>
      <c r="K247" s="10">
        <v>0</v>
      </c>
      <c r="L247" s="10">
        <v>0</v>
      </c>
      <c r="M247" s="10">
        <v>0</v>
      </c>
      <c r="N247" s="10">
        <v>0</v>
      </c>
      <c r="O247" s="10">
        <v>0</v>
      </c>
      <c r="P247" s="10">
        <v>0</v>
      </c>
      <c r="Q247" s="10">
        <v>0</v>
      </c>
      <c r="R247" s="16">
        <v>0</v>
      </c>
      <c r="S247" s="10">
        <v>0</v>
      </c>
      <c r="T247" s="10">
        <v>0</v>
      </c>
      <c r="U247" s="10">
        <v>0</v>
      </c>
      <c r="V247" s="10">
        <v>0</v>
      </c>
      <c r="W247" s="10">
        <v>0</v>
      </c>
      <c r="X247" s="10">
        <v>0</v>
      </c>
      <c r="Y247" s="10">
        <v>0</v>
      </c>
      <c r="Z247" s="10">
        <v>0</v>
      </c>
      <c r="AA247" s="38">
        <v>0</v>
      </c>
      <c r="AB247" s="10">
        <v>0</v>
      </c>
      <c r="AC247" s="10">
        <v>0</v>
      </c>
      <c r="AD247" s="10">
        <v>0</v>
      </c>
      <c r="AE247" s="10">
        <v>0</v>
      </c>
      <c r="AF247" s="10">
        <v>0</v>
      </c>
      <c r="AG247" s="10">
        <v>0</v>
      </c>
      <c r="AH247" s="10">
        <v>0</v>
      </c>
      <c r="AI247" s="10">
        <v>0</v>
      </c>
      <c r="AJ247" s="10">
        <v>0</v>
      </c>
      <c r="AK247" s="10">
        <v>0</v>
      </c>
      <c r="AL247" s="10">
        <v>0</v>
      </c>
      <c r="AM247" s="25">
        <v>3</v>
      </c>
      <c r="AN247" s="10">
        <v>0</v>
      </c>
      <c r="AO247" s="10">
        <v>3</v>
      </c>
      <c r="AP247" s="10">
        <v>3</v>
      </c>
      <c r="AQ247" s="10">
        <v>0</v>
      </c>
      <c r="AR247" s="10">
        <v>3</v>
      </c>
      <c r="AS247" s="10">
        <v>0</v>
      </c>
      <c r="AT247" s="10">
        <v>0</v>
      </c>
      <c r="AU247" s="10">
        <v>0</v>
      </c>
      <c r="AV247" s="10">
        <v>0</v>
      </c>
      <c r="AW247" s="10">
        <v>0</v>
      </c>
      <c r="AX247" s="10">
        <v>0</v>
      </c>
      <c r="AY247">
        <v>0</v>
      </c>
      <c r="AZ247">
        <v>3</v>
      </c>
      <c r="BA247">
        <v>0</v>
      </c>
      <c r="BB247">
        <v>0</v>
      </c>
      <c r="BC247">
        <v>0</v>
      </c>
      <c r="BD247">
        <v>0</v>
      </c>
      <c r="BE247">
        <v>0</v>
      </c>
      <c r="BF247" t="str">
        <v>3, 2</v>
      </c>
      <c r="BG247">
        <v>0</v>
      </c>
      <c r="BH247">
        <v>0</v>
      </c>
      <c r="BI247">
        <v>0</v>
      </c>
      <c r="BJ247">
        <v>0</v>
      </c>
      <c r="BK247">
        <v>0</v>
      </c>
      <c r="BL247">
        <v>0</v>
      </c>
      <c r="BM247">
        <v>0</v>
      </c>
      <c r="BN247">
        <v>0</v>
      </c>
      <c r="BO247">
        <v>0</v>
      </c>
      <c r="BP247">
        <v>0</v>
      </c>
    </row>
    <row r="248" spans="1:68" ht="373">
      <c r="A248" t="str">
        <f t="shared" si="6"/>
        <v>244</v>
      </c>
      <c r="B248" t="str">
        <f t="shared" si="7"/>
        <v>NZ-Chinese Taipei</v>
      </c>
      <c r="C248" s="30" t="str">
        <v>244. NZ-Chinese Taipei</v>
      </c>
      <c r="D248" s="21" t="str">
        <v>Non binding (0), best efforts (1), binding with no D/S (2), binding with state-to-state D/S(3), Binding, private DS(4), Binding, both state to state and private D/S (5)</v>
      </c>
      <c r="E248" s="10">
        <v>0</v>
      </c>
      <c r="F248" s="10">
        <v>0</v>
      </c>
      <c r="G248" s="10">
        <v>0</v>
      </c>
      <c r="H248" s="10">
        <v>0</v>
      </c>
      <c r="I248" s="10">
        <v>0</v>
      </c>
      <c r="J248" s="10">
        <v>0</v>
      </c>
      <c r="K248" s="10">
        <v>0</v>
      </c>
      <c r="L248" s="10">
        <v>0</v>
      </c>
      <c r="M248" s="10">
        <v>0</v>
      </c>
      <c r="N248" s="10">
        <v>0</v>
      </c>
      <c r="O248" s="10">
        <v>0</v>
      </c>
      <c r="P248" s="10">
        <v>0</v>
      </c>
      <c r="Q248" s="10">
        <v>0</v>
      </c>
      <c r="R248" s="16">
        <v>0</v>
      </c>
      <c r="S248" s="10">
        <v>0</v>
      </c>
      <c r="T248" s="10">
        <v>0</v>
      </c>
      <c r="U248" s="10">
        <v>0</v>
      </c>
      <c r="V248" s="10">
        <v>0</v>
      </c>
      <c r="W248" s="10">
        <v>0</v>
      </c>
      <c r="X248" s="10">
        <v>0</v>
      </c>
      <c r="Y248" s="10">
        <v>0</v>
      </c>
      <c r="Z248" s="10">
        <v>0</v>
      </c>
      <c r="AA248" s="38">
        <v>0</v>
      </c>
      <c r="AB248" s="10">
        <v>0</v>
      </c>
      <c r="AC248" s="10">
        <v>0</v>
      </c>
      <c r="AD248" s="10">
        <v>0</v>
      </c>
      <c r="AE248" s="10">
        <v>0</v>
      </c>
      <c r="AF248" s="10">
        <v>0</v>
      </c>
      <c r="AG248" s="10">
        <v>0</v>
      </c>
      <c r="AH248" s="10">
        <v>0</v>
      </c>
      <c r="AI248" s="10">
        <v>0</v>
      </c>
      <c r="AJ248" s="10">
        <v>0</v>
      </c>
      <c r="AK248" s="10">
        <v>0</v>
      </c>
      <c r="AL248" s="10">
        <v>0</v>
      </c>
      <c r="AM248" s="25">
        <v>3</v>
      </c>
      <c r="AN248" s="10">
        <v>0</v>
      </c>
      <c r="AO248" s="10" t="str">
        <v>3, 1 (services)</v>
      </c>
      <c r="AP248" s="10">
        <v>4</v>
      </c>
      <c r="AQ248" s="10">
        <v>0</v>
      </c>
      <c r="AR248" s="10">
        <v>3</v>
      </c>
      <c r="AS248" s="10">
        <v>0</v>
      </c>
      <c r="AT248" s="10">
        <v>0</v>
      </c>
      <c r="AU248" s="10">
        <v>0</v>
      </c>
      <c r="AV248" s="10">
        <v>0</v>
      </c>
      <c r="AW248" s="10">
        <v>0</v>
      </c>
      <c r="AX248" s="10">
        <v>0</v>
      </c>
      <c r="AY248">
        <v>0</v>
      </c>
      <c r="AZ248">
        <v>3</v>
      </c>
      <c r="BA248">
        <v>0</v>
      </c>
      <c r="BB248">
        <v>0</v>
      </c>
      <c r="BC248">
        <v>0</v>
      </c>
      <c r="BD248">
        <v>0</v>
      </c>
      <c r="BE248">
        <v>0</v>
      </c>
      <c r="BF248" t="str">
        <v>3, 2</v>
      </c>
      <c r="BG248">
        <v>0</v>
      </c>
      <c r="BH248">
        <v>0</v>
      </c>
      <c r="BI248">
        <v>0</v>
      </c>
      <c r="BJ248">
        <v>0</v>
      </c>
      <c r="BK248">
        <v>0</v>
      </c>
      <c r="BL248">
        <v>0</v>
      </c>
      <c r="BM248">
        <v>0</v>
      </c>
      <c r="BN248">
        <v>0</v>
      </c>
      <c r="BO248">
        <v>0</v>
      </c>
      <c r="BP248">
        <v>0</v>
      </c>
    </row>
    <row r="249" spans="1:68" ht="373">
      <c r="A249" t="str">
        <f t="shared" si="6"/>
        <v>245</v>
      </c>
      <c r="B249" t="str">
        <f t="shared" si="7"/>
        <v>El Salvador-Cuba</v>
      </c>
      <c r="C249" s="30" t="str">
        <v>245. El Salvador-Cuba</v>
      </c>
      <c r="D249" s="21" t="str">
        <v>Non binding (0), best efforts (1), binding with no D/S (2), binding with state-to-state D/S(3), Binding, private DS(4), Binding, both state to state and private D/S (5)</v>
      </c>
      <c r="E249" s="10">
        <v>0</v>
      </c>
      <c r="F249" s="10">
        <v>0</v>
      </c>
      <c r="G249" s="10">
        <v>0</v>
      </c>
      <c r="H249" s="10">
        <v>0</v>
      </c>
      <c r="I249" s="10">
        <v>0</v>
      </c>
      <c r="J249" s="10">
        <v>0</v>
      </c>
      <c r="K249" s="10">
        <v>0</v>
      </c>
      <c r="L249" s="10">
        <v>0</v>
      </c>
      <c r="M249" s="10">
        <v>0</v>
      </c>
      <c r="N249" s="10">
        <v>0</v>
      </c>
      <c r="O249" s="10">
        <v>0</v>
      </c>
      <c r="P249" s="10">
        <v>0</v>
      </c>
      <c r="Q249" s="10">
        <v>0</v>
      </c>
      <c r="R249" s="16">
        <v>0</v>
      </c>
      <c r="S249" s="10">
        <v>0</v>
      </c>
      <c r="T249" s="10">
        <v>0</v>
      </c>
      <c r="U249" s="10">
        <v>0</v>
      </c>
      <c r="V249" s="10">
        <v>0</v>
      </c>
      <c r="W249" s="10">
        <v>0</v>
      </c>
      <c r="X249" s="10">
        <v>0</v>
      </c>
      <c r="Y249" s="10">
        <v>0</v>
      </c>
      <c r="Z249" s="10">
        <v>0</v>
      </c>
      <c r="AA249" s="38">
        <v>0</v>
      </c>
      <c r="AB249" s="10">
        <v>0</v>
      </c>
      <c r="AC249" s="10">
        <v>0</v>
      </c>
      <c r="AD249" s="10">
        <v>0</v>
      </c>
      <c r="AE249" s="10">
        <v>0</v>
      </c>
      <c r="AF249" s="10">
        <v>0</v>
      </c>
      <c r="AG249" s="10">
        <v>0</v>
      </c>
      <c r="AH249" s="10">
        <v>0</v>
      </c>
      <c r="AI249" s="10">
        <v>0</v>
      </c>
      <c r="AJ249" s="10">
        <v>0</v>
      </c>
      <c r="AK249" s="10">
        <v>0</v>
      </c>
      <c r="AL249" s="10">
        <v>0</v>
      </c>
      <c r="AM249" s="25">
        <v>0</v>
      </c>
      <c r="AN249" s="10">
        <v>0</v>
      </c>
      <c r="AO249" s="10">
        <v>0</v>
      </c>
      <c r="AP249" s="10">
        <v>0</v>
      </c>
      <c r="AQ249" s="10">
        <v>0</v>
      </c>
      <c r="AR249" s="10">
        <v>0</v>
      </c>
      <c r="AS249" s="10">
        <v>0</v>
      </c>
      <c r="AT249" s="10">
        <v>0</v>
      </c>
      <c r="AU249" s="10">
        <v>0</v>
      </c>
      <c r="AV249" s="10">
        <v>0</v>
      </c>
      <c r="AW249" s="10">
        <v>0</v>
      </c>
      <c r="AX249" s="10">
        <v>0</v>
      </c>
      <c r="AY249">
        <v>0</v>
      </c>
      <c r="AZ249">
        <v>0</v>
      </c>
      <c r="BA249">
        <v>0</v>
      </c>
      <c r="BB249">
        <v>0</v>
      </c>
      <c r="BC249">
        <v>0</v>
      </c>
      <c r="BD249">
        <v>0</v>
      </c>
      <c r="BE249">
        <v>0</v>
      </c>
      <c r="BF249">
        <v>0</v>
      </c>
      <c r="BG249">
        <v>0</v>
      </c>
      <c r="BH249">
        <v>0</v>
      </c>
      <c r="BI249">
        <v>0</v>
      </c>
      <c r="BJ249">
        <v>0</v>
      </c>
      <c r="BK249">
        <v>0</v>
      </c>
      <c r="BL249">
        <v>0</v>
      </c>
      <c r="BM249">
        <v>0</v>
      </c>
      <c r="BN249">
        <v>0</v>
      </c>
      <c r="BO249">
        <v>0</v>
      </c>
      <c r="BP249">
        <v>0</v>
      </c>
    </row>
    <row r="250" spans="1:68" ht="373">
      <c r="A250" t="str">
        <f t="shared" si="6"/>
        <v>246</v>
      </c>
      <c r="B250" t="str">
        <f t="shared" si="7"/>
        <v>Mexico-Central America</v>
      </c>
      <c r="C250" s="30" t="str">
        <v>246. Mexico-Central America</v>
      </c>
      <c r="D250" s="21" t="str">
        <v>Non binding (0), best efforts (1), binding with no D/S (2), binding with state-to-state D/S(3), Binding, private DS(4), Binding, both state to state and private D/S (5)</v>
      </c>
      <c r="E250" s="10">
        <v>0</v>
      </c>
      <c r="F250" s="10">
        <v>0</v>
      </c>
      <c r="G250" s="10">
        <v>0</v>
      </c>
      <c r="H250" s="10">
        <v>0</v>
      </c>
      <c r="I250" s="10">
        <v>0</v>
      </c>
      <c r="J250" s="10">
        <v>0</v>
      </c>
      <c r="K250" s="10">
        <v>0</v>
      </c>
      <c r="L250" s="10">
        <v>0</v>
      </c>
      <c r="M250" s="10">
        <v>0</v>
      </c>
      <c r="N250" s="10">
        <v>0</v>
      </c>
      <c r="O250" s="10">
        <v>0</v>
      </c>
      <c r="P250" s="10">
        <v>0</v>
      </c>
      <c r="Q250" s="10">
        <v>0</v>
      </c>
      <c r="R250" s="16">
        <v>0</v>
      </c>
      <c r="S250" s="10">
        <v>0</v>
      </c>
      <c r="T250" s="10">
        <v>0</v>
      </c>
      <c r="U250" s="10">
        <v>0</v>
      </c>
      <c r="V250" s="10">
        <v>0</v>
      </c>
      <c r="W250" s="10">
        <v>0</v>
      </c>
      <c r="X250" s="10">
        <v>0</v>
      </c>
      <c r="Y250" s="10">
        <v>0</v>
      </c>
      <c r="Z250" s="10">
        <v>0</v>
      </c>
      <c r="AA250" s="38">
        <v>0</v>
      </c>
      <c r="AB250" s="10">
        <v>0</v>
      </c>
      <c r="AC250" s="10">
        <v>0</v>
      </c>
      <c r="AD250" s="10">
        <v>0</v>
      </c>
      <c r="AE250" s="10">
        <v>0</v>
      </c>
      <c r="AF250" s="10">
        <v>0</v>
      </c>
      <c r="AG250" s="10">
        <v>0</v>
      </c>
      <c r="AH250" s="10">
        <v>0</v>
      </c>
      <c r="AI250" s="10">
        <v>0</v>
      </c>
      <c r="AJ250" s="10">
        <v>0</v>
      </c>
      <c r="AK250" s="10">
        <v>0</v>
      </c>
      <c r="AL250" s="10">
        <v>0</v>
      </c>
      <c r="AM250" s="25">
        <v>0</v>
      </c>
      <c r="AN250" s="10">
        <v>0</v>
      </c>
      <c r="AO250" s="10">
        <v>0</v>
      </c>
      <c r="AP250" s="10">
        <v>0</v>
      </c>
      <c r="AQ250" s="10">
        <v>0</v>
      </c>
      <c r="AR250" s="10">
        <v>0</v>
      </c>
      <c r="AS250" s="10">
        <v>0</v>
      </c>
      <c r="AT250" s="10">
        <v>0</v>
      </c>
      <c r="AU250" s="10">
        <v>0</v>
      </c>
      <c r="AV250" s="10">
        <v>0</v>
      </c>
      <c r="AW250" s="10">
        <v>0</v>
      </c>
      <c r="AX250" s="10">
        <v>0</v>
      </c>
      <c r="AY250">
        <v>0</v>
      </c>
      <c r="AZ250">
        <v>0</v>
      </c>
      <c r="BA250">
        <v>0</v>
      </c>
      <c r="BB250">
        <v>0</v>
      </c>
      <c r="BC250">
        <v>0</v>
      </c>
      <c r="BD250">
        <v>0</v>
      </c>
      <c r="BE250">
        <v>0</v>
      </c>
      <c r="BF250">
        <v>0</v>
      </c>
      <c r="BG250">
        <v>0</v>
      </c>
      <c r="BH250">
        <v>0</v>
      </c>
      <c r="BI250">
        <v>0</v>
      </c>
      <c r="BJ250">
        <v>0</v>
      </c>
      <c r="BK250">
        <v>0</v>
      </c>
      <c r="BL250">
        <v>0</v>
      </c>
      <c r="BM250">
        <v>0</v>
      </c>
      <c r="BN250">
        <v>0</v>
      </c>
      <c r="BO250">
        <v>0</v>
      </c>
      <c r="BP250">
        <v>0</v>
      </c>
    </row>
    <row r="251" spans="1:68" ht="373">
      <c r="A251" t="str">
        <f t="shared" si="6"/>
        <v>247</v>
      </c>
      <c r="B251" t="str">
        <f t="shared" si="7"/>
        <v>Singapore-Chinese Taipei</v>
      </c>
      <c r="C251" s="30" t="str">
        <v>247. Singapore-Chinese Taipei</v>
      </c>
      <c r="D251" s="21" t="str">
        <v>Non binding (0), best efforts (1), binding with no D/S (2), binding with state-to-state D/S(3), Binding, private DS(4), Binding, both state to state and private D/S (5)</v>
      </c>
      <c r="E251" s="10">
        <v>0</v>
      </c>
      <c r="F251" s="10">
        <v>0</v>
      </c>
      <c r="G251" s="10">
        <v>0</v>
      </c>
      <c r="H251" s="10">
        <v>0</v>
      </c>
      <c r="I251" s="10">
        <v>0</v>
      </c>
      <c r="J251" s="10">
        <v>0</v>
      </c>
      <c r="K251" s="10">
        <v>0</v>
      </c>
      <c r="L251" s="10">
        <v>0</v>
      </c>
      <c r="M251" s="10">
        <v>0</v>
      </c>
      <c r="N251" s="10">
        <v>0</v>
      </c>
      <c r="O251" s="10">
        <v>0</v>
      </c>
      <c r="P251" s="10">
        <v>0</v>
      </c>
      <c r="Q251" s="10">
        <v>0</v>
      </c>
      <c r="R251" s="16">
        <v>0</v>
      </c>
      <c r="S251" s="10">
        <v>0</v>
      </c>
      <c r="T251" s="10">
        <v>0</v>
      </c>
      <c r="U251" s="10">
        <v>0</v>
      </c>
      <c r="V251" s="10">
        <v>0</v>
      </c>
      <c r="W251" s="10">
        <v>0</v>
      </c>
      <c r="X251" s="10">
        <v>0</v>
      </c>
      <c r="Y251" s="10">
        <v>0</v>
      </c>
      <c r="Z251" s="10">
        <v>0</v>
      </c>
      <c r="AA251" s="38">
        <v>0</v>
      </c>
      <c r="AB251" s="10">
        <v>0</v>
      </c>
      <c r="AC251" s="10">
        <v>0</v>
      </c>
      <c r="AD251" s="10">
        <v>0</v>
      </c>
      <c r="AE251" s="10">
        <v>0</v>
      </c>
      <c r="AF251" s="10">
        <v>0</v>
      </c>
      <c r="AG251" s="10">
        <v>0</v>
      </c>
      <c r="AH251" s="10">
        <v>0</v>
      </c>
      <c r="AI251" s="10">
        <v>0</v>
      </c>
      <c r="AJ251" s="10">
        <v>0</v>
      </c>
      <c r="AK251" s="10">
        <v>3</v>
      </c>
      <c r="AL251" s="10">
        <v>0</v>
      </c>
      <c r="AM251" s="25">
        <v>0</v>
      </c>
      <c r="AN251" s="10">
        <v>0</v>
      </c>
      <c r="AO251" s="10">
        <v>3</v>
      </c>
      <c r="AP251" s="10">
        <v>2</v>
      </c>
      <c r="AQ251" s="10">
        <v>2</v>
      </c>
      <c r="AR251" s="10">
        <v>0</v>
      </c>
      <c r="AS251" s="10">
        <v>0</v>
      </c>
      <c r="AT251" s="10">
        <v>0</v>
      </c>
      <c r="AU251" s="10">
        <v>0</v>
      </c>
      <c r="AV251" s="10">
        <v>0</v>
      </c>
      <c r="AW251" s="10">
        <v>2</v>
      </c>
      <c r="AX251" s="10">
        <v>0</v>
      </c>
      <c r="AY251">
        <v>0</v>
      </c>
      <c r="AZ251">
        <v>0</v>
      </c>
      <c r="BA251">
        <v>0</v>
      </c>
      <c r="BB251">
        <v>0</v>
      </c>
      <c r="BC251">
        <v>0</v>
      </c>
      <c r="BD251">
        <v>0</v>
      </c>
      <c r="BE251">
        <v>0</v>
      </c>
      <c r="BF251">
        <v>0</v>
      </c>
      <c r="BG251">
        <v>0</v>
      </c>
      <c r="BH251">
        <v>0</v>
      </c>
      <c r="BI251">
        <v>0</v>
      </c>
      <c r="BJ251">
        <v>0</v>
      </c>
      <c r="BK251">
        <v>0</v>
      </c>
      <c r="BL251">
        <v>0</v>
      </c>
      <c r="BM251">
        <v>0</v>
      </c>
      <c r="BN251">
        <v>0</v>
      </c>
      <c r="BO251">
        <v>0</v>
      </c>
      <c r="BP251">
        <v>0</v>
      </c>
    </row>
    <row r="252" spans="1:68" ht="373">
      <c r="A252" t="str">
        <f t="shared" si="6"/>
        <v>248</v>
      </c>
      <c r="B252" t="str">
        <f t="shared" si="7"/>
        <v xml:space="preserve"> EU-Rep. Moldova</v>
      </c>
      <c r="C252" s="30" t="str">
        <v>248.  EU-Rep. Moldova</v>
      </c>
      <c r="D252" s="21" t="str">
        <v>Non binding (0), best efforts (1), binding with no D/S (2), binding with state-to-state D/S(3), Binding, private DS(4), Binding, both state to state and private D/S (5)</v>
      </c>
      <c r="E252" s="10">
        <v>0</v>
      </c>
      <c r="F252" s="10">
        <v>0</v>
      </c>
      <c r="G252" s="10">
        <v>0</v>
      </c>
      <c r="H252" s="10">
        <v>0</v>
      </c>
      <c r="I252" s="10">
        <v>0</v>
      </c>
      <c r="J252" s="10">
        <v>0</v>
      </c>
      <c r="K252" s="10">
        <v>0</v>
      </c>
      <c r="L252" s="10">
        <v>0</v>
      </c>
      <c r="M252" s="10">
        <v>0</v>
      </c>
      <c r="N252" s="10">
        <v>0</v>
      </c>
      <c r="O252" s="10">
        <v>0</v>
      </c>
      <c r="P252" s="10">
        <v>0</v>
      </c>
      <c r="Q252" s="10">
        <v>0</v>
      </c>
      <c r="R252" s="16">
        <v>0</v>
      </c>
      <c r="S252" s="10">
        <v>0</v>
      </c>
      <c r="T252" s="10">
        <v>0</v>
      </c>
      <c r="U252" s="10">
        <v>0</v>
      </c>
      <c r="V252" s="10">
        <v>0</v>
      </c>
      <c r="W252" s="10">
        <v>0</v>
      </c>
      <c r="X252" s="10">
        <v>0</v>
      </c>
      <c r="Y252" s="10">
        <v>0</v>
      </c>
      <c r="Z252" s="10">
        <v>0</v>
      </c>
      <c r="AA252" s="38">
        <v>0</v>
      </c>
      <c r="AB252" s="10">
        <v>0</v>
      </c>
      <c r="AC252" s="10">
        <v>0</v>
      </c>
      <c r="AD252" s="10">
        <v>0</v>
      </c>
      <c r="AE252" s="10">
        <v>0</v>
      </c>
      <c r="AF252" s="10">
        <v>0</v>
      </c>
      <c r="AG252" s="10">
        <v>0</v>
      </c>
      <c r="AH252" s="10">
        <v>0</v>
      </c>
      <c r="AI252" s="10">
        <v>0</v>
      </c>
      <c r="AJ252" s="10">
        <v>0</v>
      </c>
      <c r="AK252" s="10">
        <v>2</v>
      </c>
      <c r="AL252" s="10">
        <v>0</v>
      </c>
      <c r="AM252" s="25">
        <v>0</v>
      </c>
      <c r="AN252" s="10">
        <v>0</v>
      </c>
      <c r="AO252" s="10">
        <v>3</v>
      </c>
      <c r="AP252" s="10">
        <v>2</v>
      </c>
      <c r="AQ252" s="10">
        <v>0</v>
      </c>
      <c r="AR252" s="10">
        <v>0</v>
      </c>
      <c r="AS252" s="10">
        <v>0</v>
      </c>
      <c r="AT252" s="10">
        <v>0</v>
      </c>
      <c r="AU252" s="10">
        <v>0</v>
      </c>
      <c r="AV252" s="10">
        <v>0</v>
      </c>
      <c r="AW252" s="10">
        <v>2</v>
      </c>
      <c r="AX252" s="10">
        <v>0</v>
      </c>
      <c r="AY252">
        <v>0</v>
      </c>
      <c r="AZ252">
        <v>0</v>
      </c>
      <c r="BA252">
        <v>0</v>
      </c>
      <c r="BB252">
        <v>0</v>
      </c>
      <c r="BC252">
        <v>0</v>
      </c>
      <c r="BD252">
        <v>0</v>
      </c>
      <c r="BE252">
        <v>0</v>
      </c>
      <c r="BF252">
        <v>0</v>
      </c>
      <c r="BG252">
        <v>0</v>
      </c>
      <c r="BH252">
        <v>0</v>
      </c>
      <c r="BI252">
        <v>0</v>
      </c>
      <c r="BJ252">
        <v>0</v>
      </c>
      <c r="BK252">
        <v>0</v>
      </c>
      <c r="BL252">
        <v>0</v>
      </c>
      <c r="BM252">
        <v>0</v>
      </c>
      <c r="BN252">
        <v>0</v>
      </c>
      <c r="BO252">
        <v>0</v>
      </c>
      <c r="BP252">
        <v>0</v>
      </c>
    </row>
    <row r="253" spans="1:68" ht="373">
      <c r="A253" t="str">
        <f t="shared" si="6"/>
        <v>249</v>
      </c>
      <c r="B253" t="str">
        <f t="shared" si="7"/>
        <v>Switzerland-China</v>
      </c>
      <c r="C253" s="30" t="str">
        <v>249. Switzerland-China</v>
      </c>
      <c r="D253" s="21" t="str">
        <v>Non binding (0), best efforts (1), binding with no D/S (2), binding with state-to-state D/S(3), Binding, private DS(4), Binding, both state to state and private D/S (5)</v>
      </c>
      <c r="E253" s="10">
        <v>0</v>
      </c>
      <c r="F253" s="10">
        <v>0</v>
      </c>
      <c r="G253" s="10">
        <v>0</v>
      </c>
      <c r="H253" s="10">
        <v>0</v>
      </c>
      <c r="I253" s="10">
        <v>0</v>
      </c>
      <c r="J253" s="10">
        <v>0</v>
      </c>
      <c r="K253" s="10">
        <v>0</v>
      </c>
      <c r="L253" s="10">
        <v>0</v>
      </c>
      <c r="M253" s="10">
        <v>0</v>
      </c>
      <c r="N253" s="10">
        <v>0</v>
      </c>
      <c r="O253" s="10">
        <v>0</v>
      </c>
      <c r="P253" s="10">
        <v>0</v>
      </c>
      <c r="Q253" s="10">
        <v>0</v>
      </c>
      <c r="R253" s="16">
        <v>0</v>
      </c>
      <c r="S253" s="10">
        <v>0</v>
      </c>
      <c r="T253" s="10">
        <v>0</v>
      </c>
      <c r="U253" s="10">
        <v>0</v>
      </c>
      <c r="V253" s="10">
        <v>0</v>
      </c>
      <c r="W253" s="10">
        <v>0</v>
      </c>
      <c r="X253" s="10">
        <v>0</v>
      </c>
      <c r="Y253" s="10">
        <v>0</v>
      </c>
      <c r="Z253" s="10">
        <v>0</v>
      </c>
      <c r="AA253" s="38">
        <v>0</v>
      </c>
      <c r="AB253" s="10">
        <v>0</v>
      </c>
      <c r="AC253" s="10">
        <v>0</v>
      </c>
      <c r="AD253" s="10">
        <v>0</v>
      </c>
      <c r="AE253" s="10">
        <v>0</v>
      </c>
      <c r="AF253" s="10">
        <v>0</v>
      </c>
      <c r="AG253" s="10">
        <v>0</v>
      </c>
      <c r="AH253" s="10">
        <v>0</v>
      </c>
      <c r="AI253" s="10">
        <v>0</v>
      </c>
      <c r="AJ253" s="10">
        <v>0</v>
      </c>
      <c r="AK253" s="10">
        <v>0</v>
      </c>
      <c r="AL253" s="10">
        <v>0</v>
      </c>
      <c r="AM253" s="25">
        <v>3</v>
      </c>
      <c r="AN253" s="10">
        <v>3</v>
      </c>
      <c r="AO253" s="10" t="str">
        <v>3, 1 (services)</v>
      </c>
      <c r="AP253" s="10" t="str">
        <v>2, 1 (services)</v>
      </c>
      <c r="AQ253" s="10">
        <v>0</v>
      </c>
      <c r="AR253" s="10">
        <v>3</v>
      </c>
      <c r="AS253" s="10">
        <v>3</v>
      </c>
      <c r="AT253" s="10">
        <v>3</v>
      </c>
      <c r="AU253" s="10">
        <v>0</v>
      </c>
      <c r="AV253" s="10">
        <v>0</v>
      </c>
      <c r="AW253" s="10">
        <v>2</v>
      </c>
      <c r="AX253" s="10">
        <v>0</v>
      </c>
      <c r="AY253">
        <v>0</v>
      </c>
      <c r="AZ253">
        <v>3</v>
      </c>
      <c r="BA253">
        <v>0</v>
      </c>
      <c r="BB253">
        <v>0</v>
      </c>
      <c r="BC253">
        <v>0</v>
      </c>
      <c r="BD253">
        <v>0</v>
      </c>
      <c r="BE253">
        <v>0</v>
      </c>
      <c r="BF253" t="str">
        <v>3, 2 (competition)</v>
      </c>
      <c r="BG253">
        <v>0</v>
      </c>
      <c r="BH253">
        <v>0</v>
      </c>
      <c r="BI253">
        <v>0</v>
      </c>
      <c r="BJ253">
        <v>0</v>
      </c>
      <c r="BK253">
        <v>0</v>
      </c>
      <c r="BL253">
        <v>0</v>
      </c>
      <c r="BM253">
        <v>0</v>
      </c>
      <c r="BN253">
        <v>0</v>
      </c>
      <c r="BO253">
        <v>0</v>
      </c>
      <c r="BP253">
        <v>0</v>
      </c>
    </row>
    <row r="254" spans="1:68" ht="372">
      <c r="A254" t="str">
        <f t="shared" si="6"/>
        <v>250</v>
      </c>
      <c r="B254" t="str">
        <f t="shared" si="7"/>
        <v>EU-Ukraine</v>
      </c>
      <c r="C254" s="30" t="str">
        <v>250. EU-Ukraine</v>
      </c>
      <c r="D254" s="21" t="str">
        <v>Non binding (0), best efforts (1), binding with no D/S (2), binding with state-to-state D/S(3), Binding, private DS(4), Binding, both state to state and private D/S (5)</v>
      </c>
      <c r="E254" s="10">
        <v>0</v>
      </c>
      <c r="F254" s="10">
        <v>0</v>
      </c>
      <c r="G254" s="10">
        <v>0</v>
      </c>
      <c r="H254" s="10">
        <v>0</v>
      </c>
      <c r="I254" s="10">
        <v>0</v>
      </c>
      <c r="J254" s="10">
        <v>0</v>
      </c>
      <c r="K254" s="10">
        <v>0</v>
      </c>
      <c r="L254" s="10">
        <v>0</v>
      </c>
      <c r="M254" s="10">
        <v>0</v>
      </c>
      <c r="N254" s="10">
        <v>0</v>
      </c>
      <c r="O254" s="10">
        <v>0</v>
      </c>
      <c r="P254" s="10">
        <v>0</v>
      </c>
      <c r="Q254" s="10">
        <v>0</v>
      </c>
      <c r="R254" s="16">
        <v>0</v>
      </c>
      <c r="S254" s="10">
        <v>0</v>
      </c>
      <c r="T254" s="10">
        <v>0</v>
      </c>
      <c r="U254" s="10">
        <v>0</v>
      </c>
      <c r="V254" s="10">
        <v>0</v>
      </c>
      <c r="W254" s="10">
        <v>0</v>
      </c>
      <c r="X254" s="10">
        <v>0</v>
      </c>
      <c r="Y254" s="10">
        <v>0</v>
      </c>
      <c r="Z254" s="10">
        <v>0</v>
      </c>
      <c r="AA254" s="25">
        <v>0</v>
      </c>
      <c r="AB254" s="10">
        <v>0</v>
      </c>
      <c r="AC254" s="10">
        <v>0</v>
      </c>
      <c r="AD254" s="10">
        <v>0</v>
      </c>
      <c r="AE254" s="10">
        <v>0</v>
      </c>
      <c r="AF254" s="10">
        <v>0</v>
      </c>
      <c r="AG254" s="10">
        <v>0</v>
      </c>
      <c r="AH254" s="10">
        <v>0</v>
      </c>
      <c r="AI254" s="10">
        <v>0</v>
      </c>
      <c r="AJ254" s="10">
        <v>0</v>
      </c>
      <c r="AK254" s="10">
        <v>2</v>
      </c>
      <c r="AL254" s="10">
        <v>0</v>
      </c>
      <c r="AM254" s="25">
        <v>2</v>
      </c>
      <c r="AN254" s="10">
        <v>0</v>
      </c>
      <c r="AO254" s="10">
        <v>3</v>
      </c>
      <c r="AP254" s="10">
        <v>2</v>
      </c>
      <c r="AQ254" s="10">
        <v>0</v>
      </c>
      <c r="AR254" s="10">
        <v>0</v>
      </c>
      <c r="AS254" s="10">
        <v>0</v>
      </c>
      <c r="AT254" s="10">
        <v>0</v>
      </c>
      <c r="AU254" s="10">
        <v>0</v>
      </c>
      <c r="AV254" s="10">
        <v>0</v>
      </c>
      <c r="AW254" s="10">
        <v>2</v>
      </c>
      <c r="AX254" s="10">
        <v>0</v>
      </c>
      <c r="AY254">
        <v>0</v>
      </c>
      <c r="AZ254">
        <v>0</v>
      </c>
      <c r="BA254">
        <v>0</v>
      </c>
      <c r="BB254">
        <v>0</v>
      </c>
      <c r="BC254">
        <v>0</v>
      </c>
      <c r="BD254">
        <v>0</v>
      </c>
      <c r="BE254">
        <v>0</v>
      </c>
      <c r="BF254">
        <v>0</v>
      </c>
      <c r="BG254">
        <v>0</v>
      </c>
      <c r="BH254">
        <v>0</v>
      </c>
      <c r="BI254">
        <v>0</v>
      </c>
      <c r="BJ254">
        <v>0</v>
      </c>
      <c r="BK254">
        <v>0</v>
      </c>
      <c r="BL254">
        <v>0</v>
      </c>
      <c r="BM254">
        <v>0</v>
      </c>
      <c r="BN254">
        <v>0</v>
      </c>
      <c r="BO254">
        <v>0</v>
      </c>
      <c r="BP254">
        <v>0</v>
      </c>
    </row>
    <row r="255" spans="1:68" ht="373">
      <c r="A255" t="str">
        <f t="shared" si="6"/>
        <v>251</v>
      </c>
      <c r="B255" t="str">
        <f t="shared" si="7"/>
        <v>EU-Georgia</v>
      </c>
      <c r="C255" s="30" t="str">
        <v>251. EU-Georgia</v>
      </c>
      <c r="D255" s="21" t="str">
        <v>Non binding (0), best efforts (1), binding with no D/S (2), binding with state-to-state D/S(3), Binding, private DS(4), Binding, both state to state and private D/S (5)</v>
      </c>
      <c r="E255" s="10">
        <v>0</v>
      </c>
      <c r="F255" s="10">
        <v>0</v>
      </c>
      <c r="G255" s="10">
        <v>0</v>
      </c>
      <c r="H255" s="10">
        <v>0</v>
      </c>
      <c r="I255" s="10">
        <v>0</v>
      </c>
      <c r="J255" s="10">
        <v>0</v>
      </c>
      <c r="K255" s="10">
        <v>0</v>
      </c>
      <c r="L255" s="10">
        <v>0</v>
      </c>
      <c r="M255" s="10">
        <v>0</v>
      </c>
      <c r="N255" s="10">
        <v>0</v>
      </c>
      <c r="O255" s="10">
        <v>0</v>
      </c>
      <c r="P255" s="10">
        <v>0</v>
      </c>
      <c r="Q255" s="10">
        <v>0</v>
      </c>
      <c r="R255" s="16">
        <v>0</v>
      </c>
      <c r="S255" s="10">
        <v>0</v>
      </c>
      <c r="T255" s="10">
        <v>0</v>
      </c>
      <c r="U255" s="10">
        <v>0</v>
      </c>
      <c r="V255" s="10">
        <v>0</v>
      </c>
      <c r="W255" s="10">
        <v>0</v>
      </c>
      <c r="X255" s="10">
        <v>0</v>
      </c>
      <c r="Y255" s="10">
        <v>0</v>
      </c>
      <c r="Z255" s="10">
        <v>0</v>
      </c>
      <c r="AA255" s="38">
        <v>0</v>
      </c>
      <c r="AB255" s="10">
        <v>0</v>
      </c>
      <c r="AC255" s="10">
        <v>0</v>
      </c>
      <c r="AD255" s="10">
        <v>0</v>
      </c>
      <c r="AE255" s="10">
        <v>0</v>
      </c>
      <c r="AF255" s="10">
        <v>0</v>
      </c>
      <c r="AG255" s="10">
        <v>0</v>
      </c>
      <c r="AH255" s="10">
        <v>0</v>
      </c>
      <c r="AI255" s="10">
        <v>0</v>
      </c>
      <c r="AJ255" s="10">
        <v>0</v>
      </c>
      <c r="AK255" s="10">
        <v>2</v>
      </c>
      <c r="AL255" s="10">
        <v>0</v>
      </c>
      <c r="AM255" s="25">
        <v>3</v>
      </c>
      <c r="AN255" s="10">
        <v>0</v>
      </c>
      <c r="AO255" s="10">
        <v>3</v>
      </c>
      <c r="AP255" s="10">
        <v>2</v>
      </c>
      <c r="AQ255" s="10">
        <v>0</v>
      </c>
      <c r="AR255" s="10">
        <v>3</v>
      </c>
      <c r="AS255" s="10">
        <v>0</v>
      </c>
      <c r="AT255" s="10">
        <v>0</v>
      </c>
      <c r="AU255" s="10">
        <v>0</v>
      </c>
      <c r="AV255" s="10">
        <v>0</v>
      </c>
      <c r="AW255" s="10">
        <v>2</v>
      </c>
      <c r="AX255" s="10">
        <v>0</v>
      </c>
      <c r="AY255">
        <v>0</v>
      </c>
      <c r="AZ255">
        <v>0</v>
      </c>
      <c r="BA255">
        <v>0</v>
      </c>
      <c r="BB255">
        <v>0</v>
      </c>
      <c r="BC255">
        <v>0</v>
      </c>
      <c r="BD255">
        <v>0</v>
      </c>
      <c r="BE255">
        <v>0</v>
      </c>
      <c r="BF255">
        <v>0</v>
      </c>
      <c r="BG255">
        <v>0</v>
      </c>
      <c r="BH255">
        <v>0</v>
      </c>
      <c r="BI255">
        <v>0</v>
      </c>
      <c r="BJ255">
        <v>0</v>
      </c>
      <c r="BK255">
        <v>0</v>
      </c>
      <c r="BL255">
        <v>0</v>
      </c>
      <c r="BM255">
        <v>0</v>
      </c>
      <c r="BN255">
        <v>0</v>
      </c>
      <c r="BO255">
        <v>0</v>
      </c>
      <c r="BP255">
        <v>0</v>
      </c>
    </row>
    <row r="256" spans="1:68" ht="373">
      <c r="A256" t="str">
        <f t="shared" si="6"/>
        <v>252</v>
      </c>
      <c r="B256" t="str">
        <f t="shared" si="7"/>
        <v>Iceland-China</v>
      </c>
      <c r="C256" s="30" t="str">
        <v>252. Iceland-China</v>
      </c>
      <c r="D256" s="21" t="str">
        <v>Non binding (0), best efforts (1), binding with no D/S (2), binding with state-to-state D/S(3), Binding, private DS(4), Binding, both state to state and private D/S (5)</v>
      </c>
      <c r="E256" s="10">
        <v>0</v>
      </c>
      <c r="F256" s="10">
        <v>0</v>
      </c>
      <c r="G256" s="10">
        <v>0</v>
      </c>
      <c r="H256" s="10">
        <v>0</v>
      </c>
      <c r="I256" s="10">
        <v>0</v>
      </c>
      <c r="J256" s="10">
        <v>0</v>
      </c>
      <c r="K256" s="10">
        <v>0</v>
      </c>
      <c r="L256" s="10">
        <v>0</v>
      </c>
      <c r="M256" s="10">
        <v>0</v>
      </c>
      <c r="N256" s="10">
        <v>0</v>
      </c>
      <c r="O256" s="10">
        <v>0</v>
      </c>
      <c r="P256" s="10">
        <v>0</v>
      </c>
      <c r="Q256" s="10">
        <v>0</v>
      </c>
      <c r="R256" s="16">
        <v>0</v>
      </c>
      <c r="S256" s="10">
        <v>0</v>
      </c>
      <c r="T256" s="10">
        <v>0</v>
      </c>
      <c r="U256" s="10">
        <v>0</v>
      </c>
      <c r="V256" s="10">
        <v>0</v>
      </c>
      <c r="W256" s="10">
        <v>0</v>
      </c>
      <c r="X256" s="10">
        <v>0</v>
      </c>
      <c r="Y256" s="10">
        <v>0</v>
      </c>
      <c r="Z256" s="10">
        <v>0</v>
      </c>
      <c r="AA256" s="38">
        <v>0</v>
      </c>
      <c r="AB256" s="10">
        <v>0</v>
      </c>
      <c r="AC256" s="10">
        <v>0</v>
      </c>
      <c r="AD256" s="10">
        <v>0</v>
      </c>
      <c r="AE256" s="10">
        <v>0</v>
      </c>
      <c r="AF256" s="10">
        <v>0</v>
      </c>
      <c r="AG256" s="10">
        <v>0</v>
      </c>
      <c r="AH256" s="10">
        <v>0</v>
      </c>
      <c r="AI256" s="10">
        <v>0</v>
      </c>
      <c r="AJ256" s="10">
        <v>0</v>
      </c>
      <c r="AK256" s="10">
        <v>0</v>
      </c>
      <c r="AL256" s="10">
        <v>0</v>
      </c>
      <c r="AM256" s="25">
        <v>3</v>
      </c>
      <c r="AN256" s="10">
        <v>3</v>
      </c>
      <c r="AO256" s="10">
        <v>0</v>
      </c>
      <c r="AP256" s="10" t="str">
        <v>3, 1 (services)</v>
      </c>
      <c r="AQ256" s="10">
        <v>0</v>
      </c>
      <c r="AR256" s="10">
        <v>0</v>
      </c>
      <c r="AS256" s="10">
        <v>0</v>
      </c>
      <c r="AT256" s="10">
        <v>3</v>
      </c>
      <c r="AU256" s="10">
        <v>3</v>
      </c>
      <c r="AV256" s="10">
        <v>0</v>
      </c>
      <c r="AW256" s="10">
        <v>2</v>
      </c>
      <c r="AX256" s="10">
        <v>0</v>
      </c>
      <c r="AY256">
        <v>0</v>
      </c>
      <c r="AZ256">
        <v>3</v>
      </c>
      <c r="BA256">
        <v>0</v>
      </c>
      <c r="BB256">
        <v>0</v>
      </c>
      <c r="BC256">
        <v>0</v>
      </c>
      <c r="BD256">
        <v>0</v>
      </c>
      <c r="BE256">
        <v>0</v>
      </c>
      <c r="BF256" t="str">
        <v>3, 2</v>
      </c>
      <c r="BG256">
        <v>0</v>
      </c>
      <c r="BH256">
        <v>0</v>
      </c>
      <c r="BI256">
        <v>0</v>
      </c>
      <c r="BJ256">
        <v>0</v>
      </c>
      <c r="BK256">
        <v>0</v>
      </c>
      <c r="BL256">
        <v>0</v>
      </c>
      <c r="BM256">
        <v>0</v>
      </c>
      <c r="BN256">
        <v>0</v>
      </c>
      <c r="BO256">
        <v>0</v>
      </c>
      <c r="BP256">
        <v>0</v>
      </c>
    </row>
    <row r="257" spans="1:68" ht="373">
      <c r="A257" t="str">
        <f t="shared" si="6"/>
        <v>253</v>
      </c>
      <c r="B257" t="str">
        <f t="shared" si="7"/>
        <v>HK, China-Chile</v>
      </c>
      <c r="C257" s="30" t="str">
        <v>253. HK, China-Chile</v>
      </c>
      <c r="D257" s="21" t="str">
        <v>Non binding (0), best efforts (1), binding with no D/S (2), binding with state-to-state D/S(3), Binding, private DS(4), Binding, both state to state and private D/S (5)</v>
      </c>
      <c r="E257" s="10">
        <v>0</v>
      </c>
      <c r="F257" s="10">
        <v>0</v>
      </c>
      <c r="G257" s="10">
        <v>0</v>
      </c>
      <c r="H257" s="10">
        <v>0</v>
      </c>
      <c r="I257" s="10">
        <v>0</v>
      </c>
      <c r="J257" s="10">
        <v>0</v>
      </c>
      <c r="K257" s="10">
        <v>0</v>
      </c>
      <c r="L257" s="10">
        <v>0</v>
      </c>
      <c r="M257" s="10">
        <v>0</v>
      </c>
      <c r="N257" s="10">
        <v>0</v>
      </c>
      <c r="O257" s="10">
        <v>0</v>
      </c>
      <c r="P257" s="10">
        <v>0</v>
      </c>
      <c r="Q257" s="10">
        <v>0</v>
      </c>
      <c r="R257" s="16">
        <v>0</v>
      </c>
      <c r="S257" s="10">
        <v>0</v>
      </c>
      <c r="T257" s="10">
        <v>0</v>
      </c>
      <c r="U257" s="10">
        <v>0</v>
      </c>
      <c r="V257" s="10">
        <v>0</v>
      </c>
      <c r="W257" s="10">
        <v>0</v>
      </c>
      <c r="X257" s="10">
        <v>0</v>
      </c>
      <c r="Y257" s="10">
        <v>0</v>
      </c>
      <c r="Z257" s="10">
        <v>0</v>
      </c>
      <c r="AA257" s="38">
        <v>0</v>
      </c>
      <c r="AB257" s="10">
        <v>0</v>
      </c>
      <c r="AC257" s="10">
        <v>0</v>
      </c>
      <c r="AD257" s="10">
        <v>0</v>
      </c>
      <c r="AE257" s="10">
        <v>0</v>
      </c>
      <c r="AF257" s="10">
        <v>0</v>
      </c>
      <c r="AG257" s="10">
        <v>0</v>
      </c>
      <c r="AH257" s="10">
        <v>0</v>
      </c>
      <c r="AI257" s="10">
        <v>0</v>
      </c>
      <c r="AJ257" s="10">
        <v>0</v>
      </c>
      <c r="AK257" s="10">
        <v>0</v>
      </c>
      <c r="AL257" s="10">
        <v>0</v>
      </c>
      <c r="AM257" s="25">
        <v>0</v>
      </c>
      <c r="AN257" s="10">
        <v>0</v>
      </c>
      <c r="AO257" s="10" t="str">
        <v>3, 2 (services)</v>
      </c>
      <c r="AP257" s="10">
        <v>1</v>
      </c>
      <c r="AQ257" s="10">
        <v>0</v>
      </c>
      <c r="AR257" s="10">
        <v>0</v>
      </c>
      <c r="AS257" s="10">
        <v>0</v>
      </c>
      <c r="AT257" s="10">
        <v>0</v>
      </c>
      <c r="AU257" s="10">
        <v>0</v>
      </c>
      <c r="AV257" s="10">
        <v>0</v>
      </c>
      <c r="AW257" s="10">
        <v>0</v>
      </c>
      <c r="AX257" s="10">
        <v>0</v>
      </c>
      <c r="AY257">
        <v>0</v>
      </c>
      <c r="AZ257">
        <v>0</v>
      </c>
      <c r="BA257">
        <v>0</v>
      </c>
      <c r="BB257">
        <v>0</v>
      </c>
      <c r="BC257">
        <v>0</v>
      </c>
      <c r="BD257">
        <v>0</v>
      </c>
      <c r="BE257">
        <v>0</v>
      </c>
      <c r="BF257">
        <v>0</v>
      </c>
      <c r="BG257">
        <v>0</v>
      </c>
      <c r="BH257">
        <v>0</v>
      </c>
      <c r="BI257">
        <v>0</v>
      </c>
      <c r="BJ257">
        <v>0</v>
      </c>
      <c r="BK257">
        <v>0</v>
      </c>
      <c r="BL257">
        <v>0</v>
      </c>
      <c r="BM257">
        <v>0</v>
      </c>
      <c r="BN257">
        <v>0</v>
      </c>
      <c r="BO257">
        <v>0</v>
      </c>
      <c r="BP257">
        <v>0</v>
      </c>
    </row>
    <row r="258" spans="1:68" ht="373">
      <c r="A258" t="str">
        <f t="shared" ref="A258:A285" si="8">LEFT(C258,SEARCH(".",C258,1)-1)</f>
        <v>254</v>
      </c>
      <c r="B258" t="str">
        <f t="shared" si="7"/>
        <v>EFTA-(Panama; Costa Rica)</v>
      </c>
      <c r="C258" s="30" t="str">
        <v>254. EFTA-(Panama; Costa Rica)</v>
      </c>
      <c r="D258" s="21" t="str">
        <v>Non binding (0), best efforts (1), binding with no D/S (2), binding with state-to-state D/S(3), Binding, private DS(4), Binding, both state to state and private D/S (5)</v>
      </c>
      <c r="E258" s="10">
        <v>0</v>
      </c>
      <c r="F258" s="10">
        <v>0</v>
      </c>
      <c r="G258" s="10">
        <v>0</v>
      </c>
      <c r="H258" s="10">
        <v>0</v>
      </c>
      <c r="I258" s="10">
        <v>0</v>
      </c>
      <c r="J258" s="10">
        <v>0</v>
      </c>
      <c r="K258" s="10">
        <v>0</v>
      </c>
      <c r="L258" s="10">
        <v>0</v>
      </c>
      <c r="M258" s="10">
        <v>0</v>
      </c>
      <c r="N258" s="10">
        <v>0</v>
      </c>
      <c r="O258" s="10">
        <v>0</v>
      </c>
      <c r="P258" s="10">
        <v>0</v>
      </c>
      <c r="Q258" s="10">
        <v>0</v>
      </c>
      <c r="R258" s="16">
        <v>0</v>
      </c>
      <c r="S258" s="10">
        <v>0</v>
      </c>
      <c r="T258" s="10">
        <v>0</v>
      </c>
      <c r="U258" s="10">
        <v>0</v>
      </c>
      <c r="V258" s="10">
        <v>0</v>
      </c>
      <c r="W258" s="10">
        <v>0</v>
      </c>
      <c r="X258" s="10">
        <v>0</v>
      </c>
      <c r="Y258" s="10">
        <v>0</v>
      </c>
      <c r="Z258" s="10">
        <v>0</v>
      </c>
      <c r="AA258" s="38">
        <v>0</v>
      </c>
      <c r="AB258" s="10">
        <v>0</v>
      </c>
      <c r="AC258" s="10">
        <v>0</v>
      </c>
      <c r="AD258" s="10">
        <v>0</v>
      </c>
      <c r="AE258" s="10">
        <v>0</v>
      </c>
      <c r="AF258" s="10">
        <v>0</v>
      </c>
      <c r="AG258" s="10">
        <v>0</v>
      </c>
      <c r="AH258" s="10">
        <v>0</v>
      </c>
      <c r="AI258" s="10">
        <v>0</v>
      </c>
      <c r="AJ258" s="10">
        <v>0</v>
      </c>
      <c r="AK258" s="10">
        <v>0</v>
      </c>
      <c r="AL258" s="10">
        <v>0</v>
      </c>
      <c r="AM258" s="25">
        <v>3</v>
      </c>
      <c r="AN258" s="10">
        <v>3</v>
      </c>
      <c r="AO258" s="10">
        <v>3</v>
      </c>
      <c r="AP258" s="10" t="str">
        <v>2, 1 (services)</v>
      </c>
      <c r="AQ258" s="10">
        <v>0</v>
      </c>
      <c r="AR258" s="10">
        <v>3</v>
      </c>
      <c r="AS258" s="10">
        <v>3</v>
      </c>
      <c r="AT258" s="10">
        <v>3</v>
      </c>
      <c r="AU258" s="10">
        <v>0</v>
      </c>
      <c r="AV258" s="10">
        <v>0</v>
      </c>
      <c r="AW258" s="10">
        <v>2</v>
      </c>
      <c r="AX258" s="10">
        <v>0</v>
      </c>
      <c r="AY258">
        <v>0</v>
      </c>
      <c r="AZ258">
        <v>3</v>
      </c>
      <c r="BA258">
        <v>0</v>
      </c>
      <c r="BB258">
        <v>0</v>
      </c>
      <c r="BC258">
        <v>0</v>
      </c>
      <c r="BD258">
        <v>0</v>
      </c>
      <c r="BE258">
        <v>0</v>
      </c>
      <c r="BF258" t="str">
        <v>2, 3</v>
      </c>
      <c r="BG258">
        <v>0</v>
      </c>
      <c r="BH258">
        <v>0</v>
      </c>
      <c r="BI258">
        <v>0</v>
      </c>
      <c r="BJ258">
        <v>0</v>
      </c>
      <c r="BK258">
        <v>0</v>
      </c>
      <c r="BL258">
        <v>0</v>
      </c>
      <c r="BM258">
        <v>0</v>
      </c>
      <c r="BN258">
        <v>0</v>
      </c>
      <c r="BO258">
        <v>0</v>
      </c>
      <c r="BP258">
        <v>0</v>
      </c>
    </row>
    <row r="259" spans="1:68" ht="373">
      <c r="A259" t="str">
        <f t="shared" si="8"/>
        <v>255</v>
      </c>
      <c r="B259" t="str">
        <f t="shared" ref="B259:B285" si="9">RIGHT(C259,LEN(C259)-SEARCH(".",C259,1)-1)</f>
        <v>EAEU</v>
      </c>
      <c r="C259" s="30" t="str">
        <v>255. EAEU</v>
      </c>
      <c r="D259" s="21" t="str">
        <v>Non binding (0), best efforts (1), binding with no D/S (2), binding with state-to-state D/S(3), Binding, private DS(4), Binding, both state to state and private D/S (5)</v>
      </c>
      <c r="E259" s="10">
        <v>0</v>
      </c>
      <c r="F259" s="10">
        <v>0</v>
      </c>
      <c r="G259" s="10">
        <v>0</v>
      </c>
      <c r="H259" s="10">
        <v>0</v>
      </c>
      <c r="I259" s="10">
        <v>0</v>
      </c>
      <c r="J259" s="10">
        <v>0</v>
      </c>
      <c r="K259" s="10">
        <v>0</v>
      </c>
      <c r="L259" s="10">
        <v>0</v>
      </c>
      <c r="M259" s="10">
        <v>0</v>
      </c>
      <c r="N259" s="10">
        <v>0</v>
      </c>
      <c r="O259" s="10">
        <v>0</v>
      </c>
      <c r="P259" s="10">
        <v>0</v>
      </c>
      <c r="Q259" s="10">
        <v>0</v>
      </c>
      <c r="R259" s="16">
        <v>0</v>
      </c>
      <c r="S259" s="10">
        <v>0</v>
      </c>
      <c r="T259" s="10">
        <v>0</v>
      </c>
      <c r="U259" s="10">
        <v>0</v>
      </c>
      <c r="V259" s="10">
        <v>0</v>
      </c>
      <c r="W259" s="10">
        <v>0</v>
      </c>
      <c r="X259" s="10">
        <v>0</v>
      </c>
      <c r="Y259" s="10">
        <v>0</v>
      </c>
      <c r="Z259" s="10">
        <v>0</v>
      </c>
      <c r="AA259" s="38">
        <v>0</v>
      </c>
      <c r="AB259" s="10">
        <v>0</v>
      </c>
      <c r="AC259" s="10">
        <v>0</v>
      </c>
      <c r="AD259" s="10">
        <v>0</v>
      </c>
      <c r="AE259" s="10">
        <v>0</v>
      </c>
      <c r="AF259" s="10">
        <v>0</v>
      </c>
      <c r="AG259" s="10">
        <v>0</v>
      </c>
      <c r="AH259" s="10">
        <v>0</v>
      </c>
      <c r="AI259" s="10">
        <v>0</v>
      </c>
      <c r="AJ259" s="10">
        <v>0</v>
      </c>
      <c r="AK259" s="10">
        <v>0</v>
      </c>
      <c r="AL259" s="10">
        <v>0</v>
      </c>
      <c r="AM259" s="25">
        <v>0</v>
      </c>
      <c r="AN259" s="10">
        <v>0</v>
      </c>
      <c r="AO259" s="10">
        <v>0</v>
      </c>
      <c r="AP259" s="10">
        <v>3</v>
      </c>
      <c r="AQ259" s="10">
        <v>0</v>
      </c>
      <c r="AR259" s="10">
        <v>3</v>
      </c>
      <c r="AS259" s="10">
        <v>0</v>
      </c>
      <c r="AT259" s="10">
        <v>0</v>
      </c>
      <c r="AU259" s="10">
        <v>0</v>
      </c>
      <c r="AV259" s="10">
        <v>0</v>
      </c>
      <c r="AW259" s="10">
        <v>0</v>
      </c>
      <c r="AX259" s="10">
        <v>0</v>
      </c>
      <c r="AY259">
        <v>0</v>
      </c>
      <c r="AZ259">
        <v>0</v>
      </c>
      <c r="BA259">
        <v>0</v>
      </c>
      <c r="BB259">
        <v>0</v>
      </c>
      <c r="BC259">
        <v>0</v>
      </c>
      <c r="BD259">
        <v>0</v>
      </c>
      <c r="BE259">
        <v>0</v>
      </c>
      <c r="BF259">
        <v>0</v>
      </c>
      <c r="BG259">
        <v>0</v>
      </c>
      <c r="BH259">
        <v>0</v>
      </c>
      <c r="BI259">
        <v>0</v>
      </c>
      <c r="BJ259">
        <v>0</v>
      </c>
      <c r="BK259">
        <v>0</v>
      </c>
      <c r="BL259">
        <v>0</v>
      </c>
      <c r="BM259">
        <v>0</v>
      </c>
      <c r="BN259">
        <v>0</v>
      </c>
      <c r="BO259">
        <v>0</v>
      </c>
      <c r="BP259">
        <v>0</v>
      </c>
    </row>
    <row r="260" spans="1:68" ht="373">
      <c r="A260" t="str">
        <f t="shared" si="8"/>
        <v>256</v>
      </c>
      <c r="B260" t="str">
        <f t="shared" si="9"/>
        <v>South Korea-Australia</v>
      </c>
      <c r="C260" s="30" t="str">
        <v>256. South Korea-Australia</v>
      </c>
      <c r="D260" s="21" t="str">
        <v>Non binding (0), best efforts (1), binding with no D/S (2), binding with state-to-state D/S(3), Binding, private DS(4), Binding, both state to state and private D/S (5)</v>
      </c>
      <c r="E260" s="10">
        <v>0</v>
      </c>
      <c r="F260" s="10">
        <v>0</v>
      </c>
      <c r="G260" s="10">
        <v>0</v>
      </c>
      <c r="H260" s="10">
        <v>0</v>
      </c>
      <c r="I260" s="10">
        <v>0</v>
      </c>
      <c r="J260" s="10">
        <v>0</v>
      </c>
      <c r="K260" s="10">
        <v>0</v>
      </c>
      <c r="L260" s="10">
        <v>0</v>
      </c>
      <c r="M260" s="10">
        <v>0</v>
      </c>
      <c r="N260" s="10">
        <v>0</v>
      </c>
      <c r="O260" s="10">
        <v>0</v>
      </c>
      <c r="P260" s="10">
        <v>0</v>
      </c>
      <c r="Q260" s="10">
        <v>0</v>
      </c>
      <c r="R260" s="16">
        <v>0</v>
      </c>
      <c r="S260" s="10">
        <v>0</v>
      </c>
      <c r="T260" s="10">
        <v>2</v>
      </c>
      <c r="U260" s="10">
        <v>0</v>
      </c>
      <c r="V260" s="10">
        <v>0</v>
      </c>
      <c r="W260" s="10">
        <v>0</v>
      </c>
      <c r="X260" s="10">
        <v>0</v>
      </c>
      <c r="Y260" s="10">
        <v>0</v>
      </c>
      <c r="Z260" s="10">
        <v>0</v>
      </c>
      <c r="AA260" s="38">
        <v>0</v>
      </c>
      <c r="AB260" s="10">
        <v>0</v>
      </c>
      <c r="AC260" s="10">
        <v>0</v>
      </c>
      <c r="AD260" s="10">
        <v>0</v>
      </c>
      <c r="AE260" s="10">
        <v>0</v>
      </c>
      <c r="AF260" s="10">
        <v>0</v>
      </c>
      <c r="AG260" s="10">
        <v>0</v>
      </c>
      <c r="AH260" s="10">
        <v>0</v>
      </c>
      <c r="AI260" s="10">
        <v>0</v>
      </c>
      <c r="AJ260" s="10">
        <v>0</v>
      </c>
      <c r="AK260" s="10">
        <v>0</v>
      </c>
      <c r="AL260" s="10">
        <v>0</v>
      </c>
      <c r="AM260" s="25">
        <v>0</v>
      </c>
      <c r="AN260" s="10">
        <v>0</v>
      </c>
      <c r="AO260" s="10">
        <v>0</v>
      </c>
      <c r="AP260" s="10">
        <v>2</v>
      </c>
      <c r="AQ260" s="10">
        <v>0</v>
      </c>
      <c r="AR260" s="10">
        <v>0</v>
      </c>
      <c r="AS260" s="10">
        <v>0</v>
      </c>
      <c r="AT260" s="10">
        <v>0</v>
      </c>
      <c r="AU260" s="10">
        <v>0</v>
      </c>
      <c r="AV260" s="10">
        <v>0</v>
      </c>
      <c r="AW260" s="10">
        <v>2</v>
      </c>
      <c r="AX260" s="10">
        <v>0</v>
      </c>
      <c r="AY260">
        <v>0</v>
      </c>
      <c r="AZ260">
        <v>0</v>
      </c>
      <c r="BA260">
        <v>0</v>
      </c>
      <c r="BB260">
        <v>0</v>
      </c>
      <c r="BC260">
        <v>0</v>
      </c>
      <c r="BD260">
        <v>0</v>
      </c>
      <c r="BE260">
        <v>0</v>
      </c>
      <c r="BF260">
        <v>0</v>
      </c>
      <c r="BG260">
        <v>0</v>
      </c>
      <c r="BH260">
        <v>0</v>
      </c>
      <c r="BI260">
        <v>0</v>
      </c>
      <c r="BJ260">
        <v>0</v>
      </c>
      <c r="BK260">
        <v>0</v>
      </c>
      <c r="BL260">
        <v>0</v>
      </c>
      <c r="BM260">
        <v>0</v>
      </c>
      <c r="BN260">
        <v>0</v>
      </c>
      <c r="BO260">
        <v>0</v>
      </c>
      <c r="BP260">
        <v>0</v>
      </c>
    </row>
    <row r="261" spans="1:68" ht="373">
      <c r="A261" t="str">
        <f t="shared" si="8"/>
        <v>257</v>
      </c>
      <c r="B261" t="str">
        <f t="shared" si="9"/>
        <v>EAEU-Acc. Armenia</v>
      </c>
      <c r="C261" s="30" t="str">
        <v>257. EAEU-Acc. Armenia</v>
      </c>
      <c r="D261" s="21" t="str">
        <v>Non binding (0), best efforts (1), binding with no D/S (2), binding with state-to-state D/S(3), Binding, private DS(4), Binding, both state to state and private D/S (5)</v>
      </c>
      <c r="E261" s="10">
        <v>0</v>
      </c>
      <c r="F261" s="10">
        <v>0</v>
      </c>
      <c r="G261" s="10">
        <v>0</v>
      </c>
      <c r="H261" s="10">
        <v>0</v>
      </c>
      <c r="I261" s="10">
        <v>0</v>
      </c>
      <c r="J261" s="10">
        <v>0</v>
      </c>
      <c r="K261" s="10">
        <v>0</v>
      </c>
      <c r="L261" s="10">
        <v>0</v>
      </c>
      <c r="M261" s="10">
        <v>0</v>
      </c>
      <c r="N261" s="10">
        <v>0</v>
      </c>
      <c r="O261" s="10">
        <v>0</v>
      </c>
      <c r="P261" s="10">
        <v>0</v>
      </c>
      <c r="Q261" s="10">
        <v>0</v>
      </c>
      <c r="R261" s="16">
        <v>0</v>
      </c>
      <c r="S261" s="10">
        <v>0</v>
      </c>
      <c r="T261" s="10">
        <v>0</v>
      </c>
      <c r="U261" s="10">
        <v>0</v>
      </c>
      <c r="V261" s="10">
        <v>0</v>
      </c>
      <c r="W261" s="10">
        <v>0</v>
      </c>
      <c r="X261" s="10">
        <v>0</v>
      </c>
      <c r="Y261" s="10">
        <v>0</v>
      </c>
      <c r="Z261" s="10">
        <v>0</v>
      </c>
      <c r="AA261" s="38">
        <v>0</v>
      </c>
      <c r="AB261" s="10">
        <v>0</v>
      </c>
      <c r="AC261" s="10">
        <v>0</v>
      </c>
      <c r="AD261" s="10">
        <v>0</v>
      </c>
      <c r="AE261" s="10">
        <v>0</v>
      </c>
      <c r="AF261" s="10">
        <v>0</v>
      </c>
      <c r="AG261" s="10">
        <v>0</v>
      </c>
      <c r="AH261" s="10">
        <v>0</v>
      </c>
      <c r="AI261" s="10">
        <v>0</v>
      </c>
      <c r="AJ261" s="10">
        <v>0</v>
      </c>
      <c r="AK261" s="10">
        <v>0</v>
      </c>
      <c r="AL261" s="10">
        <v>0</v>
      </c>
      <c r="AM261" s="25">
        <v>0</v>
      </c>
      <c r="AN261" s="10">
        <v>0</v>
      </c>
      <c r="AO261" s="10">
        <v>0</v>
      </c>
      <c r="AP261" s="10">
        <v>0</v>
      </c>
      <c r="AQ261" s="10">
        <v>0</v>
      </c>
      <c r="AR261" s="10">
        <v>0</v>
      </c>
      <c r="AS261" s="10">
        <v>0</v>
      </c>
      <c r="AT261" s="10">
        <v>0</v>
      </c>
      <c r="AU261" s="10">
        <v>0</v>
      </c>
      <c r="AV261" s="10">
        <v>0</v>
      </c>
      <c r="AW261" s="10">
        <v>0</v>
      </c>
      <c r="AX261" s="10">
        <v>0</v>
      </c>
      <c r="AY261">
        <v>0</v>
      </c>
      <c r="AZ261">
        <v>0</v>
      </c>
      <c r="BA261">
        <v>0</v>
      </c>
      <c r="BB261">
        <v>0</v>
      </c>
      <c r="BC261">
        <v>0</v>
      </c>
      <c r="BD261">
        <v>0</v>
      </c>
      <c r="BE261">
        <v>0</v>
      </c>
      <c r="BF261">
        <v>0</v>
      </c>
      <c r="BG261">
        <v>0</v>
      </c>
      <c r="BH261">
        <v>0</v>
      </c>
      <c r="BI261">
        <v>0</v>
      </c>
      <c r="BJ261">
        <v>0</v>
      </c>
      <c r="BK261">
        <v>0</v>
      </c>
      <c r="BL261">
        <v>0</v>
      </c>
      <c r="BM261">
        <v>0</v>
      </c>
      <c r="BN261">
        <v>0</v>
      </c>
      <c r="BO261">
        <v>0</v>
      </c>
      <c r="BP261">
        <v>0</v>
      </c>
    </row>
    <row r="262" spans="1:68" ht="373">
      <c r="A262" t="str">
        <f t="shared" si="8"/>
        <v>258</v>
      </c>
      <c r="B262" t="str">
        <f t="shared" si="9"/>
        <v>EFTA-Bosnia &amp; Herz.</v>
      </c>
      <c r="C262" s="30" t="str">
        <v>258. EFTA-Bosnia &amp; Herz.</v>
      </c>
      <c r="D262" s="21" t="str">
        <v>Non binding (0), best efforts (1), binding with no D/S (2), binding with state-to-state D/S(3), Binding, private DS(4), Binding, both state to state and private D/S (5)</v>
      </c>
      <c r="E262" s="10">
        <v>0</v>
      </c>
      <c r="F262" s="10">
        <v>0</v>
      </c>
      <c r="G262" s="10">
        <v>0</v>
      </c>
      <c r="H262" s="10">
        <v>0</v>
      </c>
      <c r="I262" s="10">
        <v>0</v>
      </c>
      <c r="J262" s="10">
        <v>0</v>
      </c>
      <c r="K262" s="10">
        <v>0</v>
      </c>
      <c r="L262" s="10">
        <v>0</v>
      </c>
      <c r="M262" s="10">
        <v>0</v>
      </c>
      <c r="N262" s="10">
        <v>0</v>
      </c>
      <c r="O262" s="10">
        <v>0</v>
      </c>
      <c r="P262" s="10">
        <v>0</v>
      </c>
      <c r="Q262" s="10">
        <v>0</v>
      </c>
      <c r="R262" s="16">
        <v>0</v>
      </c>
      <c r="S262" s="10">
        <v>0</v>
      </c>
      <c r="T262" s="10">
        <v>0</v>
      </c>
      <c r="U262" s="10">
        <v>0</v>
      </c>
      <c r="V262" s="10">
        <v>0</v>
      </c>
      <c r="W262" s="10">
        <v>0</v>
      </c>
      <c r="X262" s="10">
        <v>0</v>
      </c>
      <c r="Y262" s="10">
        <v>0</v>
      </c>
      <c r="Z262" s="10">
        <v>0</v>
      </c>
      <c r="AA262" s="38">
        <v>0</v>
      </c>
      <c r="AB262" s="10">
        <v>0</v>
      </c>
      <c r="AC262" s="10">
        <v>0</v>
      </c>
      <c r="AD262" s="10">
        <v>3</v>
      </c>
      <c r="AE262" s="10">
        <v>0</v>
      </c>
      <c r="AF262" s="10">
        <v>0</v>
      </c>
      <c r="AG262" s="10">
        <v>0</v>
      </c>
      <c r="AH262" s="10">
        <v>0</v>
      </c>
      <c r="AI262" s="10">
        <v>0</v>
      </c>
      <c r="AJ262" s="10">
        <v>0</v>
      </c>
      <c r="AK262" s="10">
        <v>0</v>
      </c>
      <c r="AL262" s="10">
        <v>0</v>
      </c>
      <c r="AM262" s="25">
        <v>3</v>
      </c>
      <c r="AN262" s="10">
        <v>3</v>
      </c>
      <c r="AO262" s="10">
        <v>3</v>
      </c>
      <c r="AP262" s="10">
        <v>3</v>
      </c>
      <c r="AQ262" s="10">
        <v>0</v>
      </c>
      <c r="AR262" s="10">
        <v>0</v>
      </c>
      <c r="AS262" s="10">
        <v>3</v>
      </c>
      <c r="AT262" s="10">
        <v>3</v>
      </c>
      <c r="AU262" s="10">
        <v>0</v>
      </c>
      <c r="AV262" s="10">
        <v>0</v>
      </c>
      <c r="AW262" s="10">
        <v>3</v>
      </c>
      <c r="AX262" s="10">
        <v>0</v>
      </c>
      <c r="AY262">
        <v>0</v>
      </c>
      <c r="AZ262">
        <v>3</v>
      </c>
      <c r="BA262">
        <v>0</v>
      </c>
      <c r="BB262">
        <v>0</v>
      </c>
      <c r="BC262">
        <v>0</v>
      </c>
      <c r="BD262">
        <v>0</v>
      </c>
      <c r="BE262">
        <v>0</v>
      </c>
      <c r="BF262">
        <v>3</v>
      </c>
      <c r="BG262">
        <v>0</v>
      </c>
      <c r="BH262">
        <v>0</v>
      </c>
      <c r="BI262">
        <v>0</v>
      </c>
      <c r="BJ262">
        <v>0</v>
      </c>
      <c r="BK262">
        <v>0</v>
      </c>
      <c r="BL262">
        <v>0</v>
      </c>
      <c r="BM262">
        <v>0</v>
      </c>
      <c r="BN262">
        <v>0</v>
      </c>
      <c r="BO262">
        <v>0</v>
      </c>
      <c r="BP262">
        <v>0</v>
      </c>
    </row>
    <row r="263" spans="1:68" ht="373">
      <c r="A263" t="str">
        <f t="shared" si="8"/>
        <v>259</v>
      </c>
      <c r="B263" t="str">
        <f t="shared" si="9"/>
        <v>Japan-Australia</v>
      </c>
      <c r="C263" s="30" t="str">
        <v>259. Japan-Australia</v>
      </c>
      <c r="D263" s="21" t="str">
        <v>Non binding (0), best efforts (1), binding with no D/S (2), binding with state-to-state D/S(3), Binding, private DS(4), Binding, both state to state and private D/S (5)</v>
      </c>
      <c r="E263" s="10">
        <v>0</v>
      </c>
      <c r="F263" s="10">
        <v>0</v>
      </c>
      <c r="G263" s="10">
        <v>0</v>
      </c>
      <c r="H263" s="10">
        <v>0</v>
      </c>
      <c r="I263" s="10">
        <v>0</v>
      </c>
      <c r="J263" s="10">
        <v>0</v>
      </c>
      <c r="K263" s="10">
        <v>0</v>
      </c>
      <c r="L263" s="10">
        <v>0</v>
      </c>
      <c r="M263" s="10">
        <v>0</v>
      </c>
      <c r="N263" s="10">
        <v>0</v>
      </c>
      <c r="O263" s="10">
        <v>0</v>
      </c>
      <c r="P263" s="10">
        <v>0</v>
      </c>
      <c r="Q263" s="10">
        <v>0</v>
      </c>
      <c r="R263" s="16">
        <v>0</v>
      </c>
      <c r="S263" s="10">
        <v>0</v>
      </c>
      <c r="T263" s="10">
        <v>0</v>
      </c>
      <c r="U263" s="10">
        <v>0</v>
      </c>
      <c r="V263" s="10">
        <v>0</v>
      </c>
      <c r="W263" s="10">
        <v>0</v>
      </c>
      <c r="X263" s="10">
        <v>0</v>
      </c>
      <c r="Y263" s="10">
        <v>0</v>
      </c>
      <c r="Z263" s="10">
        <v>0</v>
      </c>
      <c r="AA263" s="38">
        <v>0</v>
      </c>
      <c r="AB263" s="10">
        <v>0</v>
      </c>
      <c r="AC263" s="10">
        <v>0</v>
      </c>
      <c r="AD263" s="10">
        <v>0</v>
      </c>
      <c r="AE263" s="10">
        <v>0</v>
      </c>
      <c r="AF263" s="10">
        <v>0</v>
      </c>
      <c r="AG263" s="10">
        <v>0</v>
      </c>
      <c r="AH263" s="10">
        <v>0</v>
      </c>
      <c r="AI263" s="10">
        <v>0</v>
      </c>
      <c r="AJ263" s="10">
        <v>0</v>
      </c>
      <c r="AK263" s="10">
        <v>3</v>
      </c>
      <c r="AL263" s="10">
        <v>0</v>
      </c>
      <c r="AM263" s="25">
        <v>3</v>
      </c>
      <c r="AN263" s="10">
        <v>0</v>
      </c>
      <c r="AO263" s="10" t="str">
        <v>3, 1 (services)</v>
      </c>
      <c r="AP263" s="10">
        <v>2</v>
      </c>
      <c r="AQ263" s="10">
        <v>0</v>
      </c>
      <c r="AR263" s="10">
        <v>3</v>
      </c>
      <c r="AS263" s="10">
        <v>3</v>
      </c>
      <c r="AT263" s="10">
        <v>0</v>
      </c>
      <c r="AU263" s="10">
        <v>0</v>
      </c>
      <c r="AV263" s="10">
        <v>0</v>
      </c>
      <c r="AW263" s="10">
        <v>0</v>
      </c>
      <c r="AX263" s="10">
        <v>0</v>
      </c>
      <c r="AY263">
        <v>0</v>
      </c>
      <c r="AZ263">
        <v>3</v>
      </c>
      <c r="BA263">
        <v>0</v>
      </c>
      <c r="BB263">
        <v>0</v>
      </c>
      <c r="BC263">
        <v>0</v>
      </c>
      <c r="BD263">
        <v>0</v>
      </c>
      <c r="BE263">
        <v>0</v>
      </c>
      <c r="BF263">
        <v>0</v>
      </c>
      <c r="BG263">
        <v>0</v>
      </c>
      <c r="BH263">
        <v>0</v>
      </c>
      <c r="BI263">
        <v>0</v>
      </c>
      <c r="BJ263">
        <v>0</v>
      </c>
      <c r="BK263">
        <v>0</v>
      </c>
      <c r="BL263">
        <v>0</v>
      </c>
      <c r="BM263">
        <v>0</v>
      </c>
      <c r="BN263">
        <v>0</v>
      </c>
      <c r="BO263">
        <v>0</v>
      </c>
      <c r="BP263">
        <v>0</v>
      </c>
    </row>
    <row r="264" spans="1:68" ht="373">
      <c r="A264" t="str">
        <f t="shared" si="8"/>
        <v>260</v>
      </c>
      <c r="B264" t="str">
        <f t="shared" si="9"/>
        <v>Canada-South Korea</v>
      </c>
      <c r="C264" s="30" t="str">
        <v>260. Canada-South Korea</v>
      </c>
      <c r="D264" s="21" t="str">
        <v>Non binding (0), best efforts (1), binding with no D/S (2), binding with state-to-state D/S(3), Binding, private DS(4), Binding, both state to state and private D/S (5)</v>
      </c>
      <c r="E264" s="10">
        <v>0</v>
      </c>
      <c r="F264" s="10">
        <v>0</v>
      </c>
      <c r="G264" s="10">
        <v>0</v>
      </c>
      <c r="H264" s="10">
        <v>0</v>
      </c>
      <c r="I264" s="10">
        <v>0</v>
      </c>
      <c r="J264" s="10">
        <v>0</v>
      </c>
      <c r="K264" s="10">
        <v>0</v>
      </c>
      <c r="L264" s="10">
        <v>0</v>
      </c>
      <c r="M264" s="10">
        <v>0</v>
      </c>
      <c r="N264" s="10">
        <v>0</v>
      </c>
      <c r="O264" s="10">
        <v>0</v>
      </c>
      <c r="P264" s="10">
        <v>0</v>
      </c>
      <c r="Q264" s="10">
        <v>0</v>
      </c>
      <c r="R264" s="16">
        <v>0</v>
      </c>
      <c r="S264" s="10">
        <v>0</v>
      </c>
      <c r="T264" s="10">
        <v>0</v>
      </c>
      <c r="U264" s="10">
        <v>0</v>
      </c>
      <c r="V264" s="10">
        <v>0</v>
      </c>
      <c r="W264" s="10">
        <v>0</v>
      </c>
      <c r="X264" s="10">
        <v>0</v>
      </c>
      <c r="Y264" s="10">
        <v>0</v>
      </c>
      <c r="Z264" s="10">
        <v>0</v>
      </c>
      <c r="AA264" s="38">
        <v>0</v>
      </c>
      <c r="AB264" s="10">
        <v>0</v>
      </c>
      <c r="AC264" s="10">
        <v>0</v>
      </c>
      <c r="AD264" s="10">
        <v>0</v>
      </c>
      <c r="AE264" s="10">
        <v>0</v>
      </c>
      <c r="AF264" s="10">
        <v>0</v>
      </c>
      <c r="AG264" s="10">
        <v>0</v>
      </c>
      <c r="AH264" s="10">
        <v>0</v>
      </c>
      <c r="AI264" s="10">
        <v>0</v>
      </c>
      <c r="AJ264" s="10">
        <v>0</v>
      </c>
      <c r="AK264" s="10">
        <v>3</v>
      </c>
      <c r="AL264" s="10">
        <v>0</v>
      </c>
      <c r="AM264" s="25">
        <v>2</v>
      </c>
      <c r="AN264" s="10">
        <v>3</v>
      </c>
      <c r="AO264" s="10">
        <v>0</v>
      </c>
      <c r="AP264" s="10" t="str">
        <v>3, 2 (general competition provisions)</v>
      </c>
      <c r="AQ264" s="10">
        <v>0</v>
      </c>
      <c r="AR264" s="10">
        <v>3</v>
      </c>
      <c r="AS264" s="10">
        <v>0</v>
      </c>
      <c r="AT264" s="10">
        <v>0</v>
      </c>
      <c r="AU264" s="10">
        <v>0</v>
      </c>
      <c r="AV264" s="10">
        <v>0</v>
      </c>
      <c r="AW264" s="10">
        <v>3</v>
      </c>
      <c r="AX264" s="10">
        <v>0</v>
      </c>
      <c r="AY264">
        <v>0</v>
      </c>
      <c r="AZ264">
        <v>2</v>
      </c>
      <c r="BA264">
        <v>0</v>
      </c>
      <c r="BB264">
        <v>0</v>
      </c>
      <c r="BC264">
        <v>0</v>
      </c>
      <c r="BD264">
        <v>0</v>
      </c>
      <c r="BE264">
        <v>0</v>
      </c>
      <c r="BF264" t="str">
        <v>3, 2</v>
      </c>
      <c r="BG264">
        <v>0</v>
      </c>
      <c r="BH264">
        <v>0</v>
      </c>
      <c r="BI264">
        <v>0</v>
      </c>
      <c r="BJ264">
        <v>0</v>
      </c>
      <c r="BK264">
        <v>0</v>
      </c>
      <c r="BL264">
        <v>0</v>
      </c>
      <c r="BM264">
        <v>0</v>
      </c>
      <c r="BN264">
        <v>0</v>
      </c>
      <c r="BO264">
        <v>0</v>
      </c>
      <c r="BP264">
        <v>0</v>
      </c>
    </row>
    <row r="265" spans="1:68" ht="373">
      <c r="A265" t="str">
        <f t="shared" si="8"/>
        <v>261</v>
      </c>
      <c r="B265" t="str">
        <f t="shared" si="9"/>
        <v>Canada-Honduras</v>
      </c>
      <c r="C265" s="30" t="str">
        <v>261. Canada-Honduras</v>
      </c>
      <c r="D265" s="21" t="str">
        <v>Non binding (0), best efforts (1), binding with no D/S (2), binding with state-to-state D/S(3), Binding, private DS(4), Binding, both state to state and private D/S (5)</v>
      </c>
      <c r="E265" s="10">
        <v>0</v>
      </c>
      <c r="F265" s="10">
        <v>0</v>
      </c>
      <c r="G265" s="10">
        <v>0</v>
      </c>
      <c r="H265" s="10">
        <v>0</v>
      </c>
      <c r="I265" s="10">
        <v>0</v>
      </c>
      <c r="J265" s="10">
        <v>0</v>
      </c>
      <c r="K265" s="10">
        <v>0</v>
      </c>
      <c r="L265" s="10">
        <v>0</v>
      </c>
      <c r="M265" s="10">
        <v>0</v>
      </c>
      <c r="N265" s="10">
        <v>0</v>
      </c>
      <c r="O265" s="10">
        <v>0</v>
      </c>
      <c r="P265" s="10">
        <v>0</v>
      </c>
      <c r="Q265" s="10">
        <v>0</v>
      </c>
      <c r="R265" s="16">
        <v>0</v>
      </c>
      <c r="S265" s="10">
        <v>0</v>
      </c>
      <c r="T265" s="10">
        <v>0</v>
      </c>
      <c r="U265" s="10">
        <v>0</v>
      </c>
      <c r="V265" s="10">
        <v>0</v>
      </c>
      <c r="W265" s="10">
        <v>0</v>
      </c>
      <c r="X265" s="10">
        <v>0</v>
      </c>
      <c r="Y265" s="10">
        <v>0</v>
      </c>
      <c r="Z265" s="10">
        <v>0</v>
      </c>
      <c r="AA265" s="38">
        <v>0</v>
      </c>
      <c r="AB265" s="10">
        <v>0</v>
      </c>
      <c r="AC265" s="10">
        <v>0</v>
      </c>
      <c r="AD265" s="10">
        <v>0</v>
      </c>
      <c r="AE265" s="10">
        <v>0</v>
      </c>
      <c r="AF265" s="10">
        <v>0</v>
      </c>
      <c r="AG265" s="10">
        <v>0</v>
      </c>
      <c r="AH265" s="10">
        <v>0</v>
      </c>
      <c r="AI265" s="10">
        <v>0</v>
      </c>
      <c r="AJ265" s="10">
        <v>0</v>
      </c>
      <c r="AK265" s="10">
        <v>3</v>
      </c>
      <c r="AL265" s="10">
        <v>0</v>
      </c>
      <c r="AM265" s="25">
        <v>3</v>
      </c>
      <c r="AN265" s="10">
        <v>3</v>
      </c>
      <c r="AO265" s="10">
        <v>3</v>
      </c>
      <c r="AP265" s="10">
        <v>5</v>
      </c>
      <c r="AQ265" s="10">
        <v>0</v>
      </c>
      <c r="AR265" s="10">
        <v>0</v>
      </c>
      <c r="AS265" s="10">
        <v>0</v>
      </c>
      <c r="AT265" s="10">
        <v>0</v>
      </c>
      <c r="AU265" s="10">
        <v>0</v>
      </c>
      <c r="AV265" s="10">
        <v>0</v>
      </c>
      <c r="AW265" s="10">
        <v>3</v>
      </c>
      <c r="AX265" s="10">
        <v>0</v>
      </c>
      <c r="AY265">
        <v>0</v>
      </c>
      <c r="AZ265">
        <v>3</v>
      </c>
      <c r="BA265">
        <v>0</v>
      </c>
      <c r="BB265">
        <v>0</v>
      </c>
      <c r="BC265">
        <v>0</v>
      </c>
      <c r="BD265">
        <v>0</v>
      </c>
      <c r="BE265">
        <v>0</v>
      </c>
      <c r="BF265">
        <v>3</v>
      </c>
      <c r="BG265">
        <v>0</v>
      </c>
      <c r="BH265">
        <v>0</v>
      </c>
      <c r="BI265">
        <v>0</v>
      </c>
      <c r="BJ265">
        <v>0</v>
      </c>
      <c r="BK265">
        <v>0</v>
      </c>
      <c r="BL265">
        <v>0</v>
      </c>
      <c r="BM265">
        <v>0</v>
      </c>
      <c r="BN265">
        <v>0</v>
      </c>
      <c r="BO265">
        <v>0</v>
      </c>
      <c r="BP265">
        <v>0</v>
      </c>
    </row>
    <row r="266" spans="1:68" ht="373">
      <c r="A266" t="str">
        <f t="shared" si="8"/>
        <v>262</v>
      </c>
      <c r="B266" t="str">
        <f t="shared" si="9"/>
        <v>Chile-Viet Nam</v>
      </c>
      <c r="C266" s="30" t="str">
        <v>262. Chile-Viet Nam</v>
      </c>
      <c r="D266" s="21" t="str">
        <v>Non binding (0), best efforts (1), binding with no D/S (2), binding with state-to-state D/S(3), Binding, private DS(4), Binding, both state to state and private D/S (5)</v>
      </c>
      <c r="E266" s="10">
        <v>0</v>
      </c>
      <c r="F266" s="10">
        <v>0</v>
      </c>
      <c r="G266" s="10">
        <v>0</v>
      </c>
      <c r="H266" s="10">
        <v>0</v>
      </c>
      <c r="I266" s="10">
        <v>0</v>
      </c>
      <c r="J266" s="10">
        <v>0</v>
      </c>
      <c r="K266" s="10">
        <v>0</v>
      </c>
      <c r="L266" s="10">
        <v>0</v>
      </c>
      <c r="M266" s="10">
        <v>0</v>
      </c>
      <c r="N266" s="10">
        <v>0</v>
      </c>
      <c r="O266" s="10">
        <v>0</v>
      </c>
      <c r="P266" s="10">
        <v>0</v>
      </c>
      <c r="Q266" s="10">
        <v>0</v>
      </c>
      <c r="R266" s="16">
        <v>0</v>
      </c>
      <c r="S266" s="10">
        <v>0</v>
      </c>
      <c r="T266" s="10">
        <v>0</v>
      </c>
      <c r="U266" s="10">
        <v>0</v>
      </c>
      <c r="V266" s="10">
        <v>0</v>
      </c>
      <c r="W266" s="10">
        <v>0</v>
      </c>
      <c r="X266" s="10">
        <v>0</v>
      </c>
      <c r="Y266" s="10">
        <v>0</v>
      </c>
      <c r="Z266" s="10">
        <v>0</v>
      </c>
      <c r="AA266" s="38">
        <v>0</v>
      </c>
      <c r="AB266" s="10">
        <v>0</v>
      </c>
      <c r="AC266" s="10">
        <v>0</v>
      </c>
      <c r="AD266" s="10">
        <v>0</v>
      </c>
      <c r="AE266" s="10">
        <v>0</v>
      </c>
      <c r="AF266" s="10">
        <v>0</v>
      </c>
      <c r="AG266" s="10">
        <v>0</v>
      </c>
      <c r="AH266" s="10">
        <v>0</v>
      </c>
      <c r="AI266" s="10">
        <v>0</v>
      </c>
      <c r="AJ266" s="10">
        <v>0</v>
      </c>
      <c r="AK266" s="10">
        <v>0</v>
      </c>
      <c r="AL266" s="10">
        <v>0</v>
      </c>
      <c r="AM266" s="25">
        <v>0</v>
      </c>
      <c r="AN266" s="10">
        <v>0</v>
      </c>
      <c r="AO266" s="10">
        <v>0</v>
      </c>
      <c r="AP266" s="10">
        <v>0</v>
      </c>
      <c r="AQ266" s="10">
        <v>0</v>
      </c>
      <c r="AR266" s="10">
        <v>0</v>
      </c>
      <c r="AS266" s="10">
        <v>0</v>
      </c>
      <c r="AT266" s="10">
        <v>0</v>
      </c>
      <c r="AU266" s="10">
        <v>0</v>
      </c>
      <c r="AV266" s="10">
        <v>0</v>
      </c>
      <c r="AW266" s="10">
        <v>0</v>
      </c>
      <c r="AX266" s="10">
        <v>0</v>
      </c>
      <c r="AY266">
        <v>0</v>
      </c>
      <c r="AZ266">
        <v>0</v>
      </c>
      <c r="BA266">
        <v>0</v>
      </c>
      <c r="BB266">
        <v>0</v>
      </c>
      <c r="BC266">
        <v>0</v>
      </c>
      <c r="BD266">
        <v>0</v>
      </c>
      <c r="BE266">
        <v>0</v>
      </c>
      <c r="BF266">
        <v>0</v>
      </c>
      <c r="BG266">
        <v>0</v>
      </c>
      <c r="BH266">
        <v>0</v>
      </c>
      <c r="BI266">
        <v>0</v>
      </c>
      <c r="BJ266">
        <v>0</v>
      </c>
      <c r="BK266">
        <v>0</v>
      </c>
      <c r="BL266">
        <v>0</v>
      </c>
      <c r="BM266">
        <v>0</v>
      </c>
      <c r="BN266">
        <v>0</v>
      </c>
      <c r="BO266">
        <v>0</v>
      </c>
      <c r="BP266">
        <v>0</v>
      </c>
    </row>
    <row r="267" spans="1:68" ht="373">
      <c r="A267" t="str">
        <f t="shared" si="8"/>
        <v>263</v>
      </c>
      <c r="B267" t="str">
        <f t="shared" si="9"/>
        <v>GCC-Singapore</v>
      </c>
      <c r="C267" s="30" t="str">
        <v>263. GCC-Singapore</v>
      </c>
      <c r="D267" s="21" t="str">
        <v>Non binding (0), best efforts (1), binding with no D/S (2), binding with state-to-state D/S(3), Binding, private DS(4), Binding, both state to state and private D/S (5)</v>
      </c>
      <c r="E267" s="10">
        <v>0</v>
      </c>
      <c r="F267" s="10">
        <v>0</v>
      </c>
      <c r="G267" s="10">
        <v>0</v>
      </c>
      <c r="H267" s="10">
        <v>0</v>
      </c>
      <c r="I267" s="10">
        <v>0</v>
      </c>
      <c r="J267" s="10">
        <v>0</v>
      </c>
      <c r="K267" s="10">
        <v>0</v>
      </c>
      <c r="L267" s="10">
        <v>0</v>
      </c>
      <c r="M267" s="10">
        <v>0</v>
      </c>
      <c r="N267" s="10">
        <v>0</v>
      </c>
      <c r="O267" s="10">
        <v>0</v>
      </c>
      <c r="P267" s="10">
        <v>0</v>
      </c>
      <c r="Q267" s="10">
        <v>0</v>
      </c>
      <c r="R267" s="16">
        <v>0</v>
      </c>
      <c r="S267" s="10">
        <v>0</v>
      </c>
      <c r="T267" s="10">
        <v>0</v>
      </c>
      <c r="U267" s="10">
        <v>0</v>
      </c>
      <c r="V267" s="10">
        <v>0</v>
      </c>
      <c r="W267" s="10">
        <v>0</v>
      </c>
      <c r="X267" s="10">
        <v>0</v>
      </c>
      <c r="Y267" s="10">
        <v>0</v>
      </c>
      <c r="Z267" s="10">
        <v>0</v>
      </c>
      <c r="AA267" s="38">
        <v>0</v>
      </c>
      <c r="AB267" s="10">
        <v>0</v>
      </c>
      <c r="AC267" s="10">
        <v>0</v>
      </c>
      <c r="AD267" s="10">
        <v>0</v>
      </c>
      <c r="AE267" s="10">
        <v>0</v>
      </c>
      <c r="AF267" s="10">
        <v>0</v>
      </c>
      <c r="AG267" s="10">
        <v>0</v>
      </c>
      <c r="AH267" s="10">
        <v>0</v>
      </c>
      <c r="AI267" s="10">
        <v>0</v>
      </c>
      <c r="AJ267" s="10">
        <v>0</v>
      </c>
      <c r="AK267" s="10">
        <v>0</v>
      </c>
      <c r="AL267" s="10">
        <v>0</v>
      </c>
      <c r="AM267" s="25">
        <v>3</v>
      </c>
      <c r="AN267" s="10">
        <v>3</v>
      </c>
      <c r="AO267" s="10">
        <v>0</v>
      </c>
      <c r="AP267" s="10" t="str">
        <v>1 (services)</v>
      </c>
      <c r="AQ267" s="10">
        <v>0</v>
      </c>
      <c r="AR267" s="10">
        <v>3</v>
      </c>
      <c r="AS267" s="10">
        <v>3</v>
      </c>
      <c r="AT267" s="10">
        <v>3</v>
      </c>
      <c r="AU267" s="10">
        <v>0</v>
      </c>
      <c r="AV267" s="10">
        <v>0</v>
      </c>
      <c r="AW267" s="10">
        <v>0</v>
      </c>
      <c r="AX267" s="10">
        <v>0</v>
      </c>
      <c r="AY267">
        <v>0</v>
      </c>
      <c r="AZ267">
        <v>3</v>
      </c>
      <c r="BA267">
        <v>0</v>
      </c>
      <c r="BB267">
        <v>0</v>
      </c>
      <c r="BC267">
        <v>0</v>
      </c>
      <c r="BD267">
        <v>0</v>
      </c>
      <c r="BE267">
        <v>0</v>
      </c>
      <c r="BF267">
        <v>0</v>
      </c>
      <c r="BG267">
        <v>0</v>
      </c>
      <c r="BH267">
        <v>0</v>
      </c>
      <c r="BI267">
        <v>0</v>
      </c>
      <c r="BJ267">
        <v>0</v>
      </c>
      <c r="BK267">
        <v>0</v>
      </c>
      <c r="BL267">
        <v>0</v>
      </c>
      <c r="BM267">
        <v>0</v>
      </c>
      <c r="BN267">
        <v>0</v>
      </c>
      <c r="BO267">
        <v>0</v>
      </c>
      <c r="BP267">
        <v>0</v>
      </c>
    </row>
    <row r="268" spans="1:68" ht="373">
      <c r="A268" t="str">
        <f t="shared" si="8"/>
        <v>264</v>
      </c>
      <c r="B268" t="str">
        <f t="shared" si="9"/>
        <v>EAEU-Acc. Kyrgyz Republic</v>
      </c>
      <c r="C268" s="30" t="str">
        <v>264. EAEU-Acc. Kyrgyz Republic</v>
      </c>
      <c r="D268" s="21" t="str">
        <v>Non binding (0), best efforts (1), binding with no D/S (2), binding with state-to-state D/S(3), Binding, private DS(4), Binding, both state to state and private D/S (5)</v>
      </c>
      <c r="E268" s="10">
        <v>0</v>
      </c>
      <c r="F268" s="10">
        <v>0</v>
      </c>
      <c r="G268" s="10">
        <v>0</v>
      </c>
      <c r="H268" s="10">
        <v>0</v>
      </c>
      <c r="I268" s="10">
        <v>0</v>
      </c>
      <c r="J268" s="10">
        <v>0</v>
      </c>
      <c r="K268" s="10">
        <v>0</v>
      </c>
      <c r="L268" s="10">
        <v>0</v>
      </c>
      <c r="M268" s="10">
        <v>0</v>
      </c>
      <c r="N268" s="10">
        <v>0</v>
      </c>
      <c r="O268" s="10">
        <v>0</v>
      </c>
      <c r="P268" s="10">
        <v>0</v>
      </c>
      <c r="Q268" s="10">
        <v>0</v>
      </c>
      <c r="R268" s="16">
        <v>0</v>
      </c>
      <c r="S268" s="10">
        <v>0</v>
      </c>
      <c r="T268" s="10">
        <v>0</v>
      </c>
      <c r="U268" s="10">
        <v>0</v>
      </c>
      <c r="V268" s="10">
        <v>0</v>
      </c>
      <c r="W268" s="10">
        <v>0</v>
      </c>
      <c r="X268" s="10">
        <v>0</v>
      </c>
      <c r="Y268" s="10">
        <v>0</v>
      </c>
      <c r="Z268" s="10">
        <v>0</v>
      </c>
      <c r="AA268" s="38">
        <v>0</v>
      </c>
      <c r="AB268" s="10">
        <v>0</v>
      </c>
      <c r="AC268" s="10">
        <v>0</v>
      </c>
      <c r="AD268" s="10">
        <v>0</v>
      </c>
      <c r="AE268" s="10">
        <v>0</v>
      </c>
      <c r="AF268" s="10">
        <v>0</v>
      </c>
      <c r="AG268" s="10">
        <v>0</v>
      </c>
      <c r="AH268" s="10">
        <v>0</v>
      </c>
      <c r="AI268" s="10">
        <v>0</v>
      </c>
      <c r="AJ268" s="10">
        <v>0</v>
      </c>
      <c r="AK268" s="10">
        <v>0</v>
      </c>
      <c r="AL268" s="10">
        <v>0</v>
      </c>
      <c r="AM268" s="25">
        <v>0</v>
      </c>
      <c r="AN268" s="10">
        <v>0</v>
      </c>
      <c r="AO268" s="10">
        <v>0</v>
      </c>
      <c r="AP268" s="10">
        <v>0</v>
      </c>
      <c r="AQ268" s="10">
        <v>0</v>
      </c>
      <c r="AR268" s="10">
        <v>0</v>
      </c>
      <c r="AS268" s="10">
        <v>0</v>
      </c>
      <c r="AT268" s="10">
        <v>0</v>
      </c>
      <c r="AU268" s="10">
        <v>0</v>
      </c>
      <c r="AV268" s="10">
        <v>0</v>
      </c>
      <c r="AW268" s="10">
        <v>0</v>
      </c>
      <c r="AX268" s="10">
        <v>0</v>
      </c>
      <c r="AY268">
        <v>0</v>
      </c>
      <c r="AZ268">
        <v>0</v>
      </c>
      <c r="BA268">
        <v>0</v>
      </c>
      <c r="BB268">
        <v>0</v>
      </c>
      <c r="BC268">
        <v>0</v>
      </c>
      <c r="BD268">
        <v>0</v>
      </c>
      <c r="BE268">
        <v>0</v>
      </c>
      <c r="BF268">
        <v>0</v>
      </c>
      <c r="BG268">
        <v>0</v>
      </c>
      <c r="BH268">
        <v>0</v>
      </c>
      <c r="BI268">
        <v>0</v>
      </c>
      <c r="BJ268">
        <v>0</v>
      </c>
      <c r="BK268">
        <v>0</v>
      </c>
      <c r="BL268">
        <v>0</v>
      </c>
      <c r="BM268">
        <v>0</v>
      </c>
      <c r="BN268">
        <v>0</v>
      </c>
      <c r="BO268">
        <v>0</v>
      </c>
      <c r="BP268">
        <v>0</v>
      </c>
    </row>
    <row r="269" spans="1:68" ht="373">
      <c r="A269" t="str">
        <f t="shared" si="8"/>
        <v>265</v>
      </c>
      <c r="B269" t="str">
        <f t="shared" si="9"/>
        <v>Mauritius-Pakistan</v>
      </c>
      <c r="C269" s="30" t="str">
        <v>265. Mauritius-Pakistan</v>
      </c>
      <c r="D269" s="21" t="str">
        <v>Non binding (0), best efforts (1), binding with no D/S (2), binding with state-to-state D/S(3), Binding, private DS(4), Binding, both state to state and private D/S (5)</v>
      </c>
      <c r="E269" s="10">
        <v>0</v>
      </c>
      <c r="F269" s="10">
        <v>0</v>
      </c>
      <c r="G269" s="10">
        <v>0</v>
      </c>
      <c r="H269" s="10">
        <v>0</v>
      </c>
      <c r="I269" s="10">
        <v>0</v>
      </c>
      <c r="J269" s="10">
        <v>0</v>
      </c>
      <c r="K269" s="10">
        <v>0</v>
      </c>
      <c r="L269" s="10">
        <v>0</v>
      </c>
      <c r="M269" s="10">
        <v>0</v>
      </c>
      <c r="N269" s="10">
        <v>0</v>
      </c>
      <c r="O269" s="10">
        <v>0</v>
      </c>
      <c r="P269" s="10">
        <v>0</v>
      </c>
      <c r="Q269" s="10">
        <v>0</v>
      </c>
      <c r="R269" s="16">
        <v>0</v>
      </c>
      <c r="S269" s="10">
        <v>0</v>
      </c>
      <c r="T269" s="10">
        <v>0</v>
      </c>
      <c r="U269" s="10">
        <v>0</v>
      </c>
      <c r="V269" s="10">
        <v>0</v>
      </c>
      <c r="W269" s="10">
        <v>0</v>
      </c>
      <c r="X269" s="10">
        <v>0</v>
      </c>
      <c r="Y269" s="10">
        <v>0</v>
      </c>
      <c r="Z269" s="10">
        <v>0</v>
      </c>
      <c r="AA269" s="38">
        <v>0</v>
      </c>
      <c r="AB269" s="10">
        <v>0</v>
      </c>
      <c r="AC269" s="10">
        <v>0</v>
      </c>
      <c r="AD269" s="10">
        <v>0</v>
      </c>
      <c r="AE269" s="10">
        <v>0</v>
      </c>
      <c r="AF269" s="10">
        <v>0</v>
      </c>
      <c r="AG269" s="10">
        <v>0</v>
      </c>
      <c r="AH269" s="10">
        <v>0</v>
      </c>
      <c r="AI269" s="10">
        <v>0</v>
      </c>
      <c r="AJ269" s="10">
        <v>0</v>
      </c>
      <c r="AK269" s="10">
        <v>3</v>
      </c>
      <c r="AL269" s="10">
        <v>0</v>
      </c>
      <c r="AM269" s="25">
        <v>3</v>
      </c>
      <c r="AN269" s="10">
        <v>3</v>
      </c>
      <c r="AO269" s="10">
        <v>0</v>
      </c>
      <c r="AP269" s="10">
        <v>0</v>
      </c>
      <c r="AQ269" s="10">
        <v>0</v>
      </c>
      <c r="AR269" s="10">
        <v>3</v>
      </c>
      <c r="AS269" s="10">
        <v>3</v>
      </c>
      <c r="AT269" s="10">
        <v>3</v>
      </c>
      <c r="AU269" s="10">
        <v>0</v>
      </c>
      <c r="AV269" s="10">
        <v>0</v>
      </c>
      <c r="AW269" s="10">
        <v>0</v>
      </c>
      <c r="AX269" s="10">
        <v>0</v>
      </c>
      <c r="AY269">
        <v>0</v>
      </c>
      <c r="AZ269">
        <v>3</v>
      </c>
      <c r="BA269">
        <v>0</v>
      </c>
      <c r="BB269">
        <v>0</v>
      </c>
      <c r="BC269">
        <v>0</v>
      </c>
      <c r="BD269">
        <v>0</v>
      </c>
      <c r="BE269">
        <v>0</v>
      </c>
      <c r="BF269">
        <v>3</v>
      </c>
      <c r="BG269">
        <v>0</v>
      </c>
      <c r="BH269">
        <v>0</v>
      </c>
      <c r="BI269">
        <v>0</v>
      </c>
      <c r="BJ269">
        <v>0</v>
      </c>
      <c r="BK269">
        <v>0</v>
      </c>
      <c r="BL269">
        <v>0</v>
      </c>
      <c r="BM269">
        <v>0</v>
      </c>
      <c r="BN269">
        <v>0</v>
      </c>
      <c r="BO269">
        <v>0</v>
      </c>
      <c r="BP269">
        <v>0</v>
      </c>
    </row>
    <row r="270" spans="1:68" ht="373">
      <c r="A270" t="str">
        <f t="shared" si="8"/>
        <v>266</v>
      </c>
      <c r="B270" t="str">
        <f t="shared" si="9"/>
        <v>S. Korea-New Zealand</v>
      </c>
      <c r="C270" s="30" t="str">
        <v>266. S. Korea-New Zealand</v>
      </c>
      <c r="D270" s="21" t="str">
        <v>Non binding (0), best efforts (1), binding with no D/S (2), binding with state-to-state D/S(3), Binding, private DS(4), Binding, both state to state and private D/S (5)</v>
      </c>
      <c r="E270" s="10">
        <v>0</v>
      </c>
      <c r="F270" s="10">
        <v>0</v>
      </c>
      <c r="G270" s="10">
        <v>0</v>
      </c>
      <c r="H270" s="10">
        <v>0</v>
      </c>
      <c r="I270" s="10">
        <v>0</v>
      </c>
      <c r="J270" s="10">
        <v>0</v>
      </c>
      <c r="K270" s="10">
        <v>0</v>
      </c>
      <c r="L270" s="10">
        <v>0</v>
      </c>
      <c r="M270" s="10">
        <v>0</v>
      </c>
      <c r="N270" s="10">
        <v>0</v>
      </c>
      <c r="O270" s="10">
        <v>0</v>
      </c>
      <c r="P270" s="10">
        <v>0</v>
      </c>
      <c r="Q270" s="10">
        <v>0</v>
      </c>
      <c r="R270" s="16">
        <v>0</v>
      </c>
      <c r="S270" s="10">
        <v>0</v>
      </c>
      <c r="T270" s="10">
        <v>0</v>
      </c>
      <c r="U270" s="10">
        <v>0</v>
      </c>
      <c r="V270" s="10">
        <v>0</v>
      </c>
      <c r="W270" s="10">
        <v>0</v>
      </c>
      <c r="X270" s="10">
        <v>0</v>
      </c>
      <c r="Y270" s="10">
        <v>0</v>
      </c>
      <c r="Z270" s="10">
        <v>0</v>
      </c>
      <c r="AA270" s="38">
        <v>0</v>
      </c>
      <c r="AB270" s="10">
        <v>0</v>
      </c>
      <c r="AC270" s="10">
        <v>0</v>
      </c>
      <c r="AD270" s="10">
        <v>0</v>
      </c>
      <c r="AE270" s="10">
        <v>0</v>
      </c>
      <c r="AF270" s="10">
        <v>0</v>
      </c>
      <c r="AG270" s="10">
        <v>0</v>
      </c>
      <c r="AH270" s="10">
        <v>0</v>
      </c>
      <c r="AI270" s="10">
        <v>0</v>
      </c>
      <c r="AJ270" s="10">
        <v>0</v>
      </c>
      <c r="AK270" s="10">
        <v>0</v>
      </c>
      <c r="AL270" s="10">
        <v>0</v>
      </c>
      <c r="AM270" s="25">
        <v>0</v>
      </c>
      <c r="AN270" s="10">
        <v>0</v>
      </c>
      <c r="AO270" s="10" t="str">
        <v>2 (services)</v>
      </c>
      <c r="AP270" s="10">
        <v>2</v>
      </c>
      <c r="AQ270" s="10">
        <v>0</v>
      </c>
      <c r="AR270" s="10">
        <v>0</v>
      </c>
      <c r="AS270" s="10">
        <v>0</v>
      </c>
      <c r="AT270" s="10">
        <v>0</v>
      </c>
      <c r="AU270" s="10">
        <v>0</v>
      </c>
      <c r="AV270" s="10">
        <v>0</v>
      </c>
      <c r="AW270" s="10">
        <v>0</v>
      </c>
      <c r="AX270" s="10">
        <v>0</v>
      </c>
      <c r="AY270">
        <v>0</v>
      </c>
      <c r="AZ270">
        <v>0</v>
      </c>
      <c r="BA270">
        <v>0</v>
      </c>
      <c r="BB270">
        <v>0</v>
      </c>
      <c r="BC270">
        <v>0</v>
      </c>
      <c r="BD270">
        <v>0</v>
      </c>
      <c r="BE270">
        <v>0</v>
      </c>
      <c r="BF270">
        <v>0</v>
      </c>
      <c r="BG270">
        <v>0</v>
      </c>
      <c r="BH270">
        <v>0</v>
      </c>
      <c r="BI270">
        <v>0</v>
      </c>
      <c r="BJ270">
        <v>0</v>
      </c>
      <c r="BK270">
        <v>0</v>
      </c>
      <c r="BL270">
        <v>0</v>
      </c>
      <c r="BM270">
        <v>0</v>
      </c>
      <c r="BN270">
        <v>0</v>
      </c>
      <c r="BO270">
        <v>0</v>
      </c>
      <c r="BP270">
        <v>0</v>
      </c>
    </row>
    <row r="271" spans="1:68" ht="373">
      <c r="A271" t="str">
        <f t="shared" si="8"/>
        <v>267</v>
      </c>
      <c r="B271" t="str">
        <f t="shared" si="9"/>
        <v>SADC-Acc Seychelles</v>
      </c>
      <c r="C271" s="30" t="str">
        <v>267. SADC-Acc Seychelles</v>
      </c>
      <c r="D271" s="21" t="str">
        <v>Non binding (0), best efforts (1), binding with no D/S (2), binding with state-to-state D/S(3), Binding, private DS(4), Binding, both state to state and private D/S (5)</v>
      </c>
      <c r="E271" s="10">
        <v>0</v>
      </c>
      <c r="F271" s="10">
        <v>0</v>
      </c>
      <c r="G271" s="10">
        <v>0</v>
      </c>
      <c r="H271" s="10">
        <v>0</v>
      </c>
      <c r="I271" s="10">
        <v>0</v>
      </c>
      <c r="J271" s="10">
        <v>0</v>
      </c>
      <c r="K271" s="10">
        <v>0</v>
      </c>
      <c r="L271" s="10">
        <v>0</v>
      </c>
      <c r="M271" s="10">
        <v>0</v>
      </c>
      <c r="N271" s="10">
        <v>0</v>
      </c>
      <c r="O271" s="10">
        <v>0</v>
      </c>
      <c r="P271" s="10">
        <v>0</v>
      </c>
      <c r="Q271" s="10">
        <v>0</v>
      </c>
      <c r="R271" s="16">
        <v>0</v>
      </c>
      <c r="S271" s="10">
        <v>0</v>
      </c>
      <c r="T271" s="10">
        <v>0</v>
      </c>
      <c r="U271" s="10">
        <v>0</v>
      </c>
      <c r="V271" s="10">
        <v>0</v>
      </c>
      <c r="W271" s="10">
        <v>0</v>
      </c>
      <c r="X271" s="10">
        <v>0</v>
      </c>
      <c r="Y271" s="10">
        <v>0</v>
      </c>
      <c r="Z271" s="10">
        <v>0</v>
      </c>
      <c r="AA271" s="38">
        <v>0</v>
      </c>
      <c r="AB271" s="10">
        <v>0</v>
      </c>
      <c r="AC271" s="10">
        <v>0</v>
      </c>
      <c r="AD271" s="10">
        <v>0</v>
      </c>
      <c r="AE271" s="10">
        <v>0</v>
      </c>
      <c r="AF271" s="10">
        <v>0</v>
      </c>
      <c r="AG271" s="10">
        <v>0</v>
      </c>
      <c r="AH271" s="10">
        <v>0</v>
      </c>
      <c r="AI271" s="10">
        <v>0</v>
      </c>
      <c r="AJ271" s="10">
        <v>0</v>
      </c>
      <c r="AK271" s="10">
        <v>0</v>
      </c>
      <c r="AL271" s="10">
        <v>0</v>
      </c>
      <c r="AM271" s="25">
        <v>3</v>
      </c>
      <c r="AN271" s="10">
        <v>0</v>
      </c>
      <c r="AO271" s="10">
        <v>3</v>
      </c>
      <c r="AP271" s="10">
        <v>3</v>
      </c>
      <c r="AQ271" s="10">
        <v>1</v>
      </c>
      <c r="AR271" s="10">
        <v>3</v>
      </c>
      <c r="AS271" s="10">
        <v>0</v>
      </c>
      <c r="AT271" s="10">
        <v>0</v>
      </c>
      <c r="AU271" s="10">
        <v>0</v>
      </c>
      <c r="AV271" s="10">
        <v>0</v>
      </c>
      <c r="AW271" s="10">
        <v>0</v>
      </c>
      <c r="AX271" s="10">
        <v>0</v>
      </c>
      <c r="AY271">
        <v>0</v>
      </c>
      <c r="AZ271">
        <v>3</v>
      </c>
      <c r="BA271">
        <v>0</v>
      </c>
      <c r="BB271">
        <v>0</v>
      </c>
      <c r="BC271">
        <v>0</v>
      </c>
      <c r="BD271">
        <v>0</v>
      </c>
      <c r="BE271">
        <v>0</v>
      </c>
      <c r="BF271">
        <v>0</v>
      </c>
      <c r="BG271">
        <v>0</v>
      </c>
      <c r="BH271">
        <v>0</v>
      </c>
      <c r="BI271">
        <v>0</v>
      </c>
      <c r="BJ271">
        <v>0</v>
      </c>
      <c r="BK271">
        <v>0</v>
      </c>
      <c r="BL271">
        <v>0</v>
      </c>
      <c r="BM271">
        <v>0</v>
      </c>
      <c r="BN271">
        <v>0</v>
      </c>
      <c r="BO271">
        <v>0</v>
      </c>
      <c r="BP271">
        <v>0</v>
      </c>
    </row>
    <row r="272" spans="1:68" ht="373">
      <c r="A272" t="str">
        <f t="shared" si="8"/>
        <v>268</v>
      </c>
      <c r="B272" t="str">
        <f t="shared" si="9"/>
        <v>Australia-China</v>
      </c>
      <c r="C272" s="30" t="str">
        <v>268. Australia-China</v>
      </c>
      <c r="D272" s="21" t="str">
        <v>Non binding (0), best efforts (1), binding with no D/S (2), binding with state-to-state D/S(3), Binding, private DS(4), Binding, both state to state and private D/S (5)</v>
      </c>
      <c r="E272" s="10">
        <v>0</v>
      </c>
      <c r="F272" s="10">
        <v>0</v>
      </c>
      <c r="G272" s="10">
        <v>0</v>
      </c>
      <c r="H272" s="10">
        <v>0</v>
      </c>
      <c r="I272" s="10">
        <v>0</v>
      </c>
      <c r="J272" s="10">
        <v>0</v>
      </c>
      <c r="K272" s="10">
        <v>0</v>
      </c>
      <c r="L272" s="10">
        <v>0</v>
      </c>
      <c r="M272" s="10">
        <v>0</v>
      </c>
      <c r="N272" s="10">
        <v>0</v>
      </c>
      <c r="O272" s="10">
        <v>0</v>
      </c>
      <c r="P272" s="10">
        <v>0</v>
      </c>
      <c r="Q272" s="10">
        <v>0</v>
      </c>
      <c r="R272" s="16">
        <v>0</v>
      </c>
      <c r="S272" s="10">
        <v>0</v>
      </c>
      <c r="T272" s="10">
        <v>0</v>
      </c>
      <c r="U272" s="10">
        <v>0</v>
      </c>
      <c r="V272" s="10">
        <v>0</v>
      </c>
      <c r="W272" s="10">
        <v>0</v>
      </c>
      <c r="X272" s="10">
        <v>0</v>
      </c>
      <c r="Y272" s="10">
        <v>0</v>
      </c>
      <c r="Z272" s="10">
        <v>0</v>
      </c>
      <c r="AA272" s="38">
        <v>0</v>
      </c>
      <c r="AB272" s="10">
        <v>0</v>
      </c>
      <c r="AC272" s="10">
        <v>0</v>
      </c>
      <c r="AD272" s="10">
        <v>0</v>
      </c>
      <c r="AE272" s="10">
        <v>0</v>
      </c>
      <c r="AF272" s="10">
        <v>0</v>
      </c>
      <c r="AG272" s="10">
        <v>0</v>
      </c>
      <c r="AH272" s="10">
        <v>0</v>
      </c>
      <c r="AI272" s="10">
        <v>0</v>
      </c>
      <c r="AJ272" s="10">
        <v>0</v>
      </c>
      <c r="AK272" s="10">
        <v>0</v>
      </c>
      <c r="AL272" s="10">
        <v>0</v>
      </c>
      <c r="AM272" s="25">
        <v>0</v>
      </c>
      <c r="AN272" s="10">
        <v>0</v>
      </c>
      <c r="AO272" s="10">
        <v>3</v>
      </c>
      <c r="AP272" s="10">
        <v>0</v>
      </c>
      <c r="AQ272" s="10">
        <v>0</v>
      </c>
      <c r="AR272" s="10">
        <v>3</v>
      </c>
      <c r="AS272" s="10">
        <v>0</v>
      </c>
      <c r="AT272" s="10">
        <v>0</v>
      </c>
      <c r="AU272" s="10">
        <v>0</v>
      </c>
      <c r="AV272" s="10">
        <v>0</v>
      </c>
      <c r="AW272" s="10">
        <v>0</v>
      </c>
      <c r="AX272" s="10">
        <v>0</v>
      </c>
      <c r="AY272">
        <v>0</v>
      </c>
      <c r="AZ272">
        <v>3</v>
      </c>
      <c r="BA272">
        <v>0</v>
      </c>
      <c r="BB272">
        <v>0</v>
      </c>
      <c r="BC272">
        <v>0</v>
      </c>
      <c r="BD272">
        <v>0</v>
      </c>
      <c r="BE272">
        <v>0</v>
      </c>
      <c r="BF272">
        <v>3</v>
      </c>
      <c r="BG272">
        <v>0</v>
      </c>
      <c r="BH272">
        <v>0</v>
      </c>
      <c r="BI272">
        <v>0</v>
      </c>
      <c r="BJ272">
        <v>0</v>
      </c>
      <c r="BK272">
        <v>0</v>
      </c>
      <c r="BL272">
        <v>0</v>
      </c>
      <c r="BM272">
        <v>0</v>
      </c>
      <c r="BN272">
        <v>0</v>
      </c>
      <c r="BO272">
        <v>0</v>
      </c>
      <c r="BP272">
        <v>0</v>
      </c>
    </row>
    <row r="273" spans="1:68" ht="373">
      <c r="A273" t="str">
        <f t="shared" si="8"/>
        <v>269</v>
      </c>
      <c r="B273" t="str">
        <f t="shared" si="9"/>
        <v>Agadir Agreement</v>
      </c>
      <c r="C273" s="30" t="str">
        <v>269. Agadir Agreement</v>
      </c>
      <c r="D273" s="21" t="str">
        <v>Non binding (0), best efforts (1), binding with no D/S (2), binding with state-to-state D/S(3), Binding, private DS(4), Binding, both state to state and private D/S (5)</v>
      </c>
      <c r="E273" s="10">
        <v>0</v>
      </c>
      <c r="F273" s="10">
        <v>0</v>
      </c>
      <c r="G273" s="10">
        <v>0</v>
      </c>
      <c r="H273" s="10">
        <v>0</v>
      </c>
      <c r="I273" s="10">
        <v>0</v>
      </c>
      <c r="J273" s="10">
        <v>0</v>
      </c>
      <c r="K273" s="10">
        <v>0</v>
      </c>
      <c r="L273" s="10">
        <v>0</v>
      </c>
      <c r="M273" s="10">
        <v>0</v>
      </c>
      <c r="N273" s="10">
        <v>0</v>
      </c>
      <c r="O273" s="10">
        <v>0</v>
      </c>
      <c r="P273" s="10">
        <v>0</v>
      </c>
      <c r="Q273" s="10">
        <v>0</v>
      </c>
      <c r="R273" s="16">
        <v>0</v>
      </c>
      <c r="S273" s="10">
        <v>0</v>
      </c>
      <c r="T273" s="10">
        <v>0</v>
      </c>
      <c r="U273" s="10">
        <v>0</v>
      </c>
      <c r="V273" s="10">
        <v>0</v>
      </c>
      <c r="W273" s="10">
        <v>0</v>
      </c>
      <c r="X273" s="10">
        <v>0</v>
      </c>
      <c r="Y273" s="10">
        <v>0</v>
      </c>
      <c r="Z273" s="10">
        <v>0</v>
      </c>
      <c r="AA273" s="38">
        <v>0</v>
      </c>
      <c r="AB273" s="10">
        <v>0</v>
      </c>
      <c r="AC273" s="10">
        <v>0</v>
      </c>
      <c r="AD273" s="10">
        <v>0</v>
      </c>
      <c r="AE273" s="10">
        <v>0</v>
      </c>
      <c r="AF273" s="10">
        <v>0</v>
      </c>
      <c r="AG273" s="10">
        <v>0</v>
      </c>
      <c r="AH273" s="10">
        <v>0</v>
      </c>
      <c r="AI273" s="10">
        <v>0</v>
      </c>
      <c r="AJ273" s="10">
        <v>0</v>
      </c>
      <c r="AK273" s="10">
        <v>0</v>
      </c>
      <c r="AL273" s="10">
        <v>0</v>
      </c>
      <c r="AM273" s="25">
        <v>0</v>
      </c>
      <c r="AN273" s="10">
        <v>0</v>
      </c>
      <c r="AO273" s="10">
        <v>0</v>
      </c>
      <c r="AP273" s="10">
        <v>0</v>
      </c>
      <c r="AQ273" s="10">
        <v>0</v>
      </c>
      <c r="AR273" s="10">
        <v>0</v>
      </c>
      <c r="AS273" s="10">
        <v>0</v>
      </c>
      <c r="AT273" s="10">
        <v>0</v>
      </c>
      <c r="AU273" s="10">
        <v>0</v>
      </c>
      <c r="AV273" s="10">
        <v>0</v>
      </c>
      <c r="AW273" s="10">
        <v>0</v>
      </c>
      <c r="AX273" s="10">
        <v>0</v>
      </c>
      <c r="AY273">
        <v>0</v>
      </c>
      <c r="AZ273">
        <v>0</v>
      </c>
      <c r="BA273">
        <v>0</v>
      </c>
      <c r="BB273">
        <v>0</v>
      </c>
      <c r="BC273">
        <v>0</v>
      </c>
      <c r="BD273">
        <v>0</v>
      </c>
      <c r="BE273">
        <v>0</v>
      </c>
      <c r="BF273">
        <v>0</v>
      </c>
      <c r="BG273">
        <v>0</v>
      </c>
      <c r="BH273">
        <v>0</v>
      </c>
      <c r="BI273">
        <v>0</v>
      </c>
      <c r="BJ273">
        <v>0</v>
      </c>
      <c r="BK273">
        <v>0</v>
      </c>
      <c r="BL273">
        <v>0</v>
      </c>
      <c r="BM273">
        <v>0</v>
      </c>
      <c r="BN273">
        <v>0</v>
      </c>
      <c r="BO273">
        <v>0</v>
      </c>
      <c r="BP273">
        <v>0</v>
      </c>
    </row>
    <row r="274" spans="1:68" ht="373">
      <c r="A274" t="str">
        <f t="shared" si="8"/>
        <v>270</v>
      </c>
      <c r="B274" t="str">
        <f t="shared" si="9"/>
        <v>China-S. Korea</v>
      </c>
      <c r="C274" s="30" t="str">
        <v>270. China-S. Korea</v>
      </c>
      <c r="D274" s="21" t="str">
        <v>Non binding (0), best efforts (1), binding with no D/S (2), binding with state-to-state D/S(3), Binding, private DS(4), Binding, both state to state and private D/S (5)</v>
      </c>
      <c r="E274" s="10">
        <v>0</v>
      </c>
      <c r="F274" s="10">
        <v>0</v>
      </c>
      <c r="G274" s="10">
        <v>0</v>
      </c>
      <c r="H274" s="10">
        <v>0</v>
      </c>
      <c r="I274" s="10">
        <v>0</v>
      </c>
      <c r="J274" s="10">
        <v>0</v>
      </c>
      <c r="K274" s="10">
        <v>0</v>
      </c>
      <c r="L274" s="10">
        <v>0</v>
      </c>
      <c r="M274" s="10">
        <v>0</v>
      </c>
      <c r="N274" s="10">
        <v>0</v>
      </c>
      <c r="O274" s="10">
        <v>0</v>
      </c>
      <c r="P274" s="10">
        <v>0</v>
      </c>
      <c r="Q274" s="10">
        <v>0</v>
      </c>
      <c r="R274" s="16">
        <v>0</v>
      </c>
      <c r="S274" s="10">
        <v>0</v>
      </c>
      <c r="T274" s="10">
        <v>0</v>
      </c>
      <c r="U274" s="10">
        <v>0</v>
      </c>
      <c r="V274" s="10">
        <v>0</v>
      </c>
      <c r="W274" s="10">
        <v>0</v>
      </c>
      <c r="X274" s="10">
        <v>0</v>
      </c>
      <c r="Y274" s="10">
        <v>0</v>
      </c>
      <c r="Z274" s="10">
        <v>0</v>
      </c>
      <c r="AA274" s="38">
        <v>0</v>
      </c>
      <c r="AB274" s="10">
        <v>0</v>
      </c>
      <c r="AC274" s="10">
        <v>0</v>
      </c>
      <c r="AD274" s="10">
        <v>0</v>
      </c>
      <c r="AE274" s="10">
        <v>0</v>
      </c>
      <c r="AF274" s="10">
        <v>0</v>
      </c>
      <c r="AG274" s="10">
        <v>0</v>
      </c>
      <c r="AH274" s="10">
        <v>0</v>
      </c>
      <c r="AI274" s="10">
        <v>0</v>
      </c>
      <c r="AJ274" s="10">
        <v>0</v>
      </c>
      <c r="AK274" s="10">
        <v>3</v>
      </c>
      <c r="AL274" s="10">
        <v>0</v>
      </c>
      <c r="AM274" s="25">
        <v>3</v>
      </c>
      <c r="AN274" s="10">
        <v>3</v>
      </c>
      <c r="AO274" s="10">
        <v>2</v>
      </c>
      <c r="AP274" s="10">
        <v>2</v>
      </c>
      <c r="AQ274" s="10">
        <v>0</v>
      </c>
      <c r="AR274" s="10">
        <v>3</v>
      </c>
      <c r="AS274" s="10">
        <v>3</v>
      </c>
      <c r="AT274" s="10">
        <v>3</v>
      </c>
      <c r="AU274" s="10">
        <v>0</v>
      </c>
      <c r="AV274" s="10">
        <v>0</v>
      </c>
      <c r="AW274" s="10">
        <v>3</v>
      </c>
      <c r="AX274" s="10">
        <v>0</v>
      </c>
      <c r="AY274">
        <v>0</v>
      </c>
      <c r="AZ274">
        <v>0</v>
      </c>
      <c r="BA274">
        <v>0</v>
      </c>
      <c r="BB274">
        <v>0</v>
      </c>
      <c r="BC274">
        <v>0</v>
      </c>
      <c r="BD274">
        <v>0</v>
      </c>
      <c r="BE274">
        <v>0</v>
      </c>
      <c r="BF274">
        <v>0</v>
      </c>
      <c r="BG274">
        <v>0</v>
      </c>
      <c r="BH274">
        <v>0</v>
      </c>
      <c r="BI274">
        <v>0</v>
      </c>
      <c r="BJ274">
        <v>0</v>
      </c>
      <c r="BK274">
        <v>0</v>
      </c>
      <c r="BL274">
        <v>0</v>
      </c>
      <c r="BM274">
        <v>0</v>
      </c>
      <c r="BN274">
        <v>0</v>
      </c>
      <c r="BO274">
        <v>0</v>
      </c>
      <c r="BP274">
        <v>0</v>
      </c>
    </row>
    <row r="275" spans="1:68" ht="373">
      <c r="A275" t="str">
        <f t="shared" si="8"/>
        <v>271</v>
      </c>
      <c r="B275" t="str">
        <f t="shared" si="9"/>
        <v>S. Korea-Vietnam</v>
      </c>
      <c r="C275" s="30" t="str">
        <v>271. S. Korea-Vietnam</v>
      </c>
      <c r="D275" s="21" t="str">
        <v>Non binding (0), best efforts (1), binding with no D/S (2), binding with state-to-state D/S(3), Binding, private DS(4), Binding, both state to state and private D/S (5)</v>
      </c>
      <c r="E275" s="10">
        <v>0</v>
      </c>
      <c r="F275" s="10">
        <v>0</v>
      </c>
      <c r="G275" s="10">
        <v>0</v>
      </c>
      <c r="H275" s="10">
        <v>0</v>
      </c>
      <c r="I275" s="10">
        <v>0</v>
      </c>
      <c r="J275" s="10">
        <v>0</v>
      </c>
      <c r="K275" s="10">
        <v>0</v>
      </c>
      <c r="L275" s="10">
        <v>0</v>
      </c>
      <c r="M275" s="10">
        <v>0</v>
      </c>
      <c r="N275" s="10">
        <v>0</v>
      </c>
      <c r="O275" s="10">
        <v>0</v>
      </c>
      <c r="P275" s="10">
        <v>0</v>
      </c>
      <c r="Q275" s="10">
        <v>0</v>
      </c>
      <c r="R275" s="16">
        <v>0</v>
      </c>
      <c r="S275" s="10">
        <v>0</v>
      </c>
      <c r="T275" s="10">
        <v>0</v>
      </c>
      <c r="U275" s="10">
        <v>0</v>
      </c>
      <c r="V275" s="10">
        <v>0</v>
      </c>
      <c r="W275" s="10">
        <v>0</v>
      </c>
      <c r="X275" s="10">
        <v>0</v>
      </c>
      <c r="Y275" s="10">
        <v>0</v>
      </c>
      <c r="Z275" s="10">
        <v>0</v>
      </c>
      <c r="AA275" s="38">
        <v>0</v>
      </c>
      <c r="AB275" s="10">
        <v>0</v>
      </c>
      <c r="AC275" s="10">
        <v>0</v>
      </c>
      <c r="AD275" s="10">
        <v>0</v>
      </c>
      <c r="AE275" s="10">
        <v>0</v>
      </c>
      <c r="AF275" s="10">
        <v>0</v>
      </c>
      <c r="AG275" s="10">
        <v>0</v>
      </c>
      <c r="AH275" s="10">
        <v>0</v>
      </c>
      <c r="AI275" s="10">
        <v>0</v>
      </c>
      <c r="AJ275" s="10">
        <v>0</v>
      </c>
      <c r="AK275" s="10">
        <v>0</v>
      </c>
      <c r="AL275" s="10">
        <v>0</v>
      </c>
      <c r="AM275" s="25">
        <v>0</v>
      </c>
      <c r="AN275" s="10">
        <v>0</v>
      </c>
      <c r="AO275" s="10">
        <v>0</v>
      </c>
      <c r="AP275" s="10" t="str">
        <v>2, 1 (services)</v>
      </c>
      <c r="AQ275" s="10">
        <v>0</v>
      </c>
      <c r="AR275" s="10">
        <v>3</v>
      </c>
      <c r="AS275" s="10">
        <v>0</v>
      </c>
      <c r="AT275" s="10">
        <v>0</v>
      </c>
      <c r="AU275" s="10">
        <v>0</v>
      </c>
      <c r="AV275" s="10">
        <v>0</v>
      </c>
      <c r="AW275" s="10">
        <v>0</v>
      </c>
      <c r="AX275" s="10">
        <v>0</v>
      </c>
      <c r="AY275">
        <v>0</v>
      </c>
      <c r="AZ275">
        <v>3</v>
      </c>
      <c r="BA275">
        <v>0</v>
      </c>
      <c r="BB275">
        <v>0</v>
      </c>
      <c r="BC275">
        <v>0</v>
      </c>
      <c r="BD275">
        <v>0</v>
      </c>
      <c r="BE275">
        <v>0</v>
      </c>
      <c r="BF275" t="str">
        <v>3, 1</v>
      </c>
      <c r="BG275">
        <v>0</v>
      </c>
      <c r="BH275">
        <v>0</v>
      </c>
      <c r="BI275">
        <v>0</v>
      </c>
      <c r="BJ275">
        <v>0</v>
      </c>
      <c r="BK275">
        <v>0</v>
      </c>
      <c r="BL275">
        <v>0</v>
      </c>
      <c r="BM275">
        <v>0</v>
      </c>
      <c r="BN275">
        <v>0</v>
      </c>
      <c r="BO275">
        <v>0</v>
      </c>
      <c r="BP275">
        <v>0</v>
      </c>
    </row>
    <row r="276" spans="1:68" ht="373">
      <c r="A276" t="str">
        <f t="shared" si="8"/>
        <v>272</v>
      </c>
      <c r="B276" t="str">
        <f t="shared" si="9"/>
        <v>Panama-Domincan Republic</v>
      </c>
      <c r="C276" s="30" t="str">
        <v>272. Panama-Domincan Republic</v>
      </c>
      <c r="D276" s="21" t="str">
        <v>Non binding (0), best efforts (1), binding with no D/S (2), binding with state-to-state D/S(3), Binding, private DS(4), Binding, both state to state and private D/S (5)</v>
      </c>
      <c r="E276" s="10">
        <v>0</v>
      </c>
      <c r="F276" s="10">
        <v>0</v>
      </c>
      <c r="G276" s="10">
        <v>0</v>
      </c>
      <c r="H276" s="10">
        <v>0</v>
      </c>
      <c r="I276" s="10">
        <v>0</v>
      </c>
      <c r="J276" s="10">
        <v>0</v>
      </c>
      <c r="K276" s="10">
        <v>0</v>
      </c>
      <c r="L276" s="10">
        <v>0</v>
      </c>
      <c r="M276" s="10">
        <v>0</v>
      </c>
      <c r="N276" s="10">
        <v>0</v>
      </c>
      <c r="O276" s="10">
        <v>0</v>
      </c>
      <c r="P276" s="10">
        <v>0</v>
      </c>
      <c r="Q276" s="10">
        <v>0</v>
      </c>
      <c r="R276" s="16">
        <v>0</v>
      </c>
      <c r="S276" s="10">
        <v>0</v>
      </c>
      <c r="T276" s="10">
        <v>0</v>
      </c>
      <c r="U276" s="10">
        <v>0</v>
      </c>
      <c r="V276" s="10">
        <v>0</v>
      </c>
      <c r="W276" s="10">
        <v>0</v>
      </c>
      <c r="X276" s="10">
        <v>0</v>
      </c>
      <c r="Y276" s="10">
        <v>0</v>
      </c>
      <c r="Z276" s="10">
        <v>0</v>
      </c>
      <c r="AA276" s="38">
        <v>0</v>
      </c>
      <c r="AB276" s="10">
        <v>0</v>
      </c>
      <c r="AC276" s="10">
        <v>0</v>
      </c>
      <c r="AD276" s="10">
        <v>0</v>
      </c>
      <c r="AE276" s="10">
        <v>0</v>
      </c>
      <c r="AF276" s="10">
        <v>0</v>
      </c>
      <c r="AG276" s="10">
        <v>0</v>
      </c>
      <c r="AH276" s="10">
        <v>0</v>
      </c>
      <c r="AI276" s="10">
        <v>0</v>
      </c>
      <c r="AJ276" s="10">
        <v>0</v>
      </c>
      <c r="AK276" s="10">
        <v>0</v>
      </c>
      <c r="AL276" s="10">
        <v>0</v>
      </c>
      <c r="AM276" s="25">
        <v>0</v>
      </c>
      <c r="AN276" s="10">
        <v>0</v>
      </c>
      <c r="AO276" s="10">
        <v>0</v>
      </c>
      <c r="AP276" s="10">
        <v>0</v>
      </c>
      <c r="AQ276" s="10">
        <v>0</v>
      </c>
      <c r="AR276" s="10">
        <v>0</v>
      </c>
      <c r="AS276" s="10">
        <v>0</v>
      </c>
      <c r="AT276" s="10">
        <v>0</v>
      </c>
      <c r="AU276" s="10">
        <v>0</v>
      </c>
      <c r="AV276" s="10">
        <v>0</v>
      </c>
      <c r="AW276" s="10">
        <v>0</v>
      </c>
      <c r="AX276" s="10">
        <v>0</v>
      </c>
      <c r="AY276">
        <v>0</v>
      </c>
      <c r="AZ276">
        <v>0</v>
      </c>
      <c r="BA276">
        <v>0</v>
      </c>
      <c r="BB276">
        <v>0</v>
      </c>
      <c r="BC276">
        <v>0</v>
      </c>
      <c r="BD276">
        <v>0</v>
      </c>
      <c r="BE276">
        <v>0</v>
      </c>
      <c r="BF276">
        <v>0</v>
      </c>
      <c r="BG276">
        <v>0</v>
      </c>
      <c r="BH276">
        <v>0</v>
      </c>
      <c r="BI276">
        <v>0</v>
      </c>
      <c r="BJ276">
        <v>0</v>
      </c>
      <c r="BK276">
        <v>0</v>
      </c>
      <c r="BL276">
        <v>0</v>
      </c>
      <c r="BM276">
        <v>0</v>
      </c>
      <c r="BN276">
        <v>0</v>
      </c>
      <c r="BO276">
        <v>0</v>
      </c>
      <c r="BP276">
        <v>0</v>
      </c>
    </row>
    <row r="277" spans="1:68" ht="373">
      <c r="A277" t="str">
        <f t="shared" si="8"/>
        <v>273</v>
      </c>
      <c r="B277" t="str">
        <f t="shared" si="9"/>
        <v>Japan Mongolia</v>
      </c>
      <c r="C277" s="30" t="str">
        <v>273. Japan Mongolia</v>
      </c>
      <c r="D277" s="21" t="str">
        <v>Non binding (0), best efforts (1), binding with no D/S (2), binding with state-to-state D/S(3), Binding, private DS(4), Binding, both state to state and private D/S (5)</v>
      </c>
      <c r="E277" s="10">
        <v>0</v>
      </c>
      <c r="F277" s="10">
        <v>0</v>
      </c>
      <c r="G277" s="10">
        <v>0</v>
      </c>
      <c r="H277" s="10">
        <v>0</v>
      </c>
      <c r="I277" s="10">
        <v>0</v>
      </c>
      <c r="J277" s="10">
        <v>0</v>
      </c>
      <c r="K277" s="10">
        <v>0</v>
      </c>
      <c r="L277" s="10">
        <v>0</v>
      </c>
      <c r="M277" s="10">
        <v>0</v>
      </c>
      <c r="N277" s="10">
        <v>0</v>
      </c>
      <c r="O277" s="10">
        <v>0</v>
      </c>
      <c r="P277" s="10">
        <v>0</v>
      </c>
      <c r="Q277" s="10">
        <v>0</v>
      </c>
      <c r="R277" s="16">
        <v>0</v>
      </c>
      <c r="S277" s="10">
        <v>0</v>
      </c>
      <c r="T277" s="10">
        <v>0</v>
      </c>
      <c r="U277" s="10">
        <v>0</v>
      </c>
      <c r="V277" s="10">
        <v>0</v>
      </c>
      <c r="W277" s="10">
        <v>0</v>
      </c>
      <c r="X277" s="10">
        <v>0</v>
      </c>
      <c r="Y277" s="10">
        <v>0</v>
      </c>
      <c r="Z277" s="10">
        <v>0</v>
      </c>
      <c r="AA277" s="38">
        <v>0</v>
      </c>
      <c r="AB277" s="10">
        <v>0</v>
      </c>
      <c r="AC277" s="10">
        <v>0</v>
      </c>
      <c r="AD277" s="10">
        <v>0</v>
      </c>
      <c r="AE277" s="10">
        <v>0</v>
      </c>
      <c r="AF277" s="10">
        <v>0</v>
      </c>
      <c r="AG277" s="10">
        <v>0</v>
      </c>
      <c r="AH277" s="10">
        <v>0</v>
      </c>
      <c r="AI277" s="10">
        <v>0</v>
      </c>
      <c r="AJ277" s="10">
        <v>0</v>
      </c>
      <c r="AK277" s="10">
        <v>0</v>
      </c>
      <c r="AL277" s="10">
        <v>0</v>
      </c>
      <c r="AM277" s="25">
        <v>3</v>
      </c>
      <c r="AN277" s="10">
        <v>0</v>
      </c>
      <c r="AO277" s="10">
        <v>3</v>
      </c>
      <c r="AP277" s="10" t="str">
        <v>1, 3</v>
      </c>
      <c r="AQ277" s="10">
        <v>0</v>
      </c>
      <c r="AR277" s="10">
        <v>3</v>
      </c>
      <c r="AS277" s="10">
        <v>0</v>
      </c>
      <c r="AT277" s="10">
        <v>0</v>
      </c>
      <c r="AU277" s="10">
        <v>0</v>
      </c>
      <c r="AV277" s="10">
        <v>0</v>
      </c>
      <c r="AW277" s="10">
        <v>0</v>
      </c>
      <c r="AX277" s="10">
        <v>0</v>
      </c>
      <c r="AY277">
        <v>0</v>
      </c>
      <c r="AZ277">
        <v>3</v>
      </c>
      <c r="BA277">
        <v>0</v>
      </c>
      <c r="BB277">
        <v>0</v>
      </c>
      <c r="BC277">
        <v>0</v>
      </c>
      <c r="BD277">
        <v>0</v>
      </c>
      <c r="BE277">
        <v>0</v>
      </c>
      <c r="BF277" t="str">
        <v>3,1</v>
      </c>
      <c r="BG277">
        <v>0</v>
      </c>
      <c r="BH277">
        <v>0</v>
      </c>
      <c r="BI277">
        <v>0</v>
      </c>
      <c r="BJ277">
        <v>0</v>
      </c>
      <c r="BK277">
        <v>0</v>
      </c>
      <c r="BL277">
        <v>0</v>
      </c>
      <c r="BM277">
        <v>0</v>
      </c>
      <c r="BN277">
        <v>0</v>
      </c>
      <c r="BO277">
        <v>0</v>
      </c>
      <c r="BP277">
        <v>0</v>
      </c>
    </row>
    <row r="278" spans="1:68" ht="373">
      <c r="A278" t="str">
        <f t="shared" si="8"/>
        <v>274</v>
      </c>
      <c r="B278" t="str">
        <f t="shared" si="9"/>
        <v>Mexico-Panama</v>
      </c>
      <c r="C278" s="30" t="str">
        <v>274. Mexico-Panama</v>
      </c>
      <c r="D278" s="21" t="str">
        <v>Non binding (0), best efforts (1), binding with no D/S (2), binding with state-to-state D/S(3), Binding, private DS(4), Binding, both state to state and private D/S (5)</v>
      </c>
      <c r="E278" s="10">
        <v>0</v>
      </c>
      <c r="F278" s="10">
        <v>0</v>
      </c>
      <c r="G278" s="10">
        <v>0</v>
      </c>
      <c r="H278" s="10">
        <v>0</v>
      </c>
      <c r="I278" s="10">
        <v>0</v>
      </c>
      <c r="J278" s="10">
        <v>0</v>
      </c>
      <c r="K278" s="10">
        <v>0</v>
      </c>
      <c r="L278" s="10">
        <v>0</v>
      </c>
      <c r="M278" s="10">
        <v>0</v>
      </c>
      <c r="N278" s="10">
        <v>0</v>
      </c>
      <c r="O278" s="10">
        <v>0</v>
      </c>
      <c r="P278" s="10">
        <v>0</v>
      </c>
      <c r="Q278" s="10">
        <v>0</v>
      </c>
      <c r="R278" s="16">
        <v>0</v>
      </c>
      <c r="S278" s="10">
        <v>0</v>
      </c>
      <c r="T278" s="10">
        <v>0</v>
      </c>
      <c r="U278" s="10">
        <v>0</v>
      </c>
      <c r="V278" s="10">
        <v>0</v>
      </c>
      <c r="W278" s="10">
        <v>0</v>
      </c>
      <c r="X278" s="10">
        <v>0</v>
      </c>
      <c r="Y278" s="10">
        <v>0</v>
      </c>
      <c r="Z278" s="10">
        <v>0</v>
      </c>
      <c r="AA278" s="38">
        <v>0</v>
      </c>
      <c r="AB278" s="10">
        <v>0</v>
      </c>
      <c r="AC278" s="10">
        <v>0</v>
      </c>
      <c r="AD278" s="10">
        <v>0</v>
      </c>
      <c r="AE278" s="10">
        <v>0</v>
      </c>
      <c r="AF278" s="10">
        <v>0</v>
      </c>
      <c r="AG278" s="10">
        <v>0</v>
      </c>
      <c r="AH278" s="10">
        <v>0</v>
      </c>
      <c r="AI278" s="10">
        <v>0</v>
      </c>
      <c r="AJ278" s="10">
        <v>0</v>
      </c>
      <c r="AK278" s="10">
        <v>3</v>
      </c>
      <c r="AL278" s="10">
        <v>0</v>
      </c>
      <c r="AM278" s="25">
        <v>0</v>
      </c>
      <c r="AN278" s="10">
        <v>0</v>
      </c>
      <c r="AO278" s="10">
        <v>3</v>
      </c>
      <c r="AP278" s="10">
        <v>0</v>
      </c>
      <c r="AQ278" s="10">
        <v>0</v>
      </c>
      <c r="AR278" s="10">
        <v>0</v>
      </c>
      <c r="AS278" s="10">
        <v>0</v>
      </c>
      <c r="AT278" s="10">
        <v>0</v>
      </c>
      <c r="AU278" s="10">
        <v>0</v>
      </c>
      <c r="AV278" s="10">
        <v>0</v>
      </c>
      <c r="AW278" s="10">
        <v>0</v>
      </c>
      <c r="AX278" s="10">
        <v>0</v>
      </c>
      <c r="AY278">
        <v>0</v>
      </c>
      <c r="AZ278">
        <v>0</v>
      </c>
      <c r="BA278">
        <v>0</v>
      </c>
      <c r="BB278">
        <v>0</v>
      </c>
      <c r="BC278">
        <v>0</v>
      </c>
      <c r="BD278">
        <v>0</v>
      </c>
      <c r="BE278">
        <v>0</v>
      </c>
      <c r="BF278">
        <v>0</v>
      </c>
      <c r="BG278">
        <v>0</v>
      </c>
      <c r="BH278">
        <v>0</v>
      </c>
      <c r="BI278">
        <v>0</v>
      </c>
      <c r="BJ278">
        <v>0</v>
      </c>
      <c r="BK278">
        <v>0</v>
      </c>
      <c r="BL278">
        <v>0</v>
      </c>
      <c r="BM278">
        <v>0</v>
      </c>
      <c r="BN278">
        <v>0</v>
      </c>
      <c r="BO278">
        <v>0</v>
      </c>
      <c r="BP278">
        <v>0</v>
      </c>
    </row>
    <row r="279" spans="1:68" ht="373">
      <c r="A279" t="str">
        <f t="shared" si="8"/>
        <v>275</v>
      </c>
      <c r="B279" t="str">
        <f t="shared" si="9"/>
        <v>SAFTA-Acc. Afghanistan</v>
      </c>
      <c r="C279" s="30" t="str">
        <v>275. SAFTA-Acc. Afghanistan</v>
      </c>
      <c r="D279" s="21" t="str">
        <v>Non binding (0), best efforts (1), binding with no D/S (2), binding with state-to-state D/S(3), Binding, private DS(4), Binding, both state to state and private D/S (5)</v>
      </c>
      <c r="E279" s="10">
        <v>0</v>
      </c>
      <c r="F279" s="10">
        <v>0</v>
      </c>
      <c r="G279" s="10">
        <v>0</v>
      </c>
      <c r="H279" s="10">
        <v>0</v>
      </c>
      <c r="I279" s="10">
        <v>0</v>
      </c>
      <c r="J279" s="10">
        <v>0</v>
      </c>
      <c r="K279" s="10">
        <v>0</v>
      </c>
      <c r="L279" s="10">
        <v>0</v>
      </c>
      <c r="M279" s="10">
        <v>0</v>
      </c>
      <c r="N279" s="10">
        <v>0</v>
      </c>
      <c r="O279" s="10">
        <v>0</v>
      </c>
      <c r="P279" s="10">
        <v>0</v>
      </c>
      <c r="Q279" s="10">
        <v>0</v>
      </c>
      <c r="R279" s="16">
        <v>0</v>
      </c>
      <c r="S279" s="10">
        <v>0</v>
      </c>
      <c r="T279" s="10">
        <v>0</v>
      </c>
      <c r="U279" s="10">
        <v>0</v>
      </c>
      <c r="V279" s="10">
        <v>0</v>
      </c>
      <c r="W279" s="10">
        <v>0</v>
      </c>
      <c r="X279" s="10">
        <v>0</v>
      </c>
      <c r="Y279" s="10">
        <v>0</v>
      </c>
      <c r="Z279" s="10">
        <v>0</v>
      </c>
      <c r="AA279" s="38">
        <v>0</v>
      </c>
      <c r="AB279" s="10">
        <v>0</v>
      </c>
      <c r="AC279" s="10">
        <v>0</v>
      </c>
      <c r="AD279" s="10">
        <v>0</v>
      </c>
      <c r="AE279" s="10">
        <v>0</v>
      </c>
      <c r="AF279" s="10">
        <v>0</v>
      </c>
      <c r="AG279" s="10">
        <v>0</v>
      </c>
      <c r="AH279" s="10">
        <v>0</v>
      </c>
      <c r="AI279" s="10">
        <v>0</v>
      </c>
      <c r="AJ279" s="10">
        <v>0</v>
      </c>
      <c r="AK279" s="10">
        <v>0</v>
      </c>
      <c r="AL279" s="10">
        <v>0</v>
      </c>
      <c r="AM279" s="25">
        <v>0</v>
      </c>
      <c r="AN279" s="10">
        <v>0</v>
      </c>
      <c r="AO279" s="10">
        <v>0</v>
      </c>
      <c r="AP279" s="10">
        <v>0</v>
      </c>
      <c r="AQ279" s="10">
        <v>0</v>
      </c>
      <c r="AR279" s="10">
        <v>0</v>
      </c>
      <c r="AS279" s="10">
        <v>0</v>
      </c>
      <c r="AT279" s="10">
        <v>0</v>
      </c>
      <c r="AU279" s="10">
        <v>0</v>
      </c>
      <c r="AV279" s="10">
        <v>0</v>
      </c>
      <c r="AW279" s="10">
        <v>0</v>
      </c>
      <c r="AX279" s="10">
        <v>0</v>
      </c>
      <c r="AY279">
        <v>0</v>
      </c>
      <c r="AZ279">
        <v>0</v>
      </c>
      <c r="BA279">
        <v>0</v>
      </c>
      <c r="BB279">
        <v>0</v>
      </c>
      <c r="BC279">
        <v>0</v>
      </c>
      <c r="BD279">
        <v>0</v>
      </c>
      <c r="BE279">
        <v>0</v>
      </c>
      <c r="BF279">
        <v>0</v>
      </c>
      <c r="BG279">
        <v>0</v>
      </c>
      <c r="BH279">
        <v>0</v>
      </c>
      <c r="BI279">
        <v>0</v>
      </c>
      <c r="BJ279">
        <v>0</v>
      </c>
      <c r="BK279">
        <v>0</v>
      </c>
      <c r="BL279">
        <v>0</v>
      </c>
      <c r="BM279">
        <v>0</v>
      </c>
      <c r="BN279">
        <v>0</v>
      </c>
      <c r="BO279">
        <v>0</v>
      </c>
      <c r="BP279">
        <v>0</v>
      </c>
    </row>
    <row r="280" spans="1:68" ht="373">
      <c r="A280" t="str">
        <f t="shared" si="8"/>
        <v>276</v>
      </c>
      <c r="B280" t="str">
        <f t="shared" si="9"/>
        <v>S. Korea-Colombia</v>
      </c>
      <c r="C280" s="30" t="str">
        <v>276. S. Korea-Colombia</v>
      </c>
      <c r="D280" s="21" t="str">
        <v>Non binding (0), best efforts (1), binding with no D/S (2), binding with state-to-state D/S(3), Binding, private DS(4), Binding, both state to state and private D/S (5)</v>
      </c>
      <c r="E280" s="10">
        <v>0</v>
      </c>
      <c r="F280" s="10">
        <v>0</v>
      </c>
      <c r="G280" s="10">
        <v>0</v>
      </c>
      <c r="H280" s="10">
        <v>0</v>
      </c>
      <c r="I280" s="10">
        <v>0</v>
      </c>
      <c r="J280" s="10">
        <v>0</v>
      </c>
      <c r="K280" s="10">
        <v>0</v>
      </c>
      <c r="L280" s="10">
        <v>0</v>
      </c>
      <c r="M280" s="10">
        <v>0</v>
      </c>
      <c r="N280" s="10">
        <v>0</v>
      </c>
      <c r="O280" s="10">
        <v>0</v>
      </c>
      <c r="P280" s="10">
        <v>0</v>
      </c>
      <c r="Q280" s="10">
        <v>0</v>
      </c>
      <c r="R280" s="16">
        <v>0</v>
      </c>
      <c r="S280" s="10">
        <v>0</v>
      </c>
      <c r="T280" s="10">
        <v>0</v>
      </c>
      <c r="U280" s="10">
        <v>0</v>
      </c>
      <c r="V280" s="10">
        <v>0</v>
      </c>
      <c r="W280" s="10">
        <v>0</v>
      </c>
      <c r="X280" s="10">
        <v>0</v>
      </c>
      <c r="Y280" s="10">
        <v>0</v>
      </c>
      <c r="Z280" s="10">
        <v>0</v>
      </c>
      <c r="AA280" s="38">
        <v>0</v>
      </c>
      <c r="AB280" s="10">
        <v>0</v>
      </c>
      <c r="AC280" s="10">
        <v>0</v>
      </c>
      <c r="AD280" s="10">
        <v>0</v>
      </c>
      <c r="AE280" s="10">
        <v>0</v>
      </c>
      <c r="AF280" s="10">
        <v>0</v>
      </c>
      <c r="AG280" s="10">
        <v>0</v>
      </c>
      <c r="AH280" s="10">
        <v>0</v>
      </c>
      <c r="AI280" s="10">
        <v>0</v>
      </c>
      <c r="AJ280" s="10">
        <v>0</v>
      </c>
      <c r="AK280" s="10">
        <v>3</v>
      </c>
      <c r="AL280" s="10">
        <v>0</v>
      </c>
      <c r="AM280" s="25">
        <v>0</v>
      </c>
      <c r="AN280" s="10">
        <v>0</v>
      </c>
      <c r="AO280" s="10">
        <v>3</v>
      </c>
      <c r="AP280" s="10">
        <v>2</v>
      </c>
      <c r="AQ280" s="10">
        <v>0</v>
      </c>
      <c r="AR280" s="10">
        <v>0</v>
      </c>
      <c r="AS280" s="10">
        <v>0</v>
      </c>
      <c r="AT280" s="10">
        <v>0</v>
      </c>
      <c r="AU280" s="10">
        <v>0</v>
      </c>
      <c r="AV280" s="10">
        <v>0</v>
      </c>
      <c r="AW280" s="10">
        <v>3</v>
      </c>
      <c r="AX280" s="10">
        <v>0</v>
      </c>
      <c r="AY280">
        <v>0</v>
      </c>
      <c r="AZ280">
        <v>0</v>
      </c>
      <c r="BA280">
        <v>0</v>
      </c>
      <c r="BB280">
        <v>0</v>
      </c>
      <c r="BC280">
        <v>0</v>
      </c>
      <c r="BD280">
        <v>0</v>
      </c>
      <c r="BE280">
        <v>0</v>
      </c>
      <c r="BF280">
        <v>0</v>
      </c>
      <c r="BG280">
        <v>0</v>
      </c>
      <c r="BH280">
        <v>0</v>
      </c>
      <c r="BI280">
        <v>0</v>
      </c>
      <c r="BJ280">
        <v>0</v>
      </c>
      <c r="BK280">
        <v>0</v>
      </c>
      <c r="BL280">
        <v>0</v>
      </c>
      <c r="BM280">
        <v>0</v>
      </c>
      <c r="BN280">
        <v>0</v>
      </c>
      <c r="BO280">
        <v>0</v>
      </c>
      <c r="BP280">
        <v>0</v>
      </c>
    </row>
    <row r="281" spans="1:68" ht="373">
      <c r="A281" t="str">
        <f t="shared" si="8"/>
        <v>277</v>
      </c>
      <c r="B281" t="str">
        <f t="shared" si="9"/>
        <v>Costa Rica-Colombia</v>
      </c>
      <c r="C281" s="30" t="str">
        <v>277. Costa Rica-Colombia</v>
      </c>
      <c r="D281" s="21" t="str">
        <v>Non binding (0), best efforts (1), binding with no D/S (2), binding with state-to-state D/S(3), Binding, private DS(4), Binding, both state to state and private D/S (5)</v>
      </c>
      <c r="E281" s="10">
        <v>0</v>
      </c>
      <c r="F281" s="10">
        <v>0</v>
      </c>
      <c r="G281" s="10">
        <v>0</v>
      </c>
      <c r="H281" s="10">
        <v>0</v>
      </c>
      <c r="I281" s="10">
        <v>0</v>
      </c>
      <c r="J281" s="10">
        <v>0</v>
      </c>
      <c r="K281" s="10">
        <v>0</v>
      </c>
      <c r="L281" s="10">
        <v>0</v>
      </c>
      <c r="M281" s="10">
        <v>0</v>
      </c>
      <c r="N281" s="10">
        <v>0</v>
      </c>
      <c r="O281" s="10">
        <v>0</v>
      </c>
      <c r="P281" s="10">
        <v>0</v>
      </c>
      <c r="Q281" s="10">
        <v>0</v>
      </c>
      <c r="R281" s="16">
        <v>0</v>
      </c>
      <c r="S281" s="10">
        <v>0</v>
      </c>
      <c r="T281" s="10">
        <v>0</v>
      </c>
      <c r="U281" s="10">
        <v>0</v>
      </c>
      <c r="V281" s="10">
        <v>0</v>
      </c>
      <c r="W281" s="10">
        <v>0</v>
      </c>
      <c r="X281" s="10">
        <v>0</v>
      </c>
      <c r="Y281" s="10">
        <v>0</v>
      </c>
      <c r="Z281" s="10">
        <v>0</v>
      </c>
      <c r="AA281" s="38">
        <v>0</v>
      </c>
      <c r="AB281" s="10">
        <v>0</v>
      </c>
      <c r="AC281" s="10">
        <v>0</v>
      </c>
      <c r="AD281" s="10">
        <v>0</v>
      </c>
      <c r="AE281" s="10">
        <v>0</v>
      </c>
      <c r="AF281" s="10">
        <v>0</v>
      </c>
      <c r="AG281" s="10">
        <v>0</v>
      </c>
      <c r="AH281" s="10">
        <v>0</v>
      </c>
      <c r="AI281" s="10">
        <v>0</v>
      </c>
      <c r="AJ281" s="10">
        <v>0</v>
      </c>
      <c r="AK281" s="10">
        <v>0</v>
      </c>
      <c r="AL281" s="10">
        <v>0</v>
      </c>
      <c r="AM281" s="25">
        <v>0</v>
      </c>
      <c r="AN281" s="10">
        <v>0</v>
      </c>
      <c r="AO281" s="10">
        <v>3</v>
      </c>
      <c r="AP281" s="10">
        <v>3</v>
      </c>
      <c r="AQ281" s="10">
        <v>0</v>
      </c>
      <c r="AR281" s="10">
        <v>0</v>
      </c>
      <c r="AS281" s="10">
        <v>0</v>
      </c>
      <c r="AT281" s="10">
        <v>0</v>
      </c>
      <c r="AU281" s="10">
        <v>0</v>
      </c>
      <c r="AV281" s="10">
        <v>0</v>
      </c>
      <c r="AW281" s="10">
        <v>0</v>
      </c>
      <c r="AX281" s="10">
        <v>0</v>
      </c>
      <c r="AY281">
        <v>0</v>
      </c>
      <c r="AZ281">
        <v>0</v>
      </c>
      <c r="BA281">
        <v>0</v>
      </c>
      <c r="BB281">
        <v>0</v>
      </c>
      <c r="BC281">
        <v>0</v>
      </c>
      <c r="BD281">
        <v>0</v>
      </c>
      <c r="BE281">
        <v>0</v>
      </c>
      <c r="BF281">
        <v>0</v>
      </c>
      <c r="BG281">
        <v>0</v>
      </c>
      <c r="BH281">
        <v>0</v>
      </c>
      <c r="BI281">
        <v>0</v>
      </c>
      <c r="BJ281">
        <v>0</v>
      </c>
      <c r="BK281">
        <v>0</v>
      </c>
      <c r="BL281">
        <v>0</v>
      </c>
      <c r="BM281">
        <v>0</v>
      </c>
      <c r="BN281">
        <v>0</v>
      </c>
      <c r="BO281">
        <v>0</v>
      </c>
      <c r="BP281">
        <v>0</v>
      </c>
    </row>
    <row r="282" spans="1:68" ht="373">
      <c r="A282" t="str">
        <f t="shared" si="8"/>
        <v>278</v>
      </c>
      <c r="B282" t="str">
        <f t="shared" si="9"/>
        <v>Pacific Alliance</v>
      </c>
      <c r="C282" s="30" t="str">
        <v>278. Pacific Alliance</v>
      </c>
      <c r="D282" s="21" t="str">
        <v>Non binding (0), best efforts (1), binding with no D/S (2), binding with state-to-state D/S(3), Binding, private DS(4), Binding, both state to state and private D/S (5)</v>
      </c>
      <c r="E282" s="10">
        <v>0</v>
      </c>
      <c r="F282" s="10">
        <v>0</v>
      </c>
      <c r="G282" s="10">
        <v>0</v>
      </c>
      <c r="H282" s="10">
        <v>0</v>
      </c>
      <c r="I282" s="10">
        <v>0</v>
      </c>
      <c r="J282" s="10">
        <v>0</v>
      </c>
      <c r="K282" s="10">
        <v>0</v>
      </c>
      <c r="L282" s="10">
        <v>0</v>
      </c>
      <c r="M282" s="10">
        <v>0</v>
      </c>
      <c r="N282" s="10">
        <v>0</v>
      </c>
      <c r="O282" s="10">
        <v>0</v>
      </c>
      <c r="P282" s="10">
        <v>0</v>
      </c>
      <c r="Q282" s="10">
        <v>0</v>
      </c>
      <c r="R282" s="16">
        <v>0</v>
      </c>
      <c r="S282" s="10">
        <v>0</v>
      </c>
      <c r="T282" s="10">
        <v>0</v>
      </c>
      <c r="U282" s="10">
        <v>0</v>
      </c>
      <c r="V282" s="10">
        <v>0</v>
      </c>
      <c r="W282" s="10">
        <v>0</v>
      </c>
      <c r="X282" s="10">
        <v>0</v>
      </c>
      <c r="Y282" s="10">
        <v>0</v>
      </c>
      <c r="Z282" s="10">
        <v>0</v>
      </c>
      <c r="AA282" s="38">
        <v>0</v>
      </c>
      <c r="AB282" s="10">
        <v>0</v>
      </c>
      <c r="AC282" s="10">
        <v>0</v>
      </c>
      <c r="AD282" s="10">
        <v>0</v>
      </c>
      <c r="AE282" s="10">
        <v>0</v>
      </c>
      <c r="AF282" s="10">
        <v>0</v>
      </c>
      <c r="AG282" s="10">
        <v>0</v>
      </c>
      <c r="AH282" s="10">
        <v>0</v>
      </c>
      <c r="AI282" s="10">
        <v>0</v>
      </c>
      <c r="AJ282" s="10">
        <v>0</v>
      </c>
      <c r="AK282" s="10">
        <v>0</v>
      </c>
      <c r="AL282" s="10">
        <v>0</v>
      </c>
      <c r="AM282" s="25">
        <v>0</v>
      </c>
      <c r="AN282" s="10">
        <v>0</v>
      </c>
      <c r="AO282" s="10">
        <v>3</v>
      </c>
      <c r="AP282" s="10">
        <v>0</v>
      </c>
      <c r="AQ282" s="10">
        <v>0</v>
      </c>
      <c r="AR282" s="10">
        <v>0</v>
      </c>
      <c r="AS282" s="10">
        <v>0</v>
      </c>
      <c r="AT282" s="10">
        <v>0</v>
      </c>
      <c r="AU282" s="10">
        <v>0</v>
      </c>
      <c r="AV282" s="10">
        <v>0</v>
      </c>
      <c r="AW282" s="10">
        <v>0</v>
      </c>
      <c r="AX282" s="10">
        <v>0</v>
      </c>
      <c r="AY282">
        <v>0</v>
      </c>
      <c r="AZ282">
        <v>0</v>
      </c>
      <c r="BA282">
        <v>0</v>
      </c>
      <c r="BB282">
        <v>0</v>
      </c>
      <c r="BC282">
        <v>0</v>
      </c>
      <c r="BD282">
        <v>0</v>
      </c>
      <c r="BE282">
        <v>0</v>
      </c>
      <c r="BF282">
        <v>0</v>
      </c>
      <c r="BG282">
        <v>0</v>
      </c>
      <c r="BH282">
        <v>0</v>
      </c>
      <c r="BI282">
        <v>0</v>
      </c>
      <c r="BJ282">
        <v>0</v>
      </c>
      <c r="BK282">
        <v>0</v>
      </c>
      <c r="BL282">
        <v>0</v>
      </c>
      <c r="BM282">
        <v>0</v>
      </c>
      <c r="BN282">
        <v>0</v>
      </c>
      <c r="BO282">
        <v>0</v>
      </c>
      <c r="BP282">
        <v>0</v>
      </c>
    </row>
    <row r="283" spans="1:68" ht="373">
      <c r="A283" t="str">
        <f t="shared" si="8"/>
        <v>279</v>
      </c>
      <c r="B283" t="str">
        <f t="shared" si="9"/>
        <v>ASEAN-S. Korea</v>
      </c>
      <c r="C283" s="30" t="str">
        <v>279. ASEAN-S. Korea</v>
      </c>
      <c r="D283" s="21" t="str">
        <v>Non binding (0), best efforts (1), binding with no D/S (2), binding with state-to-state D/S(3), Binding, private DS(4), Binding, both state to state and private D/S (5)</v>
      </c>
      <c r="E283" s="10">
        <v>0</v>
      </c>
      <c r="F283" s="10">
        <v>0</v>
      </c>
      <c r="G283" s="10">
        <v>0</v>
      </c>
      <c r="H283" s="10">
        <v>0</v>
      </c>
      <c r="I283" s="10">
        <v>0</v>
      </c>
      <c r="J283" s="10">
        <v>0</v>
      </c>
      <c r="K283" s="10">
        <v>0</v>
      </c>
      <c r="L283" s="10">
        <v>0</v>
      </c>
      <c r="M283" s="10">
        <v>0</v>
      </c>
      <c r="N283" s="10">
        <v>0</v>
      </c>
      <c r="O283" s="10">
        <v>0</v>
      </c>
      <c r="P283" s="10">
        <v>0</v>
      </c>
      <c r="Q283" s="10">
        <v>0</v>
      </c>
      <c r="R283" s="16">
        <v>0</v>
      </c>
      <c r="S283" s="10">
        <v>0</v>
      </c>
      <c r="T283" s="10">
        <v>0</v>
      </c>
      <c r="U283" s="10">
        <v>0</v>
      </c>
      <c r="V283" s="10">
        <v>0</v>
      </c>
      <c r="W283" s="10">
        <v>0</v>
      </c>
      <c r="X283" s="10">
        <v>0</v>
      </c>
      <c r="Y283" s="10">
        <v>0</v>
      </c>
      <c r="Z283" s="10">
        <v>0</v>
      </c>
      <c r="AA283" s="38">
        <v>0</v>
      </c>
      <c r="AB283" s="10">
        <v>0</v>
      </c>
      <c r="AC283" s="10">
        <v>0</v>
      </c>
      <c r="AD283" s="10">
        <v>0</v>
      </c>
      <c r="AE283" s="10">
        <v>0</v>
      </c>
      <c r="AF283" s="10">
        <v>0</v>
      </c>
      <c r="AG283" s="10">
        <v>0</v>
      </c>
      <c r="AH283" s="10">
        <v>0</v>
      </c>
      <c r="AI283" s="10">
        <v>0</v>
      </c>
      <c r="AJ283" s="10">
        <v>0</v>
      </c>
      <c r="AK283" s="10">
        <v>0</v>
      </c>
      <c r="AL283" s="10">
        <v>0</v>
      </c>
      <c r="AM283" s="25">
        <v>0</v>
      </c>
      <c r="AN283" s="10">
        <v>0</v>
      </c>
      <c r="AO283" s="10">
        <v>0</v>
      </c>
      <c r="AP283" s="10">
        <v>0</v>
      </c>
      <c r="AQ283" s="10">
        <v>0</v>
      </c>
      <c r="AR283" s="10">
        <v>0</v>
      </c>
      <c r="AS283" s="10">
        <v>0</v>
      </c>
      <c r="AT283" s="10">
        <v>0</v>
      </c>
      <c r="AU283" s="10">
        <v>0</v>
      </c>
      <c r="AV283" s="10">
        <v>0</v>
      </c>
      <c r="AW283" s="10">
        <v>0</v>
      </c>
      <c r="AX283" s="10">
        <v>0</v>
      </c>
      <c r="AY283">
        <v>0</v>
      </c>
      <c r="AZ283">
        <v>0</v>
      </c>
      <c r="BA283">
        <v>0</v>
      </c>
      <c r="BB283">
        <v>0</v>
      </c>
      <c r="BC283">
        <v>0</v>
      </c>
      <c r="BD283">
        <v>0</v>
      </c>
      <c r="BE283">
        <v>0</v>
      </c>
      <c r="BF283">
        <v>0</v>
      </c>
      <c r="BG283">
        <v>0</v>
      </c>
      <c r="BH283">
        <v>0</v>
      </c>
      <c r="BI283">
        <v>0</v>
      </c>
      <c r="BJ283">
        <v>0</v>
      </c>
      <c r="BK283">
        <v>0</v>
      </c>
      <c r="BL283">
        <v>0</v>
      </c>
      <c r="BM283">
        <v>0</v>
      </c>
      <c r="BN283">
        <v>0</v>
      </c>
      <c r="BO283">
        <v>0</v>
      </c>
      <c r="BP283">
        <v>0</v>
      </c>
    </row>
    <row r="284" spans="1:68" ht="373">
      <c r="A284" t="str">
        <f t="shared" si="8"/>
        <v>280</v>
      </c>
      <c r="B284" t="str">
        <f t="shared" si="9"/>
        <v>S. Korea-India</v>
      </c>
      <c r="C284" s="30" t="str">
        <v>280. S. Korea-India</v>
      </c>
      <c r="D284" s="21" t="str">
        <v>Non binding (0), best efforts (1), binding with no D/S (2), binding with state-to-state D/S(3), Binding, private DS(4), Binding, both state to state and private D/S (5)</v>
      </c>
      <c r="E284" s="10">
        <v>0</v>
      </c>
      <c r="F284" s="10">
        <v>0</v>
      </c>
      <c r="G284" s="10">
        <v>0</v>
      </c>
      <c r="H284" s="10">
        <v>0</v>
      </c>
      <c r="I284" s="10">
        <v>0</v>
      </c>
      <c r="J284" s="10">
        <v>0</v>
      </c>
      <c r="K284" s="10">
        <v>0</v>
      </c>
      <c r="L284" s="10">
        <v>0</v>
      </c>
      <c r="M284" s="10">
        <v>0</v>
      </c>
      <c r="N284" s="10">
        <v>0</v>
      </c>
      <c r="O284" s="10">
        <v>0</v>
      </c>
      <c r="P284" s="10">
        <v>0</v>
      </c>
      <c r="Q284" s="10">
        <v>0</v>
      </c>
      <c r="R284" s="16">
        <v>0</v>
      </c>
      <c r="S284" s="10">
        <v>0</v>
      </c>
      <c r="T284" s="10">
        <v>0</v>
      </c>
      <c r="U284" s="10">
        <v>0</v>
      </c>
      <c r="V284" s="10">
        <v>0</v>
      </c>
      <c r="W284" s="10">
        <v>0</v>
      </c>
      <c r="X284" s="10">
        <v>0</v>
      </c>
      <c r="Y284" s="10">
        <v>0</v>
      </c>
      <c r="Z284" s="10">
        <v>0</v>
      </c>
      <c r="AA284" s="38">
        <v>0</v>
      </c>
      <c r="AB284" s="10">
        <v>0</v>
      </c>
      <c r="AC284" s="10">
        <v>0</v>
      </c>
      <c r="AD284" s="10">
        <v>0</v>
      </c>
      <c r="AE284" s="10">
        <v>0</v>
      </c>
      <c r="AF284" s="10">
        <v>0</v>
      </c>
      <c r="AG284" s="10">
        <v>0</v>
      </c>
      <c r="AH284" s="10">
        <v>0</v>
      </c>
      <c r="AI284" s="10">
        <v>0</v>
      </c>
      <c r="AJ284" s="10">
        <v>0</v>
      </c>
      <c r="AK284" s="10">
        <v>0</v>
      </c>
      <c r="AL284" s="10">
        <v>0</v>
      </c>
      <c r="AM284" s="25">
        <v>3</v>
      </c>
      <c r="AN284" s="10">
        <v>3</v>
      </c>
      <c r="AO284" s="10">
        <v>3</v>
      </c>
      <c r="AP284" s="10" t="str">
        <v>1 (services)</v>
      </c>
      <c r="AQ284" s="10">
        <v>0</v>
      </c>
      <c r="AR284" s="10">
        <v>3</v>
      </c>
      <c r="AS284" s="10">
        <v>3</v>
      </c>
      <c r="AT284" s="10">
        <v>3</v>
      </c>
      <c r="AU284" s="10">
        <v>0</v>
      </c>
      <c r="AV284" s="10">
        <v>0</v>
      </c>
      <c r="AW284" s="10">
        <v>0</v>
      </c>
      <c r="AX284" s="10">
        <v>0</v>
      </c>
      <c r="AY284">
        <v>0</v>
      </c>
      <c r="AZ284">
        <v>3</v>
      </c>
      <c r="BA284">
        <v>0</v>
      </c>
      <c r="BB284">
        <v>0</v>
      </c>
      <c r="BC284">
        <v>0</v>
      </c>
      <c r="BD284">
        <v>0</v>
      </c>
      <c r="BE284">
        <v>0</v>
      </c>
      <c r="BF284">
        <v>3</v>
      </c>
      <c r="BG284">
        <v>0</v>
      </c>
      <c r="BH284">
        <v>0</v>
      </c>
      <c r="BI284">
        <v>0</v>
      </c>
      <c r="BJ284">
        <v>0</v>
      </c>
      <c r="BK284">
        <v>0</v>
      </c>
      <c r="BL284">
        <v>0</v>
      </c>
      <c r="BM284">
        <v>0</v>
      </c>
      <c r="BN284">
        <v>0</v>
      </c>
      <c r="BO284">
        <v>0</v>
      </c>
      <c r="BP284">
        <v>0</v>
      </c>
    </row>
    <row r="285" spans="1:68" ht="373">
      <c r="A285" t="str">
        <f t="shared" si="8"/>
        <v>281</v>
      </c>
      <c r="B285" t="str">
        <f t="shared" si="9"/>
        <v>TPP</v>
      </c>
      <c r="C285" s="30" t="str">
        <v>281. TPP</v>
      </c>
      <c r="D285" s="21" t="str">
        <v>Non binding (0), best efforts (1), binding with no D/S (2), binding with state-to-state D/S(3), Binding, private DS(4), Binding, both state to state and private D/S (5)</v>
      </c>
      <c r="E285" s="10">
        <v>0</v>
      </c>
      <c r="F285" s="10">
        <v>0</v>
      </c>
      <c r="G285" s="10">
        <v>0</v>
      </c>
      <c r="H285" s="10">
        <v>0</v>
      </c>
      <c r="I285" s="10">
        <v>0</v>
      </c>
      <c r="J285" s="10">
        <v>0</v>
      </c>
      <c r="K285" s="10">
        <v>0</v>
      </c>
      <c r="L285" s="10">
        <v>0</v>
      </c>
      <c r="M285" s="10">
        <v>0</v>
      </c>
      <c r="N285" s="10">
        <v>0</v>
      </c>
      <c r="O285" s="10">
        <v>0</v>
      </c>
      <c r="P285" s="10">
        <v>0</v>
      </c>
      <c r="Q285" s="10">
        <v>0</v>
      </c>
      <c r="R285" s="16">
        <v>0</v>
      </c>
      <c r="S285" s="10">
        <v>0</v>
      </c>
      <c r="T285" s="10">
        <v>0</v>
      </c>
      <c r="U285" s="10">
        <v>0</v>
      </c>
      <c r="V285" s="10">
        <v>0</v>
      </c>
      <c r="W285" s="10">
        <v>0</v>
      </c>
      <c r="X285" s="10">
        <v>0</v>
      </c>
      <c r="Y285" s="10">
        <v>0</v>
      </c>
      <c r="Z285" s="10">
        <v>0</v>
      </c>
      <c r="AA285" s="38">
        <v>0</v>
      </c>
      <c r="AB285" s="10">
        <v>0</v>
      </c>
      <c r="AC285" s="10">
        <v>0</v>
      </c>
      <c r="AD285" s="10">
        <v>0</v>
      </c>
      <c r="AE285" s="10">
        <v>0</v>
      </c>
      <c r="AF285" s="10">
        <v>0</v>
      </c>
      <c r="AG285" s="10">
        <v>0</v>
      </c>
      <c r="AH285" s="10">
        <v>0</v>
      </c>
      <c r="AI285" s="10">
        <v>0</v>
      </c>
      <c r="AJ285" s="10">
        <v>0</v>
      </c>
      <c r="AK285" s="10">
        <v>3</v>
      </c>
      <c r="AL285" s="10">
        <v>0</v>
      </c>
      <c r="AM285" s="25">
        <v>0</v>
      </c>
      <c r="AN285" s="10">
        <v>1</v>
      </c>
      <c r="AO285" s="10" t="str">
        <v>1 (Art 2.23(a) and (b))</v>
      </c>
      <c r="AP285" s="10">
        <v>1</v>
      </c>
      <c r="AQ285" s="10">
        <v>0</v>
      </c>
      <c r="AR285" s="10">
        <v>3</v>
      </c>
      <c r="AS285" s="10">
        <v>0</v>
      </c>
      <c r="AT285" s="10">
        <v>0</v>
      </c>
      <c r="AU285" s="10">
        <v>3</v>
      </c>
      <c r="AV285" s="10">
        <v>3</v>
      </c>
      <c r="AW285" s="10">
        <v>0</v>
      </c>
      <c r="AX285" s="10">
        <v>0</v>
      </c>
      <c r="AY285">
        <v>0</v>
      </c>
      <c r="AZ285" t="str">
        <v>1 (Art 2.23(c ))</v>
      </c>
      <c r="BA285">
        <v>0</v>
      </c>
      <c r="BB285">
        <v>0</v>
      </c>
      <c r="BC285">
        <v>0</v>
      </c>
      <c r="BD285">
        <v>0</v>
      </c>
      <c r="BE285">
        <v>0</v>
      </c>
      <c r="BF285">
        <v>0</v>
      </c>
      <c r="BG285">
        <v>0</v>
      </c>
      <c r="BH285">
        <v>0</v>
      </c>
      <c r="BI285">
        <v>0</v>
      </c>
      <c r="BJ285">
        <v>0</v>
      </c>
      <c r="BK285">
        <v>0</v>
      </c>
      <c r="BL285">
        <v>0</v>
      </c>
      <c r="BM285">
        <v>0</v>
      </c>
      <c r="BN285">
        <v>0</v>
      </c>
      <c r="BO285">
        <v>0</v>
      </c>
      <c r="BP285">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02"/>
  <dimension ref="A1:JY80"/>
  <sheetViews>
    <sheetView workbookViewId="0">
      <selection activeCell="A4" sqref="A4:A66"/>
    </sheetView>
  </sheetViews>
  <sheetFormatPr baseColWidth="10" defaultColWidth="8.83203125" defaultRowHeight="19"/>
  <cols>
    <col min="1" max="1" width="90.83203125" style="62" customWidth="1"/>
    <col min="2" max="2" width="9" style="1"/>
    <col min="3" max="3" width="12.6640625" style="4" customWidth="1"/>
    <col min="4" max="6" width="9" style="1"/>
    <col min="7" max="7" width="13.1640625" style="1" customWidth="1"/>
    <col min="8" max="30" width="9" style="1"/>
    <col min="31" max="31" width="9" style="40"/>
    <col min="32" max="135" width="9" style="1"/>
    <col min="136" max="136" width="12.33203125" style="1" customWidth="1"/>
    <col min="137" max="285" width="9" style="1"/>
  </cols>
  <sheetData>
    <row r="1" spans="1:285" ht="21">
      <c r="A1" s="74"/>
      <c r="B1" s="65" t="s">
        <v>66</v>
      </c>
      <c r="C1" s="65" t="s">
        <v>65</v>
      </c>
      <c r="D1" s="65" t="s">
        <v>64</v>
      </c>
      <c r="E1" s="65" t="s">
        <v>384</v>
      </c>
      <c r="F1" s="65" t="s">
        <v>385</v>
      </c>
      <c r="G1" s="65" t="s">
        <v>386</v>
      </c>
      <c r="H1" s="65" t="s">
        <v>63</v>
      </c>
      <c r="I1" s="65" t="s">
        <v>62</v>
      </c>
      <c r="J1" s="65" t="s">
        <v>61</v>
      </c>
      <c r="K1" s="65" t="s">
        <v>60</v>
      </c>
      <c r="L1" s="65" t="s">
        <v>387</v>
      </c>
      <c r="M1" s="65" t="s">
        <v>59</v>
      </c>
      <c r="N1" s="65" t="s">
        <v>388</v>
      </c>
      <c r="O1" s="65" t="s">
        <v>58</v>
      </c>
      <c r="P1" s="65" t="s">
        <v>389</v>
      </c>
      <c r="Q1" s="65" t="s">
        <v>57</v>
      </c>
      <c r="R1" s="65" t="s">
        <v>390</v>
      </c>
      <c r="S1" s="65" t="s">
        <v>56</v>
      </c>
      <c r="T1" s="65" t="s">
        <v>391</v>
      </c>
      <c r="U1" s="65" t="s">
        <v>392</v>
      </c>
      <c r="V1" s="65" t="s">
        <v>393</v>
      </c>
      <c r="W1" s="65" t="s">
        <v>55</v>
      </c>
      <c r="X1" s="65" t="s">
        <v>54</v>
      </c>
      <c r="Y1" s="65" t="s">
        <v>394</v>
      </c>
      <c r="Z1" s="65" t="s">
        <v>395</v>
      </c>
      <c r="AA1" s="65" t="s">
        <v>396</v>
      </c>
      <c r="AB1" s="65" t="s">
        <v>397</v>
      </c>
      <c r="AC1" s="65" t="s">
        <v>53</v>
      </c>
      <c r="AD1" s="65" t="s">
        <v>52</v>
      </c>
      <c r="AE1" s="65" t="s">
        <v>51</v>
      </c>
      <c r="AF1" s="65" t="s">
        <v>50</v>
      </c>
      <c r="AG1" s="65" t="s">
        <v>399</v>
      </c>
      <c r="AH1" s="65" t="s">
        <v>400</v>
      </c>
      <c r="AI1" s="65" t="s">
        <v>401</v>
      </c>
      <c r="AJ1" s="65" t="s">
        <v>49</v>
      </c>
      <c r="AK1" s="65" t="s">
        <v>402</v>
      </c>
      <c r="AL1" s="65" t="s">
        <v>403</v>
      </c>
      <c r="AM1" s="65" t="s">
        <v>48</v>
      </c>
      <c r="AN1" s="65" t="s">
        <v>404</v>
      </c>
      <c r="AO1" s="65" t="s">
        <v>405</v>
      </c>
      <c r="AP1" s="65" t="s">
        <v>406</v>
      </c>
      <c r="AQ1" s="65" t="s">
        <v>407</v>
      </c>
      <c r="AR1" s="65" t="s">
        <v>408</v>
      </c>
      <c r="AS1" s="65" t="s">
        <v>47</v>
      </c>
      <c r="AT1" s="65" t="s">
        <v>409</v>
      </c>
      <c r="AU1" s="65" t="s">
        <v>410</v>
      </c>
      <c r="AV1" s="65" t="s">
        <v>411</v>
      </c>
      <c r="AW1" s="65" t="s">
        <v>46</v>
      </c>
      <c r="AX1" s="65" t="s">
        <v>412</v>
      </c>
      <c r="AY1" s="65" t="s">
        <v>45</v>
      </c>
      <c r="AZ1" s="65" t="s">
        <v>413</v>
      </c>
      <c r="BA1" s="65" t="s">
        <v>44</v>
      </c>
      <c r="BB1" s="65" t="s">
        <v>43</v>
      </c>
      <c r="BC1" s="65" t="s">
        <v>414</v>
      </c>
      <c r="BD1" s="65" t="s">
        <v>415</v>
      </c>
      <c r="BE1" s="65" t="s">
        <v>416</v>
      </c>
      <c r="BF1" s="65" t="s">
        <v>42</v>
      </c>
      <c r="BG1" s="65" t="s">
        <v>417</v>
      </c>
      <c r="BH1" s="65" t="s">
        <v>418</v>
      </c>
      <c r="BI1" s="65" t="s">
        <v>419</v>
      </c>
      <c r="BJ1" s="65" t="s">
        <v>420</v>
      </c>
      <c r="BK1" s="65" t="s">
        <v>421</v>
      </c>
      <c r="BL1" s="65" t="s">
        <v>422</v>
      </c>
      <c r="BM1" s="65" t="s">
        <v>423</v>
      </c>
      <c r="BN1" s="65" t="s">
        <v>424</v>
      </c>
      <c r="BO1" s="65" t="s">
        <v>425</v>
      </c>
      <c r="BP1" s="65" t="s">
        <v>426</v>
      </c>
      <c r="BQ1" s="65" t="s">
        <v>427</v>
      </c>
      <c r="BR1" s="65" t="s">
        <v>428</v>
      </c>
      <c r="BS1" s="66" t="s">
        <v>41</v>
      </c>
      <c r="BT1" s="65" t="s">
        <v>429</v>
      </c>
      <c r="BU1" s="65" t="s">
        <v>40</v>
      </c>
      <c r="BV1" s="65" t="s">
        <v>430</v>
      </c>
      <c r="BW1" s="65" t="s">
        <v>431</v>
      </c>
      <c r="BX1" s="65" t="s">
        <v>432</v>
      </c>
      <c r="BY1" s="67" t="s">
        <v>39</v>
      </c>
      <c r="BZ1" s="65" t="s">
        <v>433</v>
      </c>
      <c r="CA1" s="65" t="s">
        <v>434</v>
      </c>
      <c r="CB1" s="65" t="s">
        <v>435</v>
      </c>
      <c r="CC1" s="65" t="s">
        <v>436</v>
      </c>
      <c r="CD1" s="65" t="s">
        <v>437</v>
      </c>
      <c r="CE1" s="65" t="s">
        <v>438</v>
      </c>
      <c r="CF1" s="65" t="s">
        <v>439</v>
      </c>
      <c r="CG1" s="65" t="s">
        <v>440</v>
      </c>
      <c r="CH1" s="65" t="s">
        <v>441</v>
      </c>
      <c r="CI1" s="65" t="s">
        <v>442</v>
      </c>
      <c r="CJ1" s="65" t="s">
        <v>443</v>
      </c>
      <c r="CK1" s="65" t="s">
        <v>444</v>
      </c>
      <c r="CL1" s="65" t="s">
        <v>38</v>
      </c>
      <c r="CM1" s="65" t="s">
        <v>445</v>
      </c>
      <c r="CN1" s="65" t="s">
        <v>446</v>
      </c>
      <c r="CO1" s="65" t="s">
        <v>37</v>
      </c>
      <c r="CP1" s="65" t="s">
        <v>447</v>
      </c>
      <c r="CQ1" s="65" t="s">
        <v>448</v>
      </c>
      <c r="CR1" s="65" t="s">
        <v>449</v>
      </c>
      <c r="CS1" s="65" t="s">
        <v>450</v>
      </c>
      <c r="CT1" s="65" t="s">
        <v>451</v>
      </c>
      <c r="CU1" s="65" t="s">
        <v>36</v>
      </c>
      <c r="CV1" s="65" t="s">
        <v>452</v>
      </c>
      <c r="CW1" s="65" t="s">
        <v>453</v>
      </c>
      <c r="CX1" s="65" t="s">
        <v>454</v>
      </c>
      <c r="CY1" s="65" t="s">
        <v>455</v>
      </c>
      <c r="CZ1" s="65" t="s">
        <v>35</v>
      </c>
      <c r="DA1" s="65" t="s">
        <v>456</v>
      </c>
      <c r="DB1" s="65" t="s">
        <v>457</v>
      </c>
      <c r="DC1" s="65" t="s">
        <v>34</v>
      </c>
      <c r="DD1" s="65" t="s">
        <v>458</v>
      </c>
      <c r="DE1" s="65" t="s">
        <v>459</v>
      </c>
      <c r="DF1" s="65" t="s">
        <v>460</v>
      </c>
      <c r="DG1" s="65" t="s">
        <v>461</v>
      </c>
      <c r="DH1" s="65" t="s">
        <v>462</v>
      </c>
      <c r="DI1" s="65" t="s">
        <v>463</v>
      </c>
      <c r="DJ1" s="65" t="s">
        <v>464</v>
      </c>
      <c r="DK1" s="65" t="s">
        <v>465</v>
      </c>
      <c r="DL1" s="65" t="s">
        <v>466</v>
      </c>
      <c r="DM1" s="65" t="s">
        <v>467</v>
      </c>
      <c r="DN1" s="65" t="s">
        <v>468</v>
      </c>
      <c r="DO1" s="65" t="s">
        <v>469</v>
      </c>
      <c r="DP1" s="65" t="s">
        <v>470</v>
      </c>
      <c r="DQ1" s="65" t="s">
        <v>33</v>
      </c>
      <c r="DR1" s="65" t="s">
        <v>32</v>
      </c>
      <c r="DS1" s="65" t="s">
        <v>471</v>
      </c>
      <c r="DT1" s="65" t="s">
        <v>472</v>
      </c>
      <c r="DU1" s="65" t="s">
        <v>473</v>
      </c>
      <c r="DV1" s="65" t="s">
        <v>474</v>
      </c>
      <c r="DW1" s="65" t="s">
        <v>475</v>
      </c>
      <c r="DX1" s="65" t="s">
        <v>476</v>
      </c>
      <c r="DY1" s="65" t="s">
        <v>477</v>
      </c>
      <c r="DZ1" s="65" t="s">
        <v>31</v>
      </c>
      <c r="EA1" s="65" t="s">
        <v>478</v>
      </c>
      <c r="EB1" s="65" t="s">
        <v>479</v>
      </c>
      <c r="EC1" s="65" t="s">
        <v>480</v>
      </c>
      <c r="ED1" s="65" t="s">
        <v>481</v>
      </c>
      <c r="EE1" s="65" t="s">
        <v>482</v>
      </c>
      <c r="EF1" s="65" t="s">
        <v>483</v>
      </c>
      <c r="EG1" s="65" t="s">
        <v>484</v>
      </c>
      <c r="EH1" s="65" t="s">
        <v>485</v>
      </c>
      <c r="EI1" s="65" t="s">
        <v>30</v>
      </c>
      <c r="EJ1" s="65" t="s">
        <v>29</v>
      </c>
      <c r="EK1" s="65" t="s">
        <v>486</v>
      </c>
      <c r="EL1" s="65" t="s">
        <v>487</v>
      </c>
      <c r="EM1" s="65" t="s">
        <v>488</v>
      </c>
      <c r="EN1" s="65" t="s">
        <v>489</v>
      </c>
      <c r="EO1" s="65" t="s">
        <v>490</v>
      </c>
      <c r="EP1" s="65" t="s">
        <v>491</v>
      </c>
      <c r="EQ1" s="65" t="s">
        <v>492</v>
      </c>
      <c r="ER1" s="65" t="s">
        <v>493</v>
      </c>
      <c r="ES1" s="65" t="s">
        <v>494</v>
      </c>
      <c r="ET1" s="65" t="s">
        <v>495</v>
      </c>
      <c r="EU1" s="65" t="s">
        <v>496</v>
      </c>
      <c r="EV1" s="65" t="s">
        <v>497</v>
      </c>
      <c r="EW1" s="65" t="s">
        <v>498</v>
      </c>
      <c r="EX1" s="65" t="s">
        <v>499</v>
      </c>
      <c r="EY1" s="65" t="s">
        <v>500</v>
      </c>
      <c r="EZ1" s="65" t="s">
        <v>501</v>
      </c>
      <c r="FA1" s="65" t="s">
        <v>28</v>
      </c>
      <c r="FB1" s="65" t="s">
        <v>502</v>
      </c>
      <c r="FC1" s="65" t="s">
        <v>503</v>
      </c>
      <c r="FD1" s="65" t="s">
        <v>504</v>
      </c>
      <c r="FE1" s="65" t="s">
        <v>505</v>
      </c>
      <c r="FF1" s="65" t="s">
        <v>2642</v>
      </c>
      <c r="FG1" s="65" t="s">
        <v>506</v>
      </c>
      <c r="FH1" s="65" t="s">
        <v>507</v>
      </c>
      <c r="FI1" s="65" t="s">
        <v>508</v>
      </c>
      <c r="FJ1" s="65" t="s">
        <v>509</v>
      </c>
      <c r="FK1" s="65" t="s">
        <v>510</v>
      </c>
      <c r="FL1" s="65" t="s">
        <v>27</v>
      </c>
      <c r="FM1" s="65" t="s">
        <v>511</v>
      </c>
      <c r="FN1" s="65" t="s">
        <v>512</v>
      </c>
      <c r="FO1" s="65" t="s">
        <v>513</v>
      </c>
      <c r="FP1" s="65" t="s">
        <v>514</v>
      </c>
      <c r="FQ1" s="65" t="s">
        <v>515</v>
      </c>
      <c r="FR1" s="65" t="s">
        <v>516</v>
      </c>
      <c r="FS1" s="65" t="s">
        <v>26</v>
      </c>
      <c r="FT1" s="65" t="s">
        <v>517</v>
      </c>
      <c r="FU1" s="65" t="s">
        <v>518</v>
      </c>
      <c r="FV1" s="65" t="s">
        <v>519</v>
      </c>
      <c r="FW1" s="65" t="s">
        <v>520</v>
      </c>
      <c r="FX1" s="65" t="s">
        <v>25</v>
      </c>
      <c r="FY1" s="65" t="s">
        <v>521</v>
      </c>
      <c r="FZ1" s="65" t="s">
        <v>522</v>
      </c>
      <c r="GA1" s="65" t="s">
        <v>523</v>
      </c>
      <c r="GB1" s="65" t="s">
        <v>524</v>
      </c>
      <c r="GC1" s="65" t="s">
        <v>525</v>
      </c>
      <c r="GD1" s="65" t="s">
        <v>24</v>
      </c>
      <c r="GE1" s="65" t="s">
        <v>526</v>
      </c>
      <c r="GF1" s="65" t="s">
        <v>527</v>
      </c>
      <c r="GG1" s="65" t="s">
        <v>528</v>
      </c>
      <c r="GH1" s="65" t="s">
        <v>529</v>
      </c>
      <c r="GI1" s="65" t="s">
        <v>530</v>
      </c>
      <c r="GJ1" s="65" t="s">
        <v>531</v>
      </c>
      <c r="GK1" s="65" t="s">
        <v>532</v>
      </c>
      <c r="GL1" s="65" t="s">
        <v>533</v>
      </c>
      <c r="GM1" s="65" t="s">
        <v>534</v>
      </c>
      <c r="GN1" s="65" t="s">
        <v>535</v>
      </c>
      <c r="GO1" s="65" t="s">
        <v>536</v>
      </c>
      <c r="GP1" s="65" t="s">
        <v>537</v>
      </c>
      <c r="GQ1" s="65" t="s">
        <v>538</v>
      </c>
      <c r="GR1" s="65" t="s">
        <v>23</v>
      </c>
      <c r="GS1" s="65" t="s">
        <v>539</v>
      </c>
      <c r="GT1" s="65" t="s">
        <v>540</v>
      </c>
      <c r="GU1" s="65" t="s">
        <v>541</v>
      </c>
      <c r="GV1" s="65" t="s">
        <v>542</v>
      </c>
      <c r="GW1" s="65" t="s">
        <v>543</v>
      </c>
      <c r="GX1" s="65" t="s">
        <v>544</v>
      </c>
      <c r="GY1" s="65" t="s">
        <v>22</v>
      </c>
      <c r="GZ1" s="65" t="s">
        <v>545</v>
      </c>
      <c r="HA1" s="65" t="s">
        <v>546</v>
      </c>
      <c r="HB1" s="65" t="s">
        <v>547</v>
      </c>
      <c r="HC1" s="65" t="s">
        <v>548</v>
      </c>
      <c r="HD1" s="65" t="s">
        <v>549</v>
      </c>
      <c r="HE1" s="65" t="s">
        <v>550</v>
      </c>
      <c r="HF1" s="65" t="s">
        <v>551</v>
      </c>
      <c r="HG1" s="65" t="s">
        <v>552</v>
      </c>
      <c r="HH1" s="65" t="s">
        <v>21</v>
      </c>
      <c r="HI1" s="65" t="s">
        <v>553</v>
      </c>
      <c r="HJ1" s="65" t="s">
        <v>554</v>
      </c>
      <c r="HK1" s="65" t="s">
        <v>555</v>
      </c>
      <c r="HL1" s="65" t="s">
        <v>2643</v>
      </c>
      <c r="HM1" s="65" t="s">
        <v>556</v>
      </c>
      <c r="HN1" s="65" t="s">
        <v>557</v>
      </c>
      <c r="HO1" s="65" t="s">
        <v>558</v>
      </c>
      <c r="HP1" s="65" t="s">
        <v>559</v>
      </c>
      <c r="HQ1" s="65" t="s">
        <v>560</v>
      </c>
      <c r="HR1" s="65" t="s">
        <v>561</v>
      </c>
      <c r="HS1" s="65" t="s">
        <v>562</v>
      </c>
      <c r="HT1" s="65" t="s">
        <v>563</v>
      </c>
      <c r="HU1" s="65" t="s">
        <v>564</v>
      </c>
      <c r="HV1" s="65" t="s">
        <v>565</v>
      </c>
      <c r="HW1" s="65" t="s">
        <v>566</v>
      </c>
      <c r="HX1" s="65" t="s">
        <v>20</v>
      </c>
      <c r="HY1" s="65" t="s">
        <v>567</v>
      </c>
      <c r="HZ1" s="65" t="s">
        <v>568</v>
      </c>
      <c r="IA1" s="65" t="s">
        <v>569</v>
      </c>
      <c r="IB1" s="65" t="s">
        <v>570</v>
      </c>
      <c r="IC1" s="65" t="s">
        <v>19</v>
      </c>
      <c r="ID1" s="65" t="s">
        <v>571</v>
      </c>
      <c r="IE1" s="65" t="s">
        <v>18</v>
      </c>
      <c r="IF1" s="65" t="s">
        <v>572</v>
      </c>
      <c r="IG1" s="65" t="s">
        <v>573</v>
      </c>
      <c r="IH1" s="65" t="s">
        <v>574</v>
      </c>
      <c r="II1" s="65" t="s">
        <v>575</v>
      </c>
      <c r="IJ1" s="65" t="s">
        <v>576</v>
      </c>
      <c r="IK1" s="65" t="s">
        <v>577</v>
      </c>
      <c r="IL1" s="65" t="s">
        <v>578</v>
      </c>
      <c r="IM1" s="65" t="s">
        <v>579</v>
      </c>
      <c r="IN1" s="65" t="s">
        <v>580</v>
      </c>
      <c r="IO1" s="65" t="s">
        <v>581</v>
      </c>
      <c r="IP1" s="65" t="s">
        <v>582</v>
      </c>
      <c r="IQ1" s="65" t="s">
        <v>583</v>
      </c>
      <c r="IR1" s="65" t="s">
        <v>584</v>
      </c>
      <c r="IS1" s="65" t="s">
        <v>585</v>
      </c>
      <c r="IT1" s="65" t="s">
        <v>586</v>
      </c>
      <c r="IU1" s="65" t="s">
        <v>587</v>
      </c>
      <c r="IV1" s="65" t="s">
        <v>588</v>
      </c>
      <c r="IW1" s="65" t="s">
        <v>589</v>
      </c>
      <c r="IX1" s="65" t="s">
        <v>590</v>
      </c>
      <c r="IY1" s="65" t="s">
        <v>17</v>
      </c>
      <c r="IZ1" s="65" t="s">
        <v>591</v>
      </c>
      <c r="JA1" s="65" t="s">
        <v>592</v>
      </c>
      <c r="JB1" s="65" t="s">
        <v>593</v>
      </c>
      <c r="JC1" s="65" t="s">
        <v>594</v>
      </c>
      <c r="JD1" s="65" t="s">
        <v>595</v>
      </c>
      <c r="JE1" s="65" t="s">
        <v>596</v>
      </c>
      <c r="JF1" s="65" t="s">
        <v>597</v>
      </c>
      <c r="JG1" s="65" t="s">
        <v>598</v>
      </c>
      <c r="JH1" s="65" t="s">
        <v>599</v>
      </c>
      <c r="JI1" s="65" t="s">
        <v>600</v>
      </c>
      <c r="JJ1" s="65" t="s">
        <v>601</v>
      </c>
      <c r="JK1" s="65" t="s">
        <v>602</v>
      </c>
      <c r="JL1" s="65" t="s">
        <v>603</v>
      </c>
      <c r="JM1" s="65" t="s">
        <v>2667</v>
      </c>
      <c r="JN1" s="65" t="s">
        <v>605</v>
      </c>
      <c r="JO1" s="65" t="s">
        <v>606</v>
      </c>
      <c r="JP1" s="65" t="s">
        <v>607</v>
      </c>
      <c r="JQ1" s="65" t="s">
        <v>608</v>
      </c>
      <c r="JR1" s="65" t="s">
        <v>609</v>
      </c>
      <c r="JS1" s="65" t="s">
        <v>610</v>
      </c>
      <c r="JT1" s="65" t="s">
        <v>611</v>
      </c>
      <c r="JU1" s="65" t="s">
        <v>612</v>
      </c>
      <c r="JV1" s="65" t="s">
        <v>16</v>
      </c>
      <c r="JW1" s="65" t="s">
        <v>613</v>
      </c>
      <c r="JX1" s="65" t="s">
        <v>614</v>
      </c>
      <c r="JY1" s="65" t="s">
        <v>15</v>
      </c>
    </row>
    <row r="2" spans="1:285" ht="22" thickBot="1">
      <c r="A2" s="74"/>
      <c r="B2" s="21" t="s">
        <v>13</v>
      </c>
      <c r="C2" s="21" t="s">
        <v>13</v>
      </c>
      <c r="D2" s="21" t="s">
        <v>13</v>
      </c>
      <c r="E2" s="21" t="s">
        <v>13</v>
      </c>
      <c r="F2" s="21" t="s">
        <v>13</v>
      </c>
      <c r="G2" s="21" t="s">
        <v>13</v>
      </c>
      <c r="H2" s="21" t="s">
        <v>13</v>
      </c>
      <c r="I2" s="21" t="s">
        <v>13</v>
      </c>
      <c r="J2" s="21" t="s">
        <v>13</v>
      </c>
      <c r="K2" s="21" t="s">
        <v>13</v>
      </c>
      <c r="L2" s="21" t="s">
        <v>13</v>
      </c>
      <c r="M2" s="21" t="s">
        <v>13</v>
      </c>
      <c r="N2" s="21" t="s">
        <v>13</v>
      </c>
      <c r="O2" s="21" t="s">
        <v>13</v>
      </c>
      <c r="P2" s="21" t="s">
        <v>13</v>
      </c>
      <c r="Q2" s="21" t="s">
        <v>13</v>
      </c>
      <c r="R2" s="21" t="s">
        <v>13</v>
      </c>
      <c r="S2" s="21" t="s">
        <v>13</v>
      </c>
      <c r="T2" s="21" t="s">
        <v>13</v>
      </c>
      <c r="U2" s="21" t="s">
        <v>13</v>
      </c>
      <c r="V2" s="21" t="s">
        <v>13</v>
      </c>
      <c r="W2" s="21" t="s">
        <v>13</v>
      </c>
      <c r="X2" s="21" t="s">
        <v>13</v>
      </c>
      <c r="Y2" s="21" t="s">
        <v>13</v>
      </c>
      <c r="Z2" s="21" t="s">
        <v>13</v>
      </c>
      <c r="AA2" s="21" t="s">
        <v>13</v>
      </c>
      <c r="AB2" s="21" t="s">
        <v>13</v>
      </c>
      <c r="AC2" s="21" t="s">
        <v>13</v>
      </c>
      <c r="AD2" s="21" t="s">
        <v>13</v>
      </c>
      <c r="AE2" s="21" t="s">
        <v>13</v>
      </c>
      <c r="AF2" s="21" t="s">
        <v>13</v>
      </c>
      <c r="AG2" s="21" t="s">
        <v>13</v>
      </c>
      <c r="AH2" s="21" t="s">
        <v>13</v>
      </c>
      <c r="AI2" s="21" t="s">
        <v>13</v>
      </c>
      <c r="AJ2" s="21" t="s">
        <v>13</v>
      </c>
      <c r="AK2" s="21" t="s">
        <v>13</v>
      </c>
      <c r="AL2" s="21" t="s">
        <v>13</v>
      </c>
      <c r="AM2" s="21" t="s">
        <v>13</v>
      </c>
      <c r="AN2" s="21" t="s">
        <v>13</v>
      </c>
      <c r="AO2" s="21" t="s">
        <v>13</v>
      </c>
      <c r="AP2" s="21" t="s">
        <v>13</v>
      </c>
      <c r="AQ2" s="21" t="s">
        <v>13</v>
      </c>
      <c r="AR2" s="21" t="s">
        <v>13</v>
      </c>
      <c r="AS2" s="21" t="s">
        <v>13</v>
      </c>
      <c r="AT2" s="21" t="s">
        <v>13</v>
      </c>
      <c r="AU2" s="21" t="s">
        <v>13</v>
      </c>
      <c r="AV2" s="21" t="s">
        <v>13</v>
      </c>
      <c r="AW2" s="21" t="s">
        <v>13</v>
      </c>
      <c r="AX2" s="21" t="s">
        <v>13</v>
      </c>
      <c r="AY2" s="21" t="s">
        <v>13</v>
      </c>
      <c r="AZ2" s="21" t="s">
        <v>13</v>
      </c>
      <c r="BA2" s="21" t="s">
        <v>13</v>
      </c>
      <c r="BB2" s="21" t="s">
        <v>13</v>
      </c>
      <c r="BC2" s="21" t="s">
        <v>13</v>
      </c>
      <c r="BD2" s="21" t="s">
        <v>13</v>
      </c>
      <c r="BE2" s="21" t="s">
        <v>13</v>
      </c>
      <c r="BF2" s="21" t="s">
        <v>13</v>
      </c>
      <c r="BG2" s="21" t="s">
        <v>13</v>
      </c>
      <c r="BH2" s="21" t="s">
        <v>13</v>
      </c>
      <c r="BI2" s="21" t="s">
        <v>13</v>
      </c>
      <c r="BJ2" s="21" t="s">
        <v>13</v>
      </c>
      <c r="BK2" s="21" t="s">
        <v>13</v>
      </c>
      <c r="BL2" s="21" t="s">
        <v>13</v>
      </c>
      <c r="BM2" s="21" t="s">
        <v>13</v>
      </c>
      <c r="BN2" s="21" t="s">
        <v>13</v>
      </c>
      <c r="BO2" s="21" t="s">
        <v>13</v>
      </c>
      <c r="BP2" s="21" t="s">
        <v>13</v>
      </c>
      <c r="BQ2" s="21" t="s">
        <v>13</v>
      </c>
      <c r="BR2" s="21" t="s">
        <v>13</v>
      </c>
      <c r="BS2" s="68" t="s">
        <v>13</v>
      </c>
      <c r="BT2" s="21" t="s">
        <v>13</v>
      </c>
      <c r="BU2" s="21" t="s">
        <v>13</v>
      </c>
      <c r="BV2" s="21" t="s">
        <v>13</v>
      </c>
      <c r="BW2" s="21" t="s">
        <v>13</v>
      </c>
      <c r="BX2" s="21" t="s">
        <v>13</v>
      </c>
      <c r="BY2" s="12" t="s">
        <v>13</v>
      </c>
      <c r="BZ2" s="21" t="s">
        <v>13</v>
      </c>
      <c r="CA2" s="21" t="s">
        <v>13</v>
      </c>
      <c r="CB2" s="21" t="s">
        <v>13</v>
      </c>
      <c r="CC2" s="21" t="s">
        <v>13</v>
      </c>
      <c r="CD2" s="21" t="s">
        <v>13</v>
      </c>
      <c r="CE2" s="21" t="s">
        <v>13</v>
      </c>
      <c r="CF2" s="21" t="s">
        <v>13</v>
      </c>
      <c r="CG2" s="21" t="s">
        <v>13</v>
      </c>
      <c r="CH2" s="21" t="s">
        <v>13</v>
      </c>
      <c r="CI2" s="21" t="s">
        <v>13</v>
      </c>
      <c r="CJ2" s="21" t="s">
        <v>13</v>
      </c>
      <c r="CK2" s="21" t="s">
        <v>13</v>
      </c>
      <c r="CL2" s="21" t="s">
        <v>13</v>
      </c>
      <c r="CM2" s="21" t="s">
        <v>13</v>
      </c>
      <c r="CN2" s="21" t="s">
        <v>13</v>
      </c>
      <c r="CO2" s="21" t="s">
        <v>13</v>
      </c>
      <c r="CP2" s="21" t="s">
        <v>13</v>
      </c>
      <c r="CQ2" s="21" t="s">
        <v>13</v>
      </c>
      <c r="CR2" s="21" t="s">
        <v>13</v>
      </c>
      <c r="CS2" s="21" t="s">
        <v>13</v>
      </c>
      <c r="CT2" s="21" t="s">
        <v>13</v>
      </c>
      <c r="CU2" s="21" t="s">
        <v>13</v>
      </c>
      <c r="CV2" s="21" t="s">
        <v>13</v>
      </c>
      <c r="CW2" s="21" t="s">
        <v>13</v>
      </c>
      <c r="CX2" s="21" t="s">
        <v>13</v>
      </c>
      <c r="CY2" s="21" t="s">
        <v>13</v>
      </c>
      <c r="CZ2" s="21" t="s">
        <v>13</v>
      </c>
      <c r="DA2" s="21" t="s">
        <v>13</v>
      </c>
      <c r="DB2" s="21" t="s">
        <v>13</v>
      </c>
      <c r="DC2" s="21" t="s">
        <v>13</v>
      </c>
      <c r="DD2" s="21" t="s">
        <v>13</v>
      </c>
      <c r="DE2" s="21" t="s">
        <v>13</v>
      </c>
      <c r="DF2" s="21" t="s">
        <v>13</v>
      </c>
      <c r="DG2" s="21" t="s">
        <v>13</v>
      </c>
      <c r="DH2" s="21" t="s">
        <v>13</v>
      </c>
      <c r="DI2" s="21" t="s">
        <v>13</v>
      </c>
      <c r="DJ2" s="21" t="s">
        <v>13</v>
      </c>
      <c r="DK2" s="21" t="s">
        <v>13</v>
      </c>
      <c r="DL2" s="21" t="s">
        <v>13</v>
      </c>
      <c r="DM2" s="21" t="s">
        <v>13</v>
      </c>
      <c r="DN2" s="21" t="s">
        <v>13</v>
      </c>
      <c r="DO2" s="21" t="s">
        <v>13</v>
      </c>
      <c r="DP2" s="21" t="s">
        <v>13</v>
      </c>
      <c r="DQ2" s="21" t="s">
        <v>13</v>
      </c>
      <c r="DR2" s="21" t="s">
        <v>13</v>
      </c>
      <c r="DS2" s="21" t="s">
        <v>13</v>
      </c>
      <c r="DT2" s="21" t="s">
        <v>13</v>
      </c>
      <c r="DU2" s="21" t="s">
        <v>13</v>
      </c>
      <c r="DV2" s="21" t="s">
        <v>13</v>
      </c>
      <c r="DW2" s="21" t="s">
        <v>13</v>
      </c>
      <c r="DX2" s="21" t="s">
        <v>13</v>
      </c>
      <c r="DY2" s="21" t="s">
        <v>13</v>
      </c>
      <c r="DZ2" s="21" t="s">
        <v>13</v>
      </c>
      <c r="EA2" s="21" t="s">
        <v>13</v>
      </c>
      <c r="EB2" s="21" t="s">
        <v>13</v>
      </c>
      <c r="EC2" s="21" t="s">
        <v>13</v>
      </c>
      <c r="ED2" s="21" t="s">
        <v>13</v>
      </c>
      <c r="EE2" s="21" t="s">
        <v>13</v>
      </c>
      <c r="EF2" s="21" t="s">
        <v>13</v>
      </c>
      <c r="EG2" s="21" t="s">
        <v>13</v>
      </c>
      <c r="EH2" s="21" t="s">
        <v>13</v>
      </c>
      <c r="EI2" s="21" t="s">
        <v>13</v>
      </c>
      <c r="EJ2" s="21" t="s">
        <v>13</v>
      </c>
      <c r="EK2" s="21" t="s">
        <v>13</v>
      </c>
      <c r="EL2" s="21" t="s">
        <v>13</v>
      </c>
      <c r="EM2" s="21" t="s">
        <v>13</v>
      </c>
      <c r="EN2" s="21" t="s">
        <v>13</v>
      </c>
      <c r="EO2" s="21" t="s">
        <v>13</v>
      </c>
      <c r="EP2" s="21" t="s">
        <v>13</v>
      </c>
      <c r="EQ2" s="21" t="s">
        <v>13</v>
      </c>
      <c r="ER2" s="21" t="s">
        <v>13</v>
      </c>
      <c r="ES2" s="21" t="s">
        <v>13</v>
      </c>
      <c r="ET2" s="21" t="s">
        <v>13</v>
      </c>
      <c r="EU2" s="21" t="s">
        <v>13</v>
      </c>
      <c r="EV2" s="21" t="s">
        <v>13</v>
      </c>
      <c r="EW2" s="21" t="s">
        <v>13</v>
      </c>
      <c r="EX2" s="21" t="s">
        <v>13</v>
      </c>
      <c r="EY2" s="21" t="s">
        <v>13</v>
      </c>
      <c r="EZ2" s="21" t="s">
        <v>13</v>
      </c>
      <c r="FA2" s="21" t="s">
        <v>13</v>
      </c>
      <c r="FB2" s="21" t="s">
        <v>13</v>
      </c>
      <c r="FC2" s="21" t="s">
        <v>13</v>
      </c>
      <c r="FD2" s="21" t="s">
        <v>13</v>
      </c>
      <c r="FE2" s="21" t="s">
        <v>13</v>
      </c>
      <c r="FF2" s="21" t="s">
        <v>13</v>
      </c>
      <c r="FG2" s="21" t="s">
        <v>13</v>
      </c>
      <c r="FH2" s="21" t="s">
        <v>13</v>
      </c>
      <c r="FI2" s="21" t="s">
        <v>13</v>
      </c>
      <c r="FJ2" s="21" t="s">
        <v>13</v>
      </c>
      <c r="FK2" s="21" t="s">
        <v>13</v>
      </c>
      <c r="FL2" s="21" t="s">
        <v>13</v>
      </c>
      <c r="FM2" s="21" t="s">
        <v>13</v>
      </c>
      <c r="FN2" s="21" t="s">
        <v>13</v>
      </c>
      <c r="FO2" s="21" t="s">
        <v>13</v>
      </c>
      <c r="FP2" s="21" t="s">
        <v>13</v>
      </c>
      <c r="FQ2" s="21" t="s">
        <v>13</v>
      </c>
      <c r="FR2" s="21" t="s">
        <v>13</v>
      </c>
      <c r="FS2" s="21" t="s">
        <v>13</v>
      </c>
      <c r="FT2" s="21" t="s">
        <v>13</v>
      </c>
      <c r="FU2" s="21" t="s">
        <v>13</v>
      </c>
      <c r="FV2" s="21" t="s">
        <v>13</v>
      </c>
      <c r="FW2" s="21" t="s">
        <v>13</v>
      </c>
      <c r="FX2" s="21" t="s">
        <v>13</v>
      </c>
      <c r="FY2" s="21" t="s">
        <v>13</v>
      </c>
      <c r="FZ2" s="21" t="s">
        <v>13</v>
      </c>
      <c r="GA2" s="21" t="s">
        <v>13</v>
      </c>
      <c r="GB2" s="21" t="s">
        <v>13</v>
      </c>
      <c r="GC2" s="21" t="s">
        <v>13</v>
      </c>
      <c r="GD2" s="21" t="s">
        <v>13</v>
      </c>
      <c r="GE2" s="21" t="s">
        <v>13</v>
      </c>
      <c r="GF2" s="21" t="s">
        <v>13</v>
      </c>
      <c r="GG2" s="21" t="s">
        <v>13</v>
      </c>
      <c r="GH2" s="21" t="s">
        <v>13</v>
      </c>
      <c r="GI2" s="21" t="s">
        <v>13</v>
      </c>
      <c r="GJ2" s="21" t="s">
        <v>13</v>
      </c>
      <c r="GK2" s="21" t="s">
        <v>13</v>
      </c>
      <c r="GL2" s="21" t="s">
        <v>13</v>
      </c>
      <c r="GM2" s="21" t="s">
        <v>13</v>
      </c>
      <c r="GN2" s="21" t="s">
        <v>13</v>
      </c>
      <c r="GO2" s="21" t="s">
        <v>13</v>
      </c>
      <c r="GP2" s="21" t="s">
        <v>13</v>
      </c>
      <c r="GQ2" s="21" t="s">
        <v>13</v>
      </c>
      <c r="GR2" s="21" t="s">
        <v>13</v>
      </c>
      <c r="GS2" s="21" t="s">
        <v>13</v>
      </c>
      <c r="GT2" s="21" t="s">
        <v>13</v>
      </c>
      <c r="GU2" s="21" t="s">
        <v>13</v>
      </c>
      <c r="GV2" s="21" t="s">
        <v>13</v>
      </c>
      <c r="GW2" s="21" t="s">
        <v>13</v>
      </c>
      <c r="GX2" s="21" t="s">
        <v>13</v>
      </c>
      <c r="GY2" s="21" t="s">
        <v>13</v>
      </c>
      <c r="GZ2" s="21" t="s">
        <v>13</v>
      </c>
      <c r="HA2" s="21" t="s">
        <v>13</v>
      </c>
      <c r="HB2" s="21" t="s">
        <v>13</v>
      </c>
      <c r="HC2" s="21" t="s">
        <v>13</v>
      </c>
      <c r="HD2" s="21" t="s">
        <v>13</v>
      </c>
      <c r="HE2" s="21" t="s">
        <v>13</v>
      </c>
      <c r="HF2" s="21" t="s">
        <v>13</v>
      </c>
      <c r="HG2" s="21" t="s">
        <v>13</v>
      </c>
      <c r="HH2" s="21" t="s">
        <v>13</v>
      </c>
      <c r="HI2" s="21" t="s">
        <v>13</v>
      </c>
      <c r="HJ2" s="21" t="s">
        <v>13</v>
      </c>
      <c r="HK2" s="21" t="s">
        <v>13</v>
      </c>
      <c r="HL2" s="21" t="s">
        <v>13</v>
      </c>
      <c r="HM2" s="21" t="s">
        <v>13</v>
      </c>
      <c r="HN2" s="21" t="s">
        <v>13</v>
      </c>
      <c r="HO2" s="21" t="s">
        <v>13</v>
      </c>
      <c r="HP2" s="21" t="s">
        <v>13</v>
      </c>
      <c r="HQ2" s="21" t="s">
        <v>13</v>
      </c>
      <c r="HR2" s="21" t="s">
        <v>13</v>
      </c>
      <c r="HS2" s="21" t="s">
        <v>13</v>
      </c>
      <c r="HT2" s="21" t="s">
        <v>13</v>
      </c>
      <c r="HU2" s="21" t="s">
        <v>13</v>
      </c>
      <c r="HV2" s="21" t="s">
        <v>13</v>
      </c>
      <c r="HW2" s="21" t="s">
        <v>13</v>
      </c>
      <c r="HX2" s="21" t="s">
        <v>13</v>
      </c>
      <c r="HY2" s="21" t="s">
        <v>13</v>
      </c>
      <c r="HZ2" s="21" t="s">
        <v>13</v>
      </c>
      <c r="IA2" s="21" t="s">
        <v>13</v>
      </c>
      <c r="IB2" s="21" t="s">
        <v>13</v>
      </c>
      <c r="IC2" s="21" t="s">
        <v>13</v>
      </c>
      <c r="ID2" s="21" t="s">
        <v>13</v>
      </c>
      <c r="IE2" s="21" t="s">
        <v>13</v>
      </c>
      <c r="IF2" s="21" t="s">
        <v>13</v>
      </c>
      <c r="IG2" s="21" t="s">
        <v>13</v>
      </c>
      <c r="IH2" s="21" t="s">
        <v>13</v>
      </c>
      <c r="II2" s="21" t="s">
        <v>13</v>
      </c>
      <c r="IJ2" s="21" t="s">
        <v>13</v>
      </c>
      <c r="IK2" s="21" t="s">
        <v>13</v>
      </c>
      <c r="IL2" s="21" t="s">
        <v>13</v>
      </c>
      <c r="IM2" s="21" t="s">
        <v>13</v>
      </c>
      <c r="IN2" s="21" t="s">
        <v>13</v>
      </c>
      <c r="IO2" s="21" t="s">
        <v>13</v>
      </c>
      <c r="IP2" s="21" t="s">
        <v>13</v>
      </c>
      <c r="IQ2" s="21" t="s">
        <v>13</v>
      </c>
      <c r="IR2" s="21" t="s">
        <v>13</v>
      </c>
      <c r="IS2" s="21" t="s">
        <v>13</v>
      </c>
      <c r="IT2" s="21" t="s">
        <v>13</v>
      </c>
      <c r="IU2" s="21" t="s">
        <v>13</v>
      </c>
      <c r="IV2" s="21" t="s">
        <v>13</v>
      </c>
      <c r="IW2" s="21" t="s">
        <v>13</v>
      </c>
      <c r="IX2" s="21" t="s">
        <v>13</v>
      </c>
      <c r="IY2" s="21" t="s">
        <v>13</v>
      </c>
      <c r="IZ2" s="21" t="s">
        <v>13</v>
      </c>
      <c r="JA2" s="21" t="s">
        <v>13</v>
      </c>
      <c r="JB2" s="21" t="s">
        <v>13</v>
      </c>
      <c r="JC2" s="21" t="s">
        <v>13</v>
      </c>
      <c r="JD2" s="21" t="s">
        <v>13</v>
      </c>
      <c r="JE2" s="21" t="s">
        <v>13</v>
      </c>
      <c r="JF2" s="21" t="s">
        <v>13</v>
      </c>
      <c r="JG2" s="21" t="s">
        <v>13</v>
      </c>
      <c r="JH2" s="21" t="s">
        <v>13</v>
      </c>
      <c r="JI2" s="21" t="s">
        <v>13</v>
      </c>
      <c r="JJ2" s="21" t="s">
        <v>13</v>
      </c>
      <c r="JK2" s="21" t="s">
        <v>13</v>
      </c>
      <c r="JL2" s="21" t="s">
        <v>13</v>
      </c>
      <c r="JM2" s="21" t="s">
        <v>13</v>
      </c>
      <c r="JN2" s="21" t="s">
        <v>13</v>
      </c>
      <c r="JO2" s="21" t="s">
        <v>13</v>
      </c>
      <c r="JP2" s="21" t="s">
        <v>13</v>
      </c>
      <c r="JQ2" s="21" t="s">
        <v>13</v>
      </c>
      <c r="JR2" s="21" t="s">
        <v>13</v>
      </c>
      <c r="JS2" s="21" t="s">
        <v>13</v>
      </c>
      <c r="JT2" s="21" t="s">
        <v>13</v>
      </c>
      <c r="JU2" s="21" t="s">
        <v>13</v>
      </c>
      <c r="JV2" s="21" t="s">
        <v>13</v>
      </c>
      <c r="JW2" s="21" t="s">
        <v>13</v>
      </c>
      <c r="JX2" s="21" t="s">
        <v>13</v>
      </c>
      <c r="JY2" s="21" t="s">
        <v>13</v>
      </c>
    </row>
    <row r="3" spans="1:285" ht="22" thickBot="1">
      <c r="A3" s="75"/>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3"/>
      <c r="BT3" s="24"/>
      <c r="BU3" s="24"/>
      <c r="BV3" s="24"/>
      <c r="BW3" s="24"/>
      <c r="BX3" s="24"/>
      <c r="BY3" s="27"/>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row>
    <row r="4" spans="1:285" ht="23" thickBot="1">
      <c r="A4" s="75" t="s">
        <v>335</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3"/>
      <c r="BT4" s="24"/>
      <c r="BU4" s="24"/>
      <c r="BV4" s="24"/>
      <c r="BW4" s="24"/>
      <c r="BX4" s="24"/>
      <c r="BY4" s="27"/>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c r="JS4" s="24"/>
      <c r="JT4" s="24"/>
      <c r="JU4" s="24"/>
      <c r="JV4" s="24"/>
      <c r="JW4" s="24"/>
      <c r="JX4" s="24"/>
      <c r="JY4" s="24"/>
    </row>
    <row r="5" spans="1:285" ht="23" thickBot="1">
      <c r="A5" s="76" t="s">
        <v>336</v>
      </c>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S5" s="70"/>
      <c r="BT5" s="69"/>
      <c r="BU5" s="69"/>
      <c r="BV5" s="69"/>
      <c r="BW5" s="69"/>
      <c r="BX5" s="69"/>
      <c r="BY5" s="27"/>
      <c r="BZ5" s="69"/>
      <c r="CA5" s="69"/>
      <c r="CB5" s="69"/>
      <c r="CC5" s="69"/>
      <c r="CD5" s="69"/>
      <c r="CE5" s="69"/>
      <c r="CF5" s="69"/>
      <c r="CG5" s="69"/>
      <c r="CH5" s="69"/>
      <c r="CI5" s="69"/>
      <c r="CJ5" s="69"/>
      <c r="CK5" s="69"/>
      <c r="CL5" s="69"/>
      <c r="CM5" s="69"/>
      <c r="CN5" s="69"/>
      <c r="CO5" s="69"/>
      <c r="CP5" s="69"/>
      <c r="CQ5" s="69"/>
      <c r="CR5" s="69"/>
      <c r="CS5" s="69"/>
      <c r="CT5" s="69"/>
      <c r="CU5" s="69"/>
      <c r="CV5" s="69"/>
      <c r="CW5" s="69"/>
      <c r="CX5" s="69"/>
      <c r="CY5" s="69"/>
      <c r="CZ5" s="69"/>
      <c r="DA5" s="69"/>
      <c r="DB5" s="69"/>
      <c r="DC5" s="69"/>
      <c r="DD5" s="69"/>
      <c r="DE5" s="69"/>
      <c r="DF5" s="69"/>
      <c r="DG5" s="69"/>
      <c r="DH5" s="69"/>
      <c r="DI5" s="69"/>
      <c r="DJ5" s="69"/>
      <c r="DK5" s="69"/>
      <c r="DL5" s="69"/>
      <c r="DM5" s="69"/>
      <c r="DN5" s="69"/>
      <c r="DO5" s="69"/>
      <c r="DP5" s="69"/>
      <c r="DQ5" s="69"/>
      <c r="DR5" s="69"/>
      <c r="DS5" s="69"/>
      <c r="DT5" s="69"/>
      <c r="DU5" s="69"/>
      <c r="DV5" s="69"/>
      <c r="DW5" s="69"/>
      <c r="DX5" s="69"/>
      <c r="DY5" s="69"/>
      <c r="DZ5" s="69"/>
      <c r="EA5" s="69"/>
      <c r="EB5" s="69"/>
      <c r="EC5" s="69"/>
      <c r="ED5" s="69"/>
      <c r="EE5" s="69"/>
      <c r="EF5" s="69"/>
      <c r="EG5" s="69"/>
      <c r="EH5" s="69"/>
      <c r="EI5" s="69"/>
      <c r="EJ5" s="69"/>
      <c r="EK5" s="69"/>
      <c r="EL5" s="69"/>
      <c r="EM5" s="69"/>
      <c r="EN5" s="69"/>
      <c r="EO5" s="69"/>
      <c r="EP5" s="69"/>
      <c r="EQ5" s="69"/>
      <c r="ER5" s="69"/>
      <c r="ES5" s="69"/>
      <c r="ET5" s="69"/>
      <c r="EU5" s="69"/>
      <c r="EV5" s="69"/>
      <c r="EW5" s="69"/>
      <c r="EX5" s="69"/>
      <c r="EY5" s="69"/>
      <c r="EZ5" s="69"/>
      <c r="FA5" s="69"/>
      <c r="FB5" s="69"/>
      <c r="FC5" s="69"/>
      <c r="FD5" s="69"/>
      <c r="FE5" s="69"/>
      <c r="FF5" s="69"/>
      <c r="FG5" s="69"/>
      <c r="FH5" s="69"/>
      <c r="FI5" s="69"/>
      <c r="FJ5" s="69"/>
      <c r="FK5" s="69"/>
      <c r="FL5" s="69"/>
      <c r="FM5" s="69"/>
      <c r="FN5" s="69"/>
      <c r="FO5" s="69"/>
      <c r="FP5" s="69"/>
      <c r="FQ5" s="69"/>
      <c r="FR5" s="69"/>
      <c r="FS5" s="69"/>
      <c r="FT5" s="69"/>
      <c r="FU5" s="69"/>
      <c r="FV5" s="69"/>
      <c r="FW5" s="69"/>
      <c r="FX5" s="69"/>
      <c r="FY5" s="69"/>
      <c r="FZ5" s="69"/>
      <c r="GA5" s="69"/>
      <c r="GB5" s="69"/>
      <c r="GC5" s="69"/>
      <c r="GD5" s="69"/>
      <c r="GE5" s="69"/>
      <c r="GF5" s="69"/>
      <c r="GG5" s="69"/>
      <c r="GH5" s="69"/>
      <c r="GI5" s="69"/>
      <c r="GJ5" s="69"/>
      <c r="GK5" s="69"/>
      <c r="GL5" s="69"/>
      <c r="GM5" s="69"/>
      <c r="GN5" s="69"/>
      <c r="GO5" s="69"/>
      <c r="GP5" s="69"/>
      <c r="GQ5" s="69"/>
      <c r="GR5" s="69"/>
      <c r="GS5" s="69"/>
      <c r="GT5" s="69"/>
      <c r="GU5" s="69"/>
      <c r="GV5" s="69"/>
      <c r="GW5" s="69"/>
      <c r="GX5" s="69"/>
      <c r="GY5" s="69"/>
      <c r="GZ5" s="69"/>
      <c r="HA5" s="69"/>
      <c r="HB5" s="69"/>
      <c r="HC5" s="69"/>
      <c r="HD5" s="69"/>
      <c r="HE5" s="69"/>
      <c r="HF5" s="69"/>
      <c r="HG5" s="69"/>
      <c r="HH5" s="69"/>
      <c r="HI5" s="69"/>
      <c r="HJ5" s="69"/>
      <c r="HK5" s="69"/>
      <c r="HL5" s="69"/>
      <c r="HM5" s="69"/>
      <c r="HN5" s="69"/>
      <c r="HO5" s="69"/>
      <c r="HP5" s="69"/>
      <c r="HQ5" s="69"/>
      <c r="HR5" s="69"/>
      <c r="HS5" s="69"/>
      <c r="HT5" s="69"/>
      <c r="HU5" s="69"/>
      <c r="HV5" s="69"/>
      <c r="HW5" s="69"/>
      <c r="HX5" s="69"/>
      <c r="HY5" s="69"/>
      <c r="HZ5" s="69"/>
      <c r="IA5" s="69"/>
      <c r="IB5" s="69"/>
      <c r="IC5" s="69"/>
      <c r="ID5" s="69"/>
      <c r="IE5" s="69"/>
      <c r="IF5" s="69"/>
      <c r="IG5" s="69"/>
      <c r="IH5" s="69"/>
      <c r="II5" s="69"/>
      <c r="IJ5" s="69"/>
      <c r="IK5" s="69"/>
      <c r="IL5" s="69"/>
      <c r="IM5" s="69"/>
      <c r="IN5" s="69"/>
      <c r="IO5" s="69"/>
      <c r="IP5" s="69"/>
      <c r="IQ5" s="69"/>
      <c r="IR5" s="69"/>
      <c r="IS5" s="69"/>
      <c r="IT5" s="69"/>
      <c r="IU5" s="69"/>
      <c r="IV5" s="69"/>
      <c r="IW5" s="69"/>
      <c r="IX5" s="69"/>
      <c r="IY5" s="69"/>
      <c r="IZ5" s="69"/>
      <c r="JA5" s="69"/>
      <c r="JB5" s="69"/>
      <c r="JC5" s="69"/>
      <c r="JD5" s="69"/>
      <c r="JE5" s="69"/>
      <c r="JF5" s="69"/>
      <c r="JG5" s="69"/>
      <c r="JH5" s="69"/>
      <c r="JI5" s="69"/>
      <c r="JJ5" s="69"/>
      <c r="JK5" s="69"/>
      <c r="JL5" s="69"/>
      <c r="JM5" s="69"/>
      <c r="JN5" s="69"/>
      <c r="JO5" s="69"/>
      <c r="JP5" s="69"/>
      <c r="JQ5" s="69"/>
      <c r="JR5" s="69"/>
      <c r="JS5" s="69"/>
      <c r="JT5" s="69"/>
      <c r="JU5" s="69"/>
      <c r="JV5" s="69"/>
      <c r="JW5" s="69"/>
      <c r="JX5" s="69"/>
      <c r="JY5" s="69"/>
    </row>
    <row r="6" spans="1:285" ht="45" thickBot="1">
      <c r="A6" s="77" t="s">
        <v>615</v>
      </c>
      <c r="B6" s="69">
        <v>0</v>
      </c>
      <c r="C6" s="69">
        <v>0</v>
      </c>
      <c r="D6" s="69">
        <v>0</v>
      </c>
      <c r="E6" s="69">
        <v>0</v>
      </c>
      <c r="F6" s="69">
        <v>0</v>
      </c>
      <c r="G6" s="69">
        <v>0</v>
      </c>
      <c r="H6" s="69">
        <v>0</v>
      </c>
      <c r="I6" s="69">
        <v>0</v>
      </c>
      <c r="J6" s="69">
        <v>0</v>
      </c>
      <c r="K6" s="69">
        <v>0</v>
      </c>
      <c r="L6" s="69">
        <v>0</v>
      </c>
      <c r="M6" s="69">
        <v>0</v>
      </c>
      <c r="N6" s="69">
        <v>0</v>
      </c>
      <c r="O6" s="69">
        <v>0</v>
      </c>
      <c r="P6" s="69">
        <v>0</v>
      </c>
      <c r="Q6" s="69">
        <v>0</v>
      </c>
      <c r="R6" s="69">
        <v>0</v>
      </c>
      <c r="S6" s="69">
        <v>0</v>
      </c>
      <c r="T6" s="69">
        <v>0</v>
      </c>
      <c r="U6" s="69">
        <v>0</v>
      </c>
      <c r="V6" s="69">
        <v>0</v>
      </c>
      <c r="W6" s="69">
        <v>0</v>
      </c>
      <c r="X6" s="69">
        <v>0</v>
      </c>
      <c r="Y6" s="69">
        <v>0</v>
      </c>
      <c r="Z6" s="69">
        <v>0</v>
      </c>
      <c r="AA6" s="69">
        <v>0</v>
      </c>
      <c r="AB6" s="69">
        <v>0</v>
      </c>
      <c r="AC6" s="69">
        <v>0</v>
      </c>
      <c r="AD6" s="69">
        <v>0</v>
      </c>
      <c r="AE6" s="69">
        <v>0</v>
      </c>
      <c r="AF6" s="69">
        <v>0</v>
      </c>
      <c r="AG6" s="69"/>
      <c r="AH6" s="69">
        <v>0</v>
      </c>
      <c r="AI6" s="69">
        <v>0</v>
      </c>
      <c r="AJ6" s="69">
        <v>0</v>
      </c>
      <c r="AK6" s="69">
        <v>0</v>
      </c>
      <c r="AL6" s="69">
        <v>0</v>
      </c>
      <c r="AM6" s="69">
        <v>0</v>
      </c>
      <c r="AN6" s="69">
        <v>0</v>
      </c>
      <c r="AO6" s="69">
        <v>0</v>
      </c>
      <c r="AP6" s="69">
        <v>0</v>
      </c>
      <c r="AQ6" s="69">
        <v>0</v>
      </c>
      <c r="AR6" s="69">
        <v>0</v>
      </c>
      <c r="AS6" s="69">
        <v>0</v>
      </c>
      <c r="AT6" s="69">
        <v>0</v>
      </c>
      <c r="AU6" s="69">
        <v>0</v>
      </c>
      <c r="AV6" s="69">
        <v>0</v>
      </c>
      <c r="AW6" s="69">
        <v>0</v>
      </c>
      <c r="AX6" s="69">
        <v>0</v>
      </c>
      <c r="AY6" s="69">
        <v>0</v>
      </c>
      <c r="AZ6" s="69">
        <v>0</v>
      </c>
      <c r="BA6" s="69">
        <v>0</v>
      </c>
      <c r="BB6" s="69">
        <v>0</v>
      </c>
      <c r="BC6" s="69">
        <v>0</v>
      </c>
      <c r="BD6" s="69">
        <v>0</v>
      </c>
      <c r="BE6" s="69">
        <v>0</v>
      </c>
      <c r="BF6" s="69">
        <v>0</v>
      </c>
      <c r="BG6" s="69">
        <v>0</v>
      </c>
      <c r="BH6" s="69">
        <v>0</v>
      </c>
      <c r="BI6" s="69">
        <v>0</v>
      </c>
      <c r="BJ6" s="69">
        <v>0</v>
      </c>
      <c r="BK6" s="69">
        <v>0</v>
      </c>
      <c r="BL6" s="69">
        <v>0</v>
      </c>
      <c r="BM6" s="69">
        <v>0</v>
      </c>
      <c r="BN6" s="69">
        <v>0</v>
      </c>
      <c r="BO6" s="69">
        <v>0</v>
      </c>
      <c r="BP6" s="69">
        <v>0</v>
      </c>
      <c r="BQ6" s="69">
        <v>0</v>
      </c>
      <c r="BR6" s="69">
        <v>0</v>
      </c>
      <c r="BS6" s="23">
        <v>0</v>
      </c>
      <c r="BT6" s="69">
        <v>0</v>
      </c>
      <c r="BU6" s="69"/>
      <c r="BV6" s="69">
        <v>0</v>
      </c>
      <c r="BW6" s="69">
        <v>0</v>
      </c>
      <c r="BX6" s="69">
        <v>0</v>
      </c>
      <c r="BY6" s="27">
        <v>0</v>
      </c>
      <c r="BZ6" s="69">
        <v>0</v>
      </c>
      <c r="CA6" s="69">
        <v>0</v>
      </c>
      <c r="CB6" s="69">
        <v>0</v>
      </c>
      <c r="CC6" s="69">
        <v>0</v>
      </c>
      <c r="CD6" s="69">
        <v>0</v>
      </c>
      <c r="CE6" s="69">
        <v>0</v>
      </c>
      <c r="CF6" s="69">
        <v>0</v>
      </c>
      <c r="CG6" s="27">
        <v>1</v>
      </c>
      <c r="CH6" s="69">
        <v>0</v>
      </c>
      <c r="CI6" s="27">
        <v>0</v>
      </c>
      <c r="CJ6" s="69">
        <v>0</v>
      </c>
      <c r="CK6" s="69">
        <v>0</v>
      </c>
      <c r="CL6" s="69"/>
      <c r="CM6" s="69">
        <v>0</v>
      </c>
      <c r="CN6" s="69">
        <v>0</v>
      </c>
      <c r="CO6" s="69">
        <v>0</v>
      </c>
      <c r="CP6" s="69">
        <v>0</v>
      </c>
      <c r="CQ6" s="69">
        <v>0</v>
      </c>
      <c r="CR6" s="69">
        <v>0</v>
      </c>
      <c r="CS6" s="69">
        <v>0</v>
      </c>
      <c r="CT6" s="69">
        <v>0</v>
      </c>
      <c r="CU6" s="69">
        <v>0</v>
      </c>
      <c r="CV6" s="69">
        <v>0</v>
      </c>
      <c r="CW6" s="69">
        <v>0</v>
      </c>
      <c r="CX6" s="27">
        <v>0</v>
      </c>
      <c r="CY6" s="69">
        <v>0</v>
      </c>
      <c r="CZ6" s="69"/>
      <c r="DA6" s="69">
        <v>0</v>
      </c>
      <c r="DB6" s="69">
        <v>0</v>
      </c>
      <c r="DC6" s="69">
        <v>0</v>
      </c>
      <c r="DD6" s="69">
        <v>0</v>
      </c>
      <c r="DE6" s="69">
        <v>0</v>
      </c>
      <c r="DF6" s="69">
        <v>0</v>
      </c>
      <c r="DG6" s="69">
        <v>0</v>
      </c>
      <c r="DH6" s="69">
        <v>0</v>
      </c>
      <c r="DI6" s="69">
        <v>0</v>
      </c>
      <c r="DJ6" s="71">
        <v>0</v>
      </c>
      <c r="DK6" s="69">
        <v>0</v>
      </c>
      <c r="DL6" s="69">
        <v>0</v>
      </c>
      <c r="DM6" s="69">
        <v>0</v>
      </c>
      <c r="DN6" s="69">
        <v>0</v>
      </c>
      <c r="DO6" s="69">
        <v>0</v>
      </c>
      <c r="DP6" s="69">
        <v>0</v>
      </c>
      <c r="DQ6" s="69">
        <v>0</v>
      </c>
      <c r="DR6" s="69">
        <v>0</v>
      </c>
      <c r="DS6" s="69">
        <v>0</v>
      </c>
      <c r="DT6" s="69">
        <v>0</v>
      </c>
      <c r="DU6" s="69">
        <v>0</v>
      </c>
      <c r="DV6" s="69">
        <v>0</v>
      </c>
      <c r="DW6" s="69">
        <v>0</v>
      </c>
      <c r="DX6" s="69">
        <v>0</v>
      </c>
      <c r="DY6" s="69">
        <v>0</v>
      </c>
      <c r="DZ6" s="69">
        <v>0</v>
      </c>
      <c r="EA6" s="69">
        <v>0</v>
      </c>
      <c r="EB6" s="69">
        <v>0</v>
      </c>
      <c r="EC6" s="69">
        <v>0</v>
      </c>
      <c r="ED6" s="69">
        <v>0</v>
      </c>
      <c r="EE6" s="69">
        <v>0</v>
      </c>
      <c r="EF6" s="69">
        <v>0</v>
      </c>
      <c r="EG6" s="69">
        <v>0</v>
      </c>
      <c r="EH6" s="69">
        <v>0</v>
      </c>
      <c r="EI6" s="69">
        <v>0</v>
      </c>
      <c r="EJ6" s="69">
        <v>0</v>
      </c>
      <c r="EK6" s="69">
        <v>0</v>
      </c>
      <c r="EL6" s="69">
        <v>0</v>
      </c>
      <c r="EM6" s="69">
        <v>0</v>
      </c>
      <c r="EN6" s="69">
        <v>0</v>
      </c>
      <c r="EO6" s="69">
        <v>0</v>
      </c>
      <c r="EP6" s="69">
        <v>0</v>
      </c>
      <c r="EQ6" s="69">
        <v>0</v>
      </c>
      <c r="ER6" s="69">
        <v>0</v>
      </c>
      <c r="ES6" s="69">
        <v>0</v>
      </c>
      <c r="ET6" s="69">
        <v>0</v>
      </c>
      <c r="EU6" s="69">
        <v>0</v>
      </c>
      <c r="EV6" s="69">
        <v>0</v>
      </c>
      <c r="EW6" s="69">
        <v>0</v>
      </c>
      <c r="EX6" s="69">
        <v>0</v>
      </c>
      <c r="EY6" s="69">
        <v>0</v>
      </c>
      <c r="EZ6" s="69">
        <v>0</v>
      </c>
      <c r="FA6" s="69">
        <v>0</v>
      </c>
      <c r="FB6" s="69">
        <v>0</v>
      </c>
      <c r="FC6" s="69">
        <v>0</v>
      </c>
      <c r="FD6" s="69">
        <v>0</v>
      </c>
      <c r="FE6" s="69">
        <v>0</v>
      </c>
      <c r="FF6" s="69">
        <v>0</v>
      </c>
      <c r="FG6" s="69">
        <v>0</v>
      </c>
      <c r="FH6" s="71">
        <v>1</v>
      </c>
      <c r="FI6" s="69">
        <v>0</v>
      </c>
      <c r="FJ6" s="69"/>
      <c r="FK6" s="69">
        <v>0</v>
      </c>
      <c r="FL6" s="69"/>
      <c r="FM6" s="69">
        <v>0</v>
      </c>
      <c r="FN6" s="69">
        <v>0</v>
      </c>
      <c r="FO6" s="69">
        <v>0</v>
      </c>
      <c r="FP6" s="69">
        <v>0</v>
      </c>
      <c r="FQ6" s="69">
        <v>0</v>
      </c>
      <c r="FR6" s="69">
        <v>0</v>
      </c>
      <c r="FS6" s="69">
        <v>0</v>
      </c>
      <c r="FT6" s="69">
        <v>0</v>
      </c>
      <c r="FU6" s="69">
        <v>0</v>
      </c>
      <c r="FV6" s="69">
        <v>0</v>
      </c>
      <c r="FW6" s="69">
        <v>0</v>
      </c>
      <c r="FX6" s="69"/>
      <c r="FY6" s="69">
        <v>0</v>
      </c>
      <c r="FZ6" s="69">
        <v>0</v>
      </c>
      <c r="GA6" s="27">
        <v>1</v>
      </c>
      <c r="GB6" s="69">
        <v>0</v>
      </c>
      <c r="GC6" s="69">
        <v>0</v>
      </c>
      <c r="GD6" s="27">
        <v>0</v>
      </c>
      <c r="GE6" s="69">
        <v>0</v>
      </c>
      <c r="GF6" s="69">
        <v>0</v>
      </c>
      <c r="GG6" s="69">
        <v>0</v>
      </c>
      <c r="GH6" s="69">
        <v>0</v>
      </c>
      <c r="GI6" s="69">
        <v>0</v>
      </c>
      <c r="GJ6" s="69">
        <v>0</v>
      </c>
      <c r="GK6" s="69">
        <v>0</v>
      </c>
      <c r="GL6" s="69">
        <v>0</v>
      </c>
      <c r="GM6" s="69">
        <v>0</v>
      </c>
      <c r="GN6" s="69">
        <v>0</v>
      </c>
      <c r="GO6" s="69">
        <v>0</v>
      </c>
      <c r="GP6" s="69">
        <v>0</v>
      </c>
      <c r="GQ6" s="69">
        <v>0</v>
      </c>
      <c r="GR6" s="69">
        <v>0</v>
      </c>
      <c r="GS6" s="69">
        <v>0</v>
      </c>
      <c r="GT6" s="69">
        <v>0</v>
      </c>
      <c r="GU6" s="69"/>
      <c r="GV6" s="69">
        <v>0</v>
      </c>
      <c r="GW6" s="69">
        <v>0</v>
      </c>
      <c r="GX6" s="69">
        <v>0</v>
      </c>
      <c r="GY6" s="69"/>
      <c r="GZ6" s="69">
        <v>0</v>
      </c>
      <c r="HA6" s="69">
        <v>0</v>
      </c>
      <c r="HB6" s="69">
        <v>0</v>
      </c>
      <c r="HC6" s="69">
        <v>0</v>
      </c>
      <c r="HD6" s="69">
        <v>0</v>
      </c>
      <c r="HE6" s="69">
        <v>0</v>
      </c>
      <c r="HF6" s="69">
        <v>0</v>
      </c>
      <c r="HG6" s="27">
        <v>1</v>
      </c>
      <c r="HH6" s="69"/>
      <c r="HI6" s="69">
        <v>0</v>
      </c>
      <c r="HJ6" s="71">
        <v>0</v>
      </c>
      <c r="HK6" s="69">
        <v>0</v>
      </c>
      <c r="HL6" s="69">
        <v>0</v>
      </c>
      <c r="HM6" s="69">
        <v>0</v>
      </c>
      <c r="HN6" s="69">
        <v>0</v>
      </c>
      <c r="HO6" s="69">
        <v>0</v>
      </c>
      <c r="HP6" s="69">
        <v>0</v>
      </c>
      <c r="HQ6" s="69">
        <v>0</v>
      </c>
      <c r="HR6" s="69">
        <v>0</v>
      </c>
      <c r="HS6" s="69">
        <v>0</v>
      </c>
      <c r="HT6" s="69">
        <v>0</v>
      </c>
      <c r="HU6" s="69">
        <v>0</v>
      </c>
      <c r="HV6" s="69">
        <v>0</v>
      </c>
      <c r="HW6" s="69">
        <v>0</v>
      </c>
      <c r="HX6" s="69"/>
      <c r="HY6" s="69">
        <v>0</v>
      </c>
      <c r="HZ6" s="69">
        <v>0</v>
      </c>
      <c r="IA6" s="69">
        <v>0</v>
      </c>
      <c r="IB6" s="69">
        <v>0</v>
      </c>
      <c r="IC6" s="69"/>
      <c r="ID6" s="69">
        <v>0</v>
      </c>
      <c r="IE6" s="69">
        <v>0</v>
      </c>
      <c r="IF6" s="69">
        <v>0</v>
      </c>
      <c r="IG6" s="69">
        <v>0</v>
      </c>
      <c r="IH6" s="69">
        <v>0</v>
      </c>
      <c r="II6" s="69">
        <v>0</v>
      </c>
      <c r="IJ6" s="69">
        <v>0</v>
      </c>
      <c r="IK6" s="69"/>
      <c r="IL6" s="69">
        <v>0</v>
      </c>
      <c r="IM6" s="69"/>
      <c r="IN6" s="69">
        <v>0</v>
      </c>
      <c r="IO6" s="69">
        <v>0</v>
      </c>
      <c r="IP6" s="69">
        <v>0</v>
      </c>
      <c r="IQ6" s="69">
        <v>0</v>
      </c>
      <c r="IR6" s="69">
        <v>0</v>
      </c>
      <c r="IS6" s="69">
        <v>0</v>
      </c>
      <c r="IT6" s="69">
        <v>0</v>
      </c>
      <c r="IU6" s="69">
        <v>0</v>
      </c>
      <c r="IV6" s="69">
        <v>0</v>
      </c>
      <c r="IW6" s="69">
        <v>0</v>
      </c>
      <c r="IX6" s="69">
        <v>0</v>
      </c>
      <c r="IY6" s="69">
        <v>0</v>
      </c>
      <c r="IZ6" s="69">
        <v>0</v>
      </c>
      <c r="JA6" s="69">
        <v>0</v>
      </c>
      <c r="JB6" s="69">
        <v>0</v>
      </c>
      <c r="JC6" s="69">
        <v>0</v>
      </c>
      <c r="JD6" s="69">
        <v>0</v>
      </c>
      <c r="JE6" s="69">
        <v>0</v>
      </c>
      <c r="JF6" s="69">
        <v>0</v>
      </c>
      <c r="JG6" s="69">
        <v>0</v>
      </c>
      <c r="JH6" s="69">
        <v>0</v>
      </c>
      <c r="JI6" s="69">
        <v>0</v>
      </c>
      <c r="JJ6" s="69">
        <v>0</v>
      </c>
      <c r="JK6" s="69">
        <v>0</v>
      </c>
      <c r="JL6" s="69">
        <v>0</v>
      </c>
      <c r="JM6" s="69">
        <v>0</v>
      </c>
      <c r="JN6" s="69">
        <v>0</v>
      </c>
      <c r="JO6" s="69">
        <v>0</v>
      </c>
      <c r="JP6" s="69">
        <v>0</v>
      </c>
      <c r="JQ6" s="69"/>
      <c r="JR6" s="69">
        <v>0</v>
      </c>
      <c r="JS6" s="69">
        <v>0</v>
      </c>
      <c r="JT6" s="69">
        <v>0</v>
      </c>
      <c r="JU6" s="69">
        <v>0</v>
      </c>
      <c r="JV6" s="69">
        <v>0</v>
      </c>
      <c r="JW6" s="69"/>
      <c r="JX6" s="69">
        <v>0</v>
      </c>
      <c r="JY6" s="71">
        <v>0</v>
      </c>
    </row>
    <row r="7" spans="1:285" ht="45" thickBot="1">
      <c r="A7" s="77" t="s">
        <v>616</v>
      </c>
      <c r="B7" s="27">
        <v>0</v>
      </c>
      <c r="C7" s="27">
        <v>0</v>
      </c>
      <c r="D7" s="27">
        <v>0</v>
      </c>
      <c r="E7" s="27">
        <v>0</v>
      </c>
      <c r="F7" s="27">
        <v>0</v>
      </c>
      <c r="G7" s="27">
        <v>0</v>
      </c>
      <c r="H7" s="27">
        <v>0</v>
      </c>
      <c r="I7" s="27">
        <v>0</v>
      </c>
      <c r="J7" s="27">
        <v>0</v>
      </c>
      <c r="K7" s="27">
        <v>0</v>
      </c>
      <c r="L7" s="27">
        <v>0</v>
      </c>
      <c r="M7" s="27">
        <v>0</v>
      </c>
      <c r="N7" s="27">
        <v>0</v>
      </c>
      <c r="O7" s="27">
        <v>0</v>
      </c>
      <c r="P7" s="27">
        <v>0</v>
      </c>
      <c r="Q7" s="27">
        <v>0</v>
      </c>
      <c r="R7" s="27">
        <v>0</v>
      </c>
      <c r="S7" s="27">
        <v>0</v>
      </c>
      <c r="T7" s="27">
        <v>0</v>
      </c>
      <c r="U7" s="27">
        <v>0</v>
      </c>
      <c r="V7" s="27">
        <v>0</v>
      </c>
      <c r="W7" s="27">
        <v>0</v>
      </c>
      <c r="X7" s="27">
        <v>0</v>
      </c>
      <c r="Y7" s="27">
        <v>0</v>
      </c>
      <c r="Z7" s="27">
        <v>0</v>
      </c>
      <c r="AA7" s="27">
        <v>0</v>
      </c>
      <c r="AB7" s="27">
        <v>0</v>
      </c>
      <c r="AC7" s="27">
        <v>0</v>
      </c>
      <c r="AD7" s="27">
        <v>0</v>
      </c>
      <c r="AE7" s="27">
        <v>0</v>
      </c>
      <c r="AF7" s="27">
        <v>0</v>
      </c>
      <c r="AG7" s="27">
        <v>0</v>
      </c>
      <c r="AH7" s="27">
        <v>0</v>
      </c>
      <c r="AI7" s="27">
        <v>0</v>
      </c>
      <c r="AJ7" s="27">
        <v>0</v>
      </c>
      <c r="AK7" s="27">
        <v>0</v>
      </c>
      <c r="AL7" s="27">
        <v>0</v>
      </c>
      <c r="AM7" s="27">
        <v>0</v>
      </c>
      <c r="AN7" s="27">
        <v>0</v>
      </c>
      <c r="AO7" s="27">
        <v>0</v>
      </c>
      <c r="AP7" s="27">
        <v>0</v>
      </c>
      <c r="AQ7" s="27">
        <v>0</v>
      </c>
      <c r="AR7" s="27">
        <v>0</v>
      </c>
      <c r="AS7" s="27">
        <v>0</v>
      </c>
      <c r="AT7" s="27">
        <v>0</v>
      </c>
      <c r="AU7" s="27">
        <v>0</v>
      </c>
      <c r="AV7" s="27">
        <v>0</v>
      </c>
      <c r="AW7" s="27">
        <v>0</v>
      </c>
      <c r="AX7" s="27">
        <v>0</v>
      </c>
      <c r="AY7" s="27">
        <v>0</v>
      </c>
      <c r="AZ7" s="27">
        <v>0</v>
      </c>
      <c r="BA7" s="27">
        <v>0</v>
      </c>
      <c r="BB7" s="27">
        <v>0</v>
      </c>
      <c r="BC7" s="27">
        <v>0</v>
      </c>
      <c r="BD7" s="27">
        <v>0</v>
      </c>
      <c r="BE7" s="27">
        <v>1</v>
      </c>
      <c r="BF7" s="27">
        <v>0</v>
      </c>
      <c r="BG7" s="27">
        <v>1</v>
      </c>
      <c r="BH7" s="27">
        <v>1</v>
      </c>
      <c r="BI7" s="27">
        <v>0</v>
      </c>
      <c r="BJ7" s="27">
        <v>0</v>
      </c>
      <c r="BK7" s="27">
        <v>0</v>
      </c>
      <c r="BL7" s="27">
        <v>0</v>
      </c>
      <c r="BM7" s="27">
        <v>0</v>
      </c>
      <c r="BN7" s="27">
        <v>0</v>
      </c>
      <c r="BO7" s="27">
        <v>0</v>
      </c>
      <c r="BP7" s="27">
        <v>0</v>
      </c>
      <c r="BQ7" s="27">
        <v>0</v>
      </c>
      <c r="BR7" s="27">
        <v>1</v>
      </c>
      <c r="BS7" s="23"/>
      <c r="BT7" s="27">
        <v>1</v>
      </c>
      <c r="BU7" s="27">
        <v>1</v>
      </c>
      <c r="BV7" s="27">
        <v>0</v>
      </c>
      <c r="BW7" s="27">
        <v>0</v>
      </c>
      <c r="BX7" s="27">
        <v>0</v>
      </c>
      <c r="BY7" s="27">
        <v>0</v>
      </c>
      <c r="BZ7" s="27">
        <v>1</v>
      </c>
      <c r="CA7" s="27">
        <v>0</v>
      </c>
      <c r="CB7" s="27">
        <v>0</v>
      </c>
      <c r="CC7" s="27">
        <v>0</v>
      </c>
      <c r="CD7" s="27">
        <v>1</v>
      </c>
      <c r="CE7" s="27">
        <v>0</v>
      </c>
      <c r="CF7" s="27">
        <v>0</v>
      </c>
      <c r="CG7" s="27">
        <v>0</v>
      </c>
      <c r="CH7" s="27">
        <v>0</v>
      </c>
      <c r="CI7" s="27">
        <v>0</v>
      </c>
      <c r="CJ7" s="27">
        <v>0</v>
      </c>
      <c r="CK7" s="27">
        <v>0</v>
      </c>
      <c r="CL7" s="27"/>
      <c r="CM7" s="27">
        <v>0</v>
      </c>
      <c r="CN7" s="27">
        <v>0</v>
      </c>
      <c r="CO7" s="27">
        <v>0</v>
      </c>
      <c r="CP7" s="27">
        <v>0</v>
      </c>
      <c r="CQ7" s="27">
        <v>0</v>
      </c>
      <c r="CR7" s="27">
        <v>0</v>
      </c>
      <c r="CS7" s="27">
        <v>0</v>
      </c>
      <c r="CT7" s="27">
        <v>0</v>
      </c>
      <c r="CU7" s="27">
        <v>0</v>
      </c>
      <c r="CV7" s="27">
        <v>0</v>
      </c>
      <c r="CW7" s="27">
        <v>1</v>
      </c>
      <c r="CX7" s="27">
        <v>0</v>
      </c>
      <c r="CY7" s="27">
        <v>0</v>
      </c>
      <c r="CZ7" s="27"/>
      <c r="DA7" s="27">
        <v>0</v>
      </c>
      <c r="DB7" s="27">
        <v>0</v>
      </c>
      <c r="DC7" s="27">
        <v>0</v>
      </c>
      <c r="DD7" s="27">
        <v>0</v>
      </c>
      <c r="DE7" s="27">
        <v>0</v>
      </c>
      <c r="DF7" s="27">
        <v>1</v>
      </c>
      <c r="DG7" s="27">
        <v>0</v>
      </c>
      <c r="DH7" s="27">
        <v>0</v>
      </c>
      <c r="DI7" s="27">
        <v>0</v>
      </c>
      <c r="DJ7" s="27">
        <v>0</v>
      </c>
      <c r="DK7" s="27">
        <v>0</v>
      </c>
      <c r="DL7" s="27">
        <v>0</v>
      </c>
      <c r="DM7" s="27">
        <v>0</v>
      </c>
      <c r="DN7" s="27">
        <v>0</v>
      </c>
      <c r="DO7" s="27">
        <v>1</v>
      </c>
      <c r="DP7" s="27">
        <v>0</v>
      </c>
      <c r="DQ7" s="27">
        <v>0</v>
      </c>
      <c r="DR7" s="27">
        <v>0</v>
      </c>
      <c r="DS7" s="27">
        <v>0</v>
      </c>
      <c r="DT7" s="27">
        <v>0</v>
      </c>
      <c r="DU7" s="27">
        <v>0</v>
      </c>
      <c r="DV7" s="27">
        <v>0</v>
      </c>
      <c r="DW7" s="27">
        <v>1</v>
      </c>
      <c r="DX7" s="27">
        <v>0</v>
      </c>
      <c r="DY7" s="27">
        <v>0</v>
      </c>
      <c r="DZ7" s="27">
        <v>0</v>
      </c>
      <c r="EA7" s="27">
        <v>1</v>
      </c>
      <c r="EB7" s="27">
        <v>0</v>
      </c>
      <c r="EC7" s="27">
        <v>0</v>
      </c>
      <c r="ED7" s="27">
        <v>0</v>
      </c>
      <c r="EE7" s="27">
        <v>0</v>
      </c>
      <c r="EF7" s="27">
        <v>0</v>
      </c>
      <c r="EG7" s="27">
        <v>0</v>
      </c>
      <c r="EH7" s="27">
        <v>1</v>
      </c>
      <c r="EI7" s="27">
        <v>0</v>
      </c>
      <c r="EJ7" s="27">
        <v>0</v>
      </c>
      <c r="EK7" s="27">
        <v>0</v>
      </c>
      <c r="EL7" s="27">
        <v>1</v>
      </c>
      <c r="EM7" s="27">
        <v>0</v>
      </c>
      <c r="EN7" s="27">
        <v>0</v>
      </c>
      <c r="EO7" s="27">
        <v>0</v>
      </c>
      <c r="EP7" s="27">
        <v>0</v>
      </c>
      <c r="EQ7" s="27">
        <v>0</v>
      </c>
      <c r="ER7" s="27">
        <v>0</v>
      </c>
      <c r="ES7" s="27">
        <v>0</v>
      </c>
      <c r="ET7" s="27">
        <v>0</v>
      </c>
      <c r="EU7" s="27">
        <v>0</v>
      </c>
      <c r="EV7" s="27">
        <v>0</v>
      </c>
      <c r="EW7" s="27">
        <v>0</v>
      </c>
      <c r="EX7" s="27">
        <v>0</v>
      </c>
      <c r="EY7" s="27">
        <v>0</v>
      </c>
      <c r="EZ7" s="27">
        <v>0</v>
      </c>
      <c r="FA7" s="27">
        <v>0</v>
      </c>
      <c r="FB7" s="27">
        <v>0</v>
      </c>
      <c r="FC7" s="27">
        <v>1</v>
      </c>
      <c r="FD7" s="27">
        <v>0</v>
      </c>
      <c r="FE7" s="27">
        <v>0</v>
      </c>
      <c r="FF7" s="27">
        <v>1</v>
      </c>
      <c r="FG7" s="27">
        <v>0</v>
      </c>
      <c r="FH7" s="27">
        <v>0</v>
      </c>
      <c r="FI7" s="27">
        <v>0</v>
      </c>
      <c r="FJ7" s="27">
        <v>1</v>
      </c>
      <c r="FK7" s="27">
        <v>0</v>
      </c>
      <c r="FL7" s="27"/>
      <c r="FM7" s="27">
        <v>0</v>
      </c>
      <c r="FN7" s="27">
        <v>0</v>
      </c>
      <c r="FO7" s="27">
        <v>0</v>
      </c>
      <c r="FP7" s="27">
        <v>0</v>
      </c>
      <c r="FQ7" s="27">
        <v>1</v>
      </c>
      <c r="FR7" s="27">
        <v>1</v>
      </c>
      <c r="FS7" s="27">
        <v>0</v>
      </c>
      <c r="FT7" s="27">
        <v>0</v>
      </c>
      <c r="FU7" s="27">
        <v>1</v>
      </c>
      <c r="FV7" s="27">
        <v>0</v>
      </c>
      <c r="FW7" s="27">
        <v>0</v>
      </c>
      <c r="FX7" s="27"/>
      <c r="FY7" s="27">
        <v>1</v>
      </c>
      <c r="FZ7" s="27">
        <v>0</v>
      </c>
      <c r="GA7" s="27">
        <v>0</v>
      </c>
      <c r="GB7" s="27">
        <v>0</v>
      </c>
      <c r="GC7" s="27">
        <v>0</v>
      </c>
      <c r="GD7" s="27">
        <v>1</v>
      </c>
      <c r="GE7" s="27">
        <v>0</v>
      </c>
      <c r="GF7" s="27">
        <v>0</v>
      </c>
      <c r="GG7" s="27">
        <v>0</v>
      </c>
      <c r="GH7" s="27">
        <v>0</v>
      </c>
      <c r="GI7" s="27">
        <v>0</v>
      </c>
      <c r="GJ7" s="27">
        <v>0</v>
      </c>
      <c r="GK7" s="27">
        <v>1</v>
      </c>
      <c r="GL7" s="27">
        <v>0</v>
      </c>
      <c r="GM7" s="27">
        <v>1</v>
      </c>
      <c r="GN7" s="27">
        <v>0</v>
      </c>
      <c r="GO7" s="27">
        <v>0</v>
      </c>
      <c r="GP7" s="27">
        <v>1</v>
      </c>
      <c r="GQ7" s="27">
        <v>0</v>
      </c>
      <c r="GR7" s="27">
        <v>1</v>
      </c>
      <c r="GS7" s="27">
        <v>1</v>
      </c>
      <c r="GT7" s="27">
        <v>0</v>
      </c>
      <c r="GU7" s="27">
        <v>0</v>
      </c>
      <c r="GV7" s="27">
        <v>1</v>
      </c>
      <c r="GW7" s="27">
        <v>1</v>
      </c>
      <c r="GX7" s="27">
        <v>0</v>
      </c>
      <c r="GY7" s="27"/>
      <c r="GZ7" s="27">
        <v>0</v>
      </c>
      <c r="HA7" s="27">
        <v>0</v>
      </c>
      <c r="HB7" s="27">
        <v>0</v>
      </c>
      <c r="HC7" s="27">
        <v>0</v>
      </c>
      <c r="HD7" s="27">
        <v>0</v>
      </c>
      <c r="HE7" s="27">
        <v>0</v>
      </c>
      <c r="HF7" s="27">
        <v>0</v>
      </c>
      <c r="HG7" s="27">
        <v>0</v>
      </c>
      <c r="HH7" s="27"/>
      <c r="HI7" s="27">
        <v>1</v>
      </c>
      <c r="HJ7" s="27">
        <v>0</v>
      </c>
      <c r="HK7" s="27">
        <v>1</v>
      </c>
      <c r="HL7" s="27">
        <v>0</v>
      </c>
      <c r="HM7" s="27">
        <v>0</v>
      </c>
      <c r="HN7" s="27">
        <v>0</v>
      </c>
      <c r="HO7" s="27">
        <v>0</v>
      </c>
      <c r="HP7" s="27">
        <v>1</v>
      </c>
      <c r="HQ7" s="27">
        <v>1</v>
      </c>
      <c r="HR7" s="27">
        <v>1</v>
      </c>
      <c r="HS7" s="27">
        <v>0</v>
      </c>
      <c r="HT7" s="27">
        <v>0</v>
      </c>
      <c r="HU7" s="27">
        <v>0</v>
      </c>
      <c r="HV7" s="27">
        <v>0</v>
      </c>
      <c r="HW7" s="27">
        <v>0</v>
      </c>
      <c r="HX7" s="27"/>
      <c r="HY7" s="27">
        <v>1</v>
      </c>
      <c r="HZ7" s="27">
        <v>0</v>
      </c>
      <c r="IA7" s="27">
        <v>1</v>
      </c>
      <c r="IB7" s="27">
        <v>0</v>
      </c>
      <c r="IC7" s="27"/>
      <c r="ID7" s="27">
        <v>1</v>
      </c>
      <c r="IE7" s="27">
        <v>0</v>
      </c>
      <c r="IF7" s="27">
        <v>0</v>
      </c>
      <c r="IG7" s="27">
        <v>0</v>
      </c>
      <c r="IH7" s="27">
        <v>0</v>
      </c>
      <c r="II7" s="27">
        <v>1</v>
      </c>
      <c r="IJ7" s="27">
        <v>0</v>
      </c>
      <c r="IK7" s="27"/>
      <c r="IL7" s="27">
        <v>0</v>
      </c>
      <c r="IM7" s="27">
        <v>0</v>
      </c>
      <c r="IN7" s="27">
        <v>0</v>
      </c>
      <c r="IO7" s="27">
        <v>0</v>
      </c>
      <c r="IP7" s="27">
        <v>0</v>
      </c>
      <c r="IQ7" s="27">
        <v>0</v>
      </c>
      <c r="IR7" s="27">
        <v>0</v>
      </c>
      <c r="IS7" s="27">
        <v>1</v>
      </c>
      <c r="IT7" s="27">
        <v>0</v>
      </c>
      <c r="IU7" s="27">
        <v>1</v>
      </c>
      <c r="IV7" s="27">
        <v>1</v>
      </c>
      <c r="IW7" s="27">
        <v>0</v>
      </c>
      <c r="IX7" s="27">
        <v>1</v>
      </c>
      <c r="IY7" s="27">
        <v>0</v>
      </c>
      <c r="IZ7" s="27">
        <v>0</v>
      </c>
      <c r="JA7" s="27">
        <v>0</v>
      </c>
      <c r="JB7" s="27">
        <v>1</v>
      </c>
      <c r="JC7" s="27">
        <v>0</v>
      </c>
      <c r="JD7" s="27">
        <v>0</v>
      </c>
      <c r="JE7" s="27">
        <v>0</v>
      </c>
      <c r="JF7" s="27">
        <v>0</v>
      </c>
      <c r="JG7" s="27">
        <v>1</v>
      </c>
      <c r="JH7" s="27">
        <v>0</v>
      </c>
      <c r="JI7" s="27">
        <v>1</v>
      </c>
      <c r="JJ7" s="27">
        <v>0</v>
      </c>
      <c r="JK7" s="27">
        <v>1</v>
      </c>
      <c r="JL7" s="27">
        <v>0</v>
      </c>
      <c r="JM7" s="27">
        <v>0</v>
      </c>
      <c r="JN7" s="27">
        <v>1</v>
      </c>
      <c r="JO7" s="27">
        <v>0</v>
      </c>
      <c r="JP7" s="27">
        <v>0</v>
      </c>
      <c r="JQ7" s="27">
        <v>0</v>
      </c>
      <c r="JR7" s="27">
        <v>0</v>
      </c>
      <c r="JS7" s="27">
        <v>0</v>
      </c>
      <c r="JT7" s="27">
        <v>1</v>
      </c>
      <c r="JU7" s="27">
        <v>0</v>
      </c>
      <c r="JV7" s="27">
        <v>0</v>
      </c>
      <c r="JW7" s="27">
        <v>0</v>
      </c>
      <c r="JX7" s="27">
        <v>1</v>
      </c>
      <c r="JY7" s="27">
        <v>0</v>
      </c>
    </row>
    <row r="8" spans="1:285" ht="23" thickBot="1">
      <c r="A8" s="76" t="s">
        <v>617</v>
      </c>
      <c r="B8" s="69"/>
      <c r="C8" s="69"/>
      <c r="D8" s="69"/>
      <c r="E8" s="69"/>
      <c r="F8" s="69"/>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70"/>
      <c r="BT8" s="69"/>
      <c r="BU8" s="69"/>
      <c r="BV8" s="69"/>
      <c r="BW8" s="69"/>
      <c r="BX8" s="69"/>
      <c r="BY8" s="27"/>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row>
    <row r="9" spans="1:285" ht="45" thickBot="1">
      <c r="A9" s="77" t="s">
        <v>618</v>
      </c>
      <c r="B9" s="24">
        <v>0</v>
      </c>
      <c r="C9" s="24">
        <v>1</v>
      </c>
      <c r="D9" s="24">
        <v>0</v>
      </c>
      <c r="E9" s="24">
        <v>0</v>
      </c>
      <c r="F9" s="24">
        <v>0</v>
      </c>
      <c r="G9" s="24">
        <v>0</v>
      </c>
      <c r="H9" s="24">
        <v>0</v>
      </c>
      <c r="I9" s="24">
        <v>0</v>
      </c>
      <c r="J9" s="24">
        <v>1</v>
      </c>
      <c r="K9" s="24">
        <v>1</v>
      </c>
      <c r="L9" s="24">
        <v>1</v>
      </c>
      <c r="M9" s="24">
        <v>0</v>
      </c>
      <c r="N9" s="24">
        <v>0</v>
      </c>
      <c r="O9" s="24">
        <v>0</v>
      </c>
      <c r="P9" s="24">
        <v>0</v>
      </c>
      <c r="Q9" s="24">
        <v>0</v>
      </c>
      <c r="R9" s="24">
        <v>0</v>
      </c>
      <c r="S9" s="24">
        <v>0</v>
      </c>
      <c r="T9" s="24">
        <v>0</v>
      </c>
      <c r="U9" s="24">
        <v>0</v>
      </c>
      <c r="V9" s="24">
        <v>0</v>
      </c>
      <c r="W9" s="24">
        <v>0</v>
      </c>
      <c r="X9" s="24">
        <v>0</v>
      </c>
      <c r="Y9" s="24">
        <v>0</v>
      </c>
      <c r="Z9" s="24">
        <v>0</v>
      </c>
      <c r="AA9" s="24">
        <v>0</v>
      </c>
      <c r="AB9" s="24">
        <v>0</v>
      </c>
      <c r="AC9" s="24">
        <v>0</v>
      </c>
      <c r="AD9" s="24">
        <v>1</v>
      </c>
      <c r="AE9" s="24">
        <v>0</v>
      </c>
      <c r="AF9" s="24">
        <v>0</v>
      </c>
      <c r="AG9" s="24">
        <v>0</v>
      </c>
      <c r="AH9" s="24">
        <v>0</v>
      </c>
      <c r="AI9" s="24">
        <v>0</v>
      </c>
      <c r="AJ9" s="24">
        <v>0</v>
      </c>
      <c r="AK9" s="24">
        <v>1</v>
      </c>
      <c r="AL9" s="24">
        <v>0</v>
      </c>
      <c r="AM9" s="24">
        <v>0</v>
      </c>
      <c r="AN9" s="24">
        <v>0</v>
      </c>
      <c r="AO9" s="24">
        <v>1</v>
      </c>
      <c r="AP9" s="24">
        <v>0</v>
      </c>
      <c r="AQ9" s="24">
        <v>0</v>
      </c>
      <c r="AR9" s="24">
        <v>0</v>
      </c>
      <c r="AS9" s="24">
        <v>0</v>
      </c>
      <c r="AT9" s="24">
        <v>0</v>
      </c>
      <c r="AU9" s="24">
        <v>0</v>
      </c>
      <c r="AV9" s="24">
        <v>0</v>
      </c>
      <c r="AW9" s="24">
        <v>0</v>
      </c>
      <c r="AX9" s="24">
        <v>0</v>
      </c>
      <c r="AY9" s="24">
        <v>0</v>
      </c>
      <c r="AZ9" s="24">
        <v>0</v>
      </c>
      <c r="BA9" s="24">
        <v>0</v>
      </c>
      <c r="BB9" s="24">
        <v>0</v>
      </c>
      <c r="BC9" s="24">
        <v>0</v>
      </c>
      <c r="BD9" s="24">
        <v>0</v>
      </c>
      <c r="BE9" s="24">
        <v>0</v>
      </c>
      <c r="BF9" s="24">
        <v>0</v>
      </c>
      <c r="BG9" s="24">
        <v>0</v>
      </c>
      <c r="BH9" s="24">
        <v>0</v>
      </c>
      <c r="BI9" s="24">
        <v>0</v>
      </c>
      <c r="BJ9" s="24">
        <v>0</v>
      </c>
      <c r="BK9" s="24">
        <v>0</v>
      </c>
      <c r="BL9" s="24">
        <v>0</v>
      </c>
      <c r="BM9" s="24">
        <v>0</v>
      </c>
      <c r="BN9" s="24">
        <v>0</v>
      </c>
      <c r="BO9" s="24">
        <v>0</v>
      </c>
      <c r="BP9" s="24">
        <v>0</v>
      </c>
      <c r="BQ9" s="24">
        <v>0</v>
      </c>
      <c r="BR9" s="24">
        <v>1</v>
      </c>
      <c r="BS9" s="23">
        <v>1</v>
      </c>
      <c r="BT9" s="24">
        <v>0</v>
      </c>
      <c r="BU9" s="24">
        <v>0</v>
      </c>
      <c r="BV9" s="24">
        <v>0</v>
      </c>
      <c r="BW9" s="24">
        <v>0</v>
      </c>
      <c r="BX9" s="24">
        <v>0</v>
      </c>
      <c r="BY9" s="27">
        <v>0</v>
      </c>
      <c r="BZ9" s="24">
        <v>0</v>
      </c>
      <c r="CA9" s="24">
        <v>1</v>
      </c>
      <c r="CB9" s="24">
        <v>0</v>
      </c>
      <c r="CC9" s="24">
        <v>1</v>
      </c>
      <c r="CD9" s="24">
        <v>0</v>
      </c>
      <c r="CE9" s="24">
        <v>0</v>
      </c>
      <c r="CF9" s="24">
        <v>0</v>
      </c>
      <c r="CG9" s="24">
        <v>0</v>
      </c>
      <c r="CH9" s="24">
        <v>0</v>
      </c>
      <c r="CI9" s="24">
        <v>1</v>
      </c>
      <c r="CJ9" s="24">
        <v>0</v>
      </c>
      <c r="CK9" s="24">
        <v>0</v>
      </c>
      <c r="CL9" s="24">
        <v>0</v>
      </c>
      <c r="CM9" s="24">
        <v>0</v>
      </c>
      <c r="CN9" s="24">
        <v>1</v>
      </c>
      <c r="CO9" s="24">
        <v>0</v>
      </c>
      <c r="CP9" s="24">
        <v>0</v>
      </c>
      <c r="CQ9" s="24">
        <v>0</v>
      </c>
      <c r="CR9" s="24">
        <v>0</v>
      </c>
      <c r="CS9" s="24">
        <v>0</v>
      </c>
      <c r="CT9" s="24">
        <v>0</v>
      </c>
      <c r="CU9" s="24">
        <v>0</v>
      </c>
      <c r="CV9" s="24">
        <v>0</v>
      </c>
      <c r="CW9" s="24">
        <v>0</v>
      </c>
      <c r="CX9" s="24">
        <v>1</v>
      </c>
      <c r="CY9" s="24">
        <v>0</v>
      </c>
      <c r="CZ9" s="24">
        <v>0</v>
      </c>
      <c r="DA9" s="24">
        <v>0</v>
      </c>
      <c r="DB9" s="24">
        <v>0</v>
      </c>
      <c r="DC9" s="24">
        <v>0</v>
      </c>
      <c r="DD9" s="24">
        <v>0</v>
      </c>
      <c r="DE9" s="24">
        <v>0</v>
      </c>
      <c r="DF9" s="24"/>
      <c r="DG9" s="24">
        <v>0</v>
      </c>
      <c r="DH9" s="24">
        <v>0</v>
      </c>
      <c r="DI9" s="24">
        <v>0</v>
      </c>
      <c r="DJ9" s="24">
        <v>0</v>
      </c>
      <c r="DK9" s="24">
        <v>0</v>
      </c>
      <c r="DL9" s="24">
        <v>0</v>
      </c>
      <c r="DM9" s="24">
        <v>1</v>
      </c>
      <c r="DN9" s="24">
        <v>0</v>
      </c>
      <c r="DO9" s="24">
        <v>0</v>
      </c>
      <c r="DP9" s="24">
        <v>1</v>
      </c>
      <c r="DQ9" s="24">
        <v>0</v>
      </c>
      <c r="DR9" s="24">
        <v>0</v>
      </c>
      <c r="DS9" s="24">
        <v>0</v>
      </c>
      <c r="DT9" s="24">
        <v>0</v>
      </c>
      <c r="DU9" s="24">
        <v>0</v>
      </c>
      <c r="DV9" s="24">
        <v>0</v>
      </c>
      <c r="DW9" s="24">
        <v>0</v>
      </c>
      <c r="DX9" s="24">
        <v>0</v>
      </c>
      <c r="DY9" s="24">
        <v>0</v>
      </c>
      <c r="DZ9" s="24">
        <v>0</v>
      </c>
      <c r="EA9" s="24">
        <v>0</v>
      </c>
      <c r="EB9" s="24">
        <v>0</v>
      </c>
      <c r="EC9" s="24">
        <v>0</v>
      </c>
      <c r="ED9" s="24">
        <v>0</v>
      </c>
      <c r="EE9" s="24">
        <v>0</v>
      </c>
      <c r="EF9" s="24">
        <v>0</v>
      </c>
      <c r="EG9" s="24">
        <v>0</v>
      </c>
      <c r="EH9" s="24">
        <v>0</v>
      </c>
      <c r="EI9" s="24">
        <v>0</v>
      </c>
      <c r="EJ9" s="24">
        <v>0</v>
      </c>
      <c r="EK9" s="24">
        <v>0</v>
      </c>
      <c r="EL9" s="24">
        <v>0</v>
      </c>
      <c r="EM9" s="24">
        <v>0</v>
      </c>
      <c r="EN9" s="24">
        <v>0</v>
      </c>
      <c r="EO9" s="24">
        <v>0</v>
      </c>
      <c r="EP9" s="24">
        <v>0</v>
      </c>
      <c r="EQ9" s="24">
        <v>0</v>
      </c>
      <c r="ER9" s="24">
        <v>0</v>
      </c>
      <c r="ES9" s="24">
        <v>0</v>
      </c>
      <c r="ET9" s="24">
        <v>0</v>
      </c>
      <c r="EU9" s="24">
        <v>0</v>
      </c>
      <c r="EV9" s="24">
        <v>0</v>
      </c>
      <c r="EW9" s="24">
        <v>0</v>
      </c>
      <c r="EX9" s="24">
        <v>0</v>
      </c>
      <c r="EY9" s="24">
        <v>0</v>
      </c>
      <c r="EZ9" s="24">
        <v>0</v>
      </c>
      <c r="FA9" s="24">
        <v>0</v>
      </c>
      <c r="FB9" s="24">
        <v>0</v>
      </c>
      <c r="FC9" s="24">
        <v>0</v>
      </c>
      <c r="FD9" s="24">
        <v>1</v>
      </c>
      <c r="FE9" s="24">
        <v>0</v>
      </c>
      <c r="FF9" s="24">
        <v>0</v>
      </c>
      <c r="FG9" s="24">
        <v>0</v>
      </c>
      <c r="FH9" s="24">
        <v>0</v>
      </c>
      <c r="FI9" s="24">
        <v>0</v>
      </c>
      <c r="FJ9" s="24">
        <v>0</v>
      </c>
      <c r="FK9" s="24">
        <v>0</v>
      </c>
      <c r="FL9" s="24">
        <v>0</v>
      </c>
      <c r="FM9" s="24">
        <v>0</v>
      </c>
      <c r="FN9" s="24">
        <v>1</v>
      </c>
      <c r="FO9" s="24">
        <v>1</v>
      </c>
      <c r="FP9" s="24">
        <v>0</v>
      </c>
      <c r="FQ9" s="24">
        <v>1</v>
      </c>
      <c r="FR9" s="24">
        <v>0</v>
      </c>
      <c r="FS9" s="24">
        <v>0</v>
      </c>
      <c r="FT9" s="24">
        <v>1</v>
      </c>
      <c r="FU9" s="24">
        <v>0</v>
      </c>
      <c r="FV9" s="24">
        <v>1</v>
      </c>
      <c r="FW9" s="24">
        <v>0</v>
      </c>
      <c r="FX9" s="24">
        <v>0</v>
      </c>
      <c r="FY9" s="24">
        <v>0</v>
      </c>
      <c r="FZ9" s="24">
        <v>0</v>
      </c>
      <c r="GA9" s="24">
        <v>0</v>
      </c>
      <c r="GB9" s="24">
        <v>0</v>
      </c>
      <c r="GC9" s="24">
        <v>0</v>
      </c>
      <c r="GD9" s="24">
        <v>0</v>
      </c>
      <c r="GE9" s="24">
        <v>0</v>
      </c>
      <c r="GF9" s="24">
        <v>0</v>
      </c>
      <c r="GG9" s="24">
        <v>0</v>
      </c>
      <c r="GH9" s="24">
        <v>0</v>
      </c>
      <c r="GI9" s="24">
        <v>0</v>
      </c>
      <c r="GJ9" s="24">
        <v>1</v>
      </c>
      <c r="GK9" s="24">
        <v>0</v>
      </c>
      <c r="GL9" s="24">
        <v>0</v>
      </c>
      <c r="GM9" s="24">
        <v>0</v>
      </c>
      <c r="GN9" s="24">
        <v>0</v>
      </c>
      <c r="GO9" s="24">
        <v>0</v>
      </c>
      <c r="GP9" s="24">
        <v>0</v>
      </c>
      <c r="GQ9" s="24">
        <v>0</v>
      </c>
      <c r="GR9" s="24">
        <v>1</v>
      </c>
      <c r="GS9" s="24">
        <v>0</v>
      </c>
      <c r="GT9" s="24">
        <v>0</v>
      </c>
      <c r="GU9" s="24">
        <v>0</v>
      </c>
      <c r="GV9" s="24">
        <v>0</v>
      </c>
      <c r="GW9" s="24">
        <v>1</v>
      </c>
      <c r="GX9" s="24">
        <v>0</v>
      </c>
      <c r="GY9" s="24">
        <v>0</v>
      </c>
      <c r="GZ9" s="24"/>
      <c r="HA9" s="24">
        <v>0</v>
      </c>
      <c r="HB9" s="24">
        <v>0</v>
      </c>
      <c r="HC9" s="24">
        <v>0</v>
      </c>
      <c r="HD9" s="24">
        <v>1</v>
      </c>
      <c r="HE9" s="24">
        <v>0</v>
      </c>
      <c r="HF9" s="24">
        <v>0</v>
      </c>
      <c r="HG9" s="24">
        <v>0</v>
      </c>
      <c r="HH9" s="24">
        <v>0</v>
      </c>
      <c r="HI9" s="24"/>
      <c r="HJ9" s="24">
        <v>0</v>
      </c>
      <c r="HK9" s="24">
        <v>1</v>
      </c>
      <c r="HL9" s="24">
        <v>0</v>
      </c>
      <c r="HM9" s="24">
        <v>0</v>
      </c>
      <c r="HN9" s="24">
        <v>0</v>
      </c>
      <c r="HO9" s="24">
        <v>0</v>
      </c>
      <c r="HP9" s="24">
        <v>0</v>
      </c>
      <c r="HQ9" s="24">
        <v>0</v>
      </c>
      <c r="HR9" s="24">
        <v>1</v>
      </c>
      <c r="HS9" s="24">
        <v>0</v>
      </c>
      <c r="HT9" s="24">
        <v>0</v>
      </c>
      <c r="HU9" s="24">
        <v>0</v>
      </c>
      <c r="HV9" s="24">
        <v>0</v>
      </c>
      <c r="HW9" s="24">
        <v>0</v>
      </c>
      <c r="HX9" s="24">
        <v>0</v>
      </c>
      <c r="HY9" s="24">
        <v>0</v>
      </c>
      <c r="HZ9" s="24">
        <v>0</v>
      </c>
      <c r="IA9" s="24">
        <v>1</v>
      </c>
      <c r="IB9" s="24">
        <v>1</v>
      </c>
      <c r="IC9" s="24">
        <v>0</v>
      </c>
      <c r="ID9" s="24">
        <v>0</v>
      </c>
      <c r="IE9" s="24">
        <v>0</v>
      </c>
      <c r="IF9" s="24">
        <v>0</v>
      </c>
      <c r="IG9" s="24">
        <v>0</v>
      </c>
      <c r="IH9" s="24">
        <v>0</v>
      </c>
      <c r="II9" s="24">
        <v>0</v>
      </c>
      <c r="IJ9" s="24">
        <v>0</v>
      </c>
      <c r="IK9" s="24">
        <v>0</v>
      </c>
      <c r="IL9" s="24">
        <v>1</v>
      </c>
      <c r="IM9" s="24">
        <v>1</v>
      </c>
      <c r="IN9" s="24">
        <v>0</v>
      </c>
      <c r="IO9" s="24">
        <v>0</v>
      </c>
      <c r="IP9" s="24">
        <v>0</v>
      </c>
      <c r="IQ9" s="24">
        <v>0</v>
      </c>
      <c r="IR9" s="24">
        <v>0</v>
      </c>
      <c r="IS9" s="24">
        <v>0</v>
      </c>
      <c r="IT9" s="24">
        <v>0</v>
      </c>
      <c r="IU9" s="24">
        <v>0</v>
      </c>
      <c r="IV9" s="24">
        <v>0</v>
      </c>
      <c r="IW9" s="24">
        <v>0</v>
      </c>
      <c r="IX9" s="24">
        <v>0</v>
      </c>
      <c r="IY9" s="24">
        <v>0</v>
      </c>
      <c r="IZ9" s="24">
        <v>1</v>
      </c>
      <c r="JA9" s="24">
        <v>0</v>
      </c>
      <c r="JB9" s="24">
        <v>0</v>
      </c>
      <c r="JC9" s="24">
        <v>0</v>
      </c>
      <c r="JD9" s="24">
        <v>1</v>
      </c>
      <c r="JE9" s="24">
        <v>1</v>
      </c>
      <c r="JF9" s="24">
        <v>0</v>
      </c>
      <c r="JG9" s="24">
        <v>0</v>
      </c>
      <c r="JH9" s="24">
        <v>0</v>
      </c>
      <c r="JI9" s="24">
        <v>0</v>
      </c>
      <c r="JJ9" s="24">
        <v>1</v>
      </c>
      <c r="JK9" s="24">
        <v>0</v>
      </c>
      <c r="JL9" s="24">
        <v>0</v>
      </c>
      <c r="JM9" s="24">
        <v>0</v>
      </c>
      <c r="JN9" s="24">
        <v>0</v>
      </c>
      <c r="JO9" s="24">
        <v>1</v>
      </c>
      <c r="JP9" s="24">
        <v>0</v>
      </c>
      <c r="JQ9" s="24">
        <v>0</v>
      </c>
      <c r="JR9" s="24">
        <v>0</v>
      </c>
      <c r="JS9" s="24">
        <v>0</v>
      </c>
      <c r="JT9" s="24">
        <v>1</v>
      </c>
      <c r="JU9" s="24">
        <v>0</v>
      </c>
      <c r="JV9" s="24">
        <v>0</v>
      </c>
      <c r="JW9" s="24">
        <v>0</v>
      </c>
      <c r="JX9" s="24">
        <v>0</v>
      </c>
      <c r="JY9" s="24">
        <v>1</v>
      </c>
    </row>
    <row r="10" spans="1:285" ht="23" thickBot="1">
      <c r="A10" s="77" t="s">
        <v>619</v>
      </c>
      <c r="B10" s="24">
        <v>0</v>
      </c>
      <c r="C10" s="24">
        <v>0</v>
      </c>
      <c r="D10" s="24">
        <v>0</v>
      </c>
      <c r="E10" s="24">
        <v>0</v>
      </c>
      <c r="F10" s="24">
        <v>0</v>
      </c>
      <c r="G10" s="24">
        <v>0</v>
      </c>
      <c r="H10" s="24">
        <v>0</v>
      </c>
      <c r="I10" s="24">
        <v>0</v>
      </c>
      <c r="J10" s="24">
        <v>0</v>
      </c>
      <c r="K10" s="24">
        <v>0</v>
      </c>
      <c r="L10" s="24">
        <v>0</v>
      </c>
      <c r="M10" s="24">
        <v>0</v>
      </c>
      <c r="N10" s="24">
        <v>0</v>
      </c>
      <c r="O10" s="24">
        <v>0</v>
      </c>
      <c r="P10" s="24">
        <v>0</v>
      </c>
      <c r="Q10" s="24">
        <v>0</v>
      </c>
      <c r="R10" s="24">
        <v>0</v>
      </c>
      <c r="S10" s="24">
        <v>0</v>
      </c>
      <c r="T10" s="24">
        <v>0</v>
      </c>
      <c r="U10" s="24">
        <v>0</v>
      </c>
      <c r="V10" s="24">
        <v>0</v>
      </c>
      <c r="W10" s="24">
        <v>0</v>
      </c>
      <c r="X10" s="24">
        <v>0</v>
      </c>
      <c r="Y10" s="24">
        <v>0</v>
      </c>
      <c r="Z10" s="24">
        <v>0</v>
      </c>
      <c r="AA10" s="24">
        <v>0</v>
      </c>
      <c r="AB10" s="24">
        <v>0</v>
      </c>
      <c r="AC10" s="24">
        <v>0</v>
      </c>
      <c r="AD10" s="24">
        <v>0</v>
      </c>
      <c r="AE10" s="24">
        <v>0</v>
      </c>
      <c r="AF10" s="24">
        <v>0</v>
      </c>
      <c r="AG10" s="24">
        <v>0</v>
      </c>
      <c r="AH10" s="24">
        <v>0</v>
      </c>
      <c r="AI10" s="24">
        <v>0</v>
      </c>
      <c r="AJ10" s="24">
        <v>0</v>
      </c>
      <c r="AK10" s="24">
        <v>0</v>
      </c>
      <c r="AL10" s="24">
        <v>0</v>
      </c>
      <c r="AM10" s="24">
        <v>0</v>
      </c>
      <c r="AN10" s="24">
        <v>0</v>
      </c>
      <c r="AO10" s="24">
        <v>0</v>
      </c>
      <c r="AP10" s="24">
        <v>0</v>
      </c>
      <c r="AQ10" s="24">
        <v>0</v>
      </c>
      <c r="AR10" s="24">
        <v>0</v>
      </c>
      <c r="AS10" s="24">
        <v>0</v>
      </c>
      <c r="AT10" s="24">
        <v>0</v>
      </c>
      <c r="AU10" s="24">
        <v>0</v>
      </c>
      <c r="AV10" s="24">
        <v>0</v>
      </c>
      <c r="AW10" s="24">
        <v>0</v>
      </c>
      <c r="AX10" s="24">
        <v>0</v>
      </c>
      <c r="AY10" s="24">
        <v>0</v>
      </c>
      <c r="AZ10" s="24">
        <v>0</v>
      </c>
      <c r="BA10" s="24">
        <v>0</v>
      </c>
      <c r="BB10" s="24">
        <v>0</v>
      </c>
      <c r="BC10" s="24">
        <v>0</v>
      </c>
      <c r="BD10" s="24">
        <v>0</v>
      </c>
      <c r="BE10" s="24">
        <v>0</v>
      </c>
      <c r="BF10" s="24">
        <v>0</v>
      </c>
      <c r="BG10" s="24">
        <v>0</v>
      </c>
      <c r="BH10" s="24">
        <v>0</v>
      </c>
      <c r="BI10" s="24">
        <v>0</v>
      </c>
      <c r="BJ10" s="24">
        <v>0</v>
      </c>
      <c r="BK10" s="24">
        <v>0</v>
      </c>
      <c r="BL10" s="24">
        <v>0</v>
      </c>
      <c r="BM10" s="24">
        <v>0</v>
      </c>
      <c r="BN10" s="24">
        <v>0</v>
      </c>
      <c r="BO10" s="24">
        <v>0</v>
      </c>
      <c r="BP10" s="24">
        <v>0</v>
      </c>
      <c r="BQ10" s="24">
        <v>0</v>
      </c>
      <c r="BR10" s="24">
        <v>0</v>
      </c>
      <c r="BS10" s="23">
        <v>0</v>
      </c>
      <c r="BT10" s="24">
        <v>0</v>
      </c>
      <c r="BU10" s="24">
        <v>0</v>
      </c>
      <c r="BV10" s="24">
        <v>0</v>
      </c>
      <c r="BW10" s="24">
        <v>0</v>
      </c>
      <c r="BX10" s="24">
        <v>0</v>
      </c>
      <c r="BY10" s="27">
        <v>0</v>
      </c>
      <c r="BZ10" s="24">
        <v>0</v>
      </c>
      <c r="CA10" s="24">
        <v>0</v>
      </c>
      <c r="CB10" s="24">
        <v>0</v>
      </c>
      <c r="CC10" s="24">
        <v>0</v>
      </c>
      <c r="CD10" s="24">
        <v>0</v>
      </c>
      <c r="CE10" s="24">
        <v>0</v>
      </c>
      <c r="CF10" s="24">
        <v>0</v>
      </c>
      <c r="CG10" s="24">
        <v>0</v>
      </c>
      <c r="CH10" s="24">
        <v>0</v>
      </c>
      <c r="CI10" s="24">
        <v>0</v>
      </c>
      <c r="CJ10" s="24">
        <v>0</v>
      </c>
      <c r="CK10" s="24">
        <v>0</v>
      </c>
      <c r="CL10" s="24">
        <v>0</v>
      </c>
      <c r="CM10" s="24">
        <v>0</v>
      </c>
      <c r="CN10" s="24">
        <v>0</v>
      </c>
      <c r="CO10" s="24">
        <v>0</v>
      </c>
      <c r="CP10" s="24">
        <v>0</v>
      </c>
      <c r="CQ10" s="24">
        <v>0</v>
      </c>
      <c r="CR10" s="24">
        <v>0</v>
      </c>
      <c r="CS10" s="24">
        <v>0</v>
      </c>
      <c r="CT10" s="24">
        <v>0</v>
      </c>
      <c r="CU10" s="24">
        <v>0</v>
      </c>
      <c r="CV10" s="24">
        <v>0</v>
      </c>
      <c r="CW10" s="24">
        <v>0</v>
      </c>
      <c r="CX10" s="24">
        <v>0</v>
      </c>
      <c r="CY10" s="24">
        <v>0</v>
      </c>
      <c r="CZ10" s="24">
        <v>0</v>
      </c>
      <c r="DA10" s="24">
        <v>0</v>
      </c>
      <c r="DB10" s="24">
        <v>0</v>
      </c>
      <c r="DC10" s="24">
        <v>0</v>
      </c>
      <c r="DD10" s="24">
        <v>0</v>
      </c>
      <c r="DE10" s="24">
        <v>0</v>
      </c>
      <c r="DF10" s="24">
        <v>0</v>
      </c>
      <c r="DG10" s="24">
        <v>0</v>
      </c>
      <c r="DH10" s="24">
        <v>0</v>
      </c>
      <c r="DI10" s="24">
        <v>0</v>
      </c>
      <c r="DJ10" s="24">
        <v>0</v>
      </c>
      <c r="DK10" s="24">
        <v>0</v>
      </c>
      <c r="DL10" s="24">
        <v>0</v>
      </c>
      <c r="DM10" s="24">
        <v>0</v>
      </c>
      <c r="DN10" s="24">
        <v>0</v>
      </c>
      <c r="DO10" s="24">
        <v>0</v>
      </c>
      <c r="DP10" s="24">
        <v>0</v>
      </c>
      <c r="DQ10" s="24">
        <v>0</v>
      </c>
      <c r="DR10" s="24">
        <v>0</v>
      </c>
      <c r="DS10" s="24">
        <v>0</v>
      </c>
      <c r="DT10" s="24">
        <v>0</v>
      </c>
      <c r="DU10" s="24">
        <v>0</v>
      </c>
      <c r="DV10" s="24">
        <v>0</v>
      </c>
      <c r="DW10" s="24">
        <v>0</v>
      </c>
      <c r="DX10" s="24">
        <v>0</v>
      </c>
      <c r="DY10" s="24">
        <v>0</v>
      </c>
      <c r="DZ10" s="24">
        <v>0</v>
      </c>
      <c r="EA10" s="24">
        <v>0</v>
      </c>
      <c r="EB10" s="24">
        <v>0</v>
      </c>
      <c r="EC10" s="24">
        <v>0</v>
      </c>
      <c r="ED10" s="24">
        <v>0</v>
      </c>
      <c r="EE10" s="24">
        <v>0</v>
      </c>
      <c r="EF10" s="24">
        <v>0</v>
      </c>
      <c r="EG10" s="24">
        <v>0</v>
      </c>
      <c r="EH10" s="24">
        <v>0</v>
      </c>
      <c r="EI10" s="24">
        <v>0</v>
      </c>
      <c r="EJ10" s="24">
        <v>0</v>
      </c>
      <c r="EK10" s="24">
        <v>0</v>
      </c>
      <c r="EL10" s="24">
        <v>0</v>
      </c>
      <c r="EM10" s="24">
        <v>0</v>
      </c>
      <c r="EN10" s="24">
        <v>0</v>
      </c>
      <c r="EO10" s="24">
        <v>0</v>
      </c>
      <c r="EP10" s="24">
        <v>0</v>
      </c>
      <c r="EQ10" s="24">
        <v>0</v>
      </c>
      <c r="ER10" s="24">
        <v>0</v>
      </c>
      <c r="ES10" s="24">
        <v>0</v>
      </c>
      <c r="ET10" s="24">
        <v>0</v>
      </c>
      <c r="EU10" s="24">
        <v>0</v>
      </c>
      <c r="EV10" s="24">
        <v>0</v>
      </c>
      <c r="EW10" s="24">
        <v>0</v>
      </c>
      <c r="EX10" s="24">
        <v>0</v>
      </c>
      <c r="EY10" s="24">
        <v>0</v>
      </c>
      <c r="EZ10" s="24">
        <v>0</v>
      </c>
      <c r="FA10" s="24">
        <v>0</v>
      </c>
      <c r="FB10" s="24">
        <v>0</v>
      </c>
      <c r="FC10" s="24">
        <v>0</v>
      </c>
      <c r="FD10" s="24">
        <v>0</v>
      </c>
      <c r="FE10" s="24">
        <v>0</v>
      </c>
      <c r="FF10" s="24">
        <v>0</v>
      </c>
      <c r="FG10" s="24">
        <v>0</v>
      </c>
      <c r="FH10" s="24">
        <v>0</v>
      </c>
      <c r="FI10" s="24">
        <v>0</v>
      </c>
      <c r="FJ10" s="24">
        <v>0</v>
      </c>
      <c r="FK10" s="24">
        <v>0</v>
      </c>
      <c r="FL10" s="24">
        <v>0</v>
      </c>
      <c r="FM10" s="24">
        <v>0</v>
      </c>
      <c r="FN10" s="24">
        <v>0</v>
      </c>
      <c r="FO10" s="24">
        <v>0</v>
      </c>
      <c r="FP10" s="24">
        <v>0</v>
      </c>
      <c r="FQ10" s="24">
        <v>0</v>
      </c>
      <c r="FR10" s="24">
        <v>0</v>
      </c>
      <c r="FS10" s="24">
        <v>0</v>
      </c>
      <c r="FT10" s="24">
        <v>0</v>
      </c>
      <c r="FU10" s="24">
        <v>0</v>
      </c>
      <c r="FV10" s="24">
        <v>0</v>
      </c>
      <c r="FW10" s="24">
        <v>0</v>
      </c>
      <c r="FX10" s="24">
        <v>0</v>
      </c>
      <c r="FY10" s="24">
        <v>0</v>
      </c>
      <c r="FZ10" s="24">
        <v>0</v>
      </c>
      <c r="GA10" s="24">
        <v>0</v>
      </c>
      <c r="GB10" s="24">
        <v>0</v>
      </c>
      <c r="GC10" s="24">
        <v>0</v>
      </c>
      <c r="GD10" s="24">
        <v>0</v>
      </c>
      <c r="GE10" s="24">
        <v>0</v>
      </c>
      <c r="GF10" s="24">
        <v>0</v>
      </c>
      <c r="GG10" s="24">
        <v>0</v>
      </c>
      <c r="GH10" s="24">
        <v>0</v>
      </c>
      <c r="GI10" s="24">
        <v>0</v>
      </c>
      <c r="GJ10" s="24"/>
      <c r="GK10" s="24">
        <v>0</v>
      </c>
      <c r="GL10" s="24">
        <v>0</v>
      </c>
      <c r="GM10" s="24">
        <v>0</v>
      </c>
      <c r="GN10" s="24">
        <v>0</v>
      </c>
      <c r="GO10" s="24">
        <v>0</v>
      </c>
      <c r="GP10" s="24">
        <v>1</v>
      </c>
      <c r="GQ10" s="24">
        <v>0</v>
      </c>
      <c r="GR10" s="24">
        <v>0</v>
      </c>
      <c r="GS10" s="24">
        <v>0</v>
      </c>
      <c r="GT10" s="24">
        <v>0</v>
      </c>
      <c r="GU10" s="24">
        <v>0</v>
      </c>
      <c r="GV10" s="24">
        <v>0</v>
      </c>
      <c r="GW10" s="24">
        <v>0</v>
      </c>
      <c r="GX10" s="24">
        <v>0</v>
      </c>
      <c r="GY10" s="24">
        <v>0</v>
      </c>
      <c r="GZ10" s="24"/>
      <c r="HA10" s="24">
        <v>0</v>
      </c>
      <c r="HB10" s="24">
        <v>0</v>
      </c>
      <c r="HC10" s="24">
        <v>0</v>
      </c>
      <c r="HD10" s="24">
        <v>0</v>
      </c>
      <c r="HE10" s="24">
        <v>0</v>
      </c>
      <c r="HF10" s="24">
        <v>0</v>
      </c>
      <c r="HG10" s="24">
        <v>0</v>
      </c>
      <c r="HH10" s="24">
        <v>0</v>
      </c>
      <c r="HI10" s="24">
        <v>1</v>
      </c>
      <c r="HJ10" s="24">
        <v>1</v>
      </c>
      <c r="HK10" s="24">
        <v>0</v>
      </c>
      <c r="HL10" s="24">
        <v>0</v>
      </c>
      <c r="HM10" s="24">
        <v>0</v>
      </c>
      <c r="HN10" s="24">
        <v>0</v>
      </c>
      <c r="HO10" s="24">
        <v>0</v>
      </c>
      <c r="HP10" s="24">
        <v>0</v>
      </c>
      <c r="HQ10" s="24">
        <v>0</v>
      </c>
      <c r="HR10" s="24">
        <v>0</v>
      </c>
      <c r="HS10" s="24">
        <v>0</v>
      </c>
      <c r="HT10" s="24">
        <v>0</v>
      </c>
      <c r="HU10" s="24">
        <v>0</v>
      </c>
      <c r="HV10" s="24">
        <v>0</v>
      </c>
      <c r="HW10" s="24">
        <v>0</v>
      </c>
      <c r="HX10" s="24">
        <v>0</v>
      </c>
      <c r="HY10" s="24">
        <v>0</v>
      </c>
      <c r="HZ10" s="24">
        <v>0</v>
      </c>
      <c r="IA10" s="24">
        <v>0</v>
      </c>
      <c r="IB10" s="24">
        <v>0</v>
      </c>
      <c r="IC10" s="24">
        <v>0</v>
      </c>
      <c r="ID10" s="24">
        <v>0</v>
      </c>
      <c r="IE10" s="24">
        <v>0</v>
      </c>
      <c r="IF10" s="24">
        <v>0</v>
      </c>
      <c r="IG10" s="24">
        <v>0</v>
      </c>
      <c r="IH10" s="24">
        <v>0</v>
      </c>
      <c r="II10" s="24">
        <v>1</v>
      </c>
      <c r="IJ10" s="24">
        <v>0</v>
      </c>
      <c r="IK10" s="24">
        <v>0</v>
      </c>
      <c r="IL10" s="24">
        <v>0</v>
      </c>
      <c r="IM10" s="24">
        <v>0</v>
      </c>
      <c r="IN10" s="24">
        <v>0</v>
      </c>
      <c r="IO10" s="24">
        <v>0</v>
      </c>
      <c r="IP10" s="24">
        <v>0</v>
      </c>
      <c r="IQ10" s="24">
        <v>0</v>
      </c>
      <c r="IR10" s="24">
        <v>0</v>
      </c>
      <c r="IS10" s="24">
        <v>0</v>
      </c>
      <c r="IT10" s="24">
        <v>0</v>
      </c>
      <c r="IU10" s="24">
        <v>0</v>
      </c>
      <c r="IV10" s="24">
        <v>0</v>
      </c>
      <c r="IW10" s="24">
        <v>0</v>
      </c>
      <c r="IX10" s="24">
        <v>0</v>
      </c>
      <c r="IY10" s="24">
        <v>0</v>
      </c>
      <c r="IZ10" s="24">
        <v>0</v>
      </c>
      <c r="JA10" s="24">
        <v>0</v>
      </c>
      <c r="JB10" s="24">
        <v>0</v>
      </c>
      <c r="JC10" s="24">
        <v>0</v>
      </c>
      <c r="JD10" s="24">
        <v>0</v>
      </c>
      <c r="JE10" s="24">
        <v>0</v>
      </c>
      <c r="JF10" s="24">
        <v>0</v>
      </c>
      <c r="JG10" s="24">
        <v>0</v>
      </c>
      <c r="JH10" s="24">
        <v>0</v>
      </c>
      <c r="JI10" s="24">
        <v>0</v>
      </c>
      <c r="JJ10" s="24">
        <v>0</v>
      </c>
      <c r="JK10" s="24">
        <v>0</v>
      </c>
      <c r="JL10" s="24">
        <v>0</v>
      </c>
      <c r="JM10" s="24">
        <v>0</v>
      </c>
      <c r="JN10" s="24">
        <v>0</v>
      </c>
      <c r="JO10" s="24">
        <v>0</v>
      </c>
      <c r="JP10" s="24">
        <v>0</v>
      </c>
      <c r="JQ10" s="24">
        <v>0</v>
      </c>
      <c r="JR10" s="24">
        <v>0</v>
      </c>
      <c r="JS10" s="24">
        <v>0</v>
      </c>
      <c r="JT10" s="24">
        <v>0</v>
      </c>
      <c r="JU10" s="24">
        <v>0</v>
      </c>
      <c r="JV10" s="24">
        <v>0</v>
      </c>
      <c r="JW10" s="24">
        <v>0</v>
      </c>
      <c r="JX10" s="24">
        <v>0</v>
      </c>
      <c r="JY10" s="24">
        <v>0</v>
      </c>
    </row>
    <row r="11" spans="1:285" ht="23" thickBot="1">
      <c r="A11" s="77" t="s">
        <v>620</v>
      </c>
      <c r="B11" s="24">
        <v>0</v>
      </c>
      <c r="C11" s="24">
        <v>0</v>
      </c>
      <c r="D11" s="24">
        <v>0</v>
      </c>
      <c r="E11" s="24">
        <v>0</v>
      </c>
      <c r="F11" s="24">
        <v>1</v>
      </c>
      <c r="G11" s="24">
        <v>0</v>
      </c>
      <c r="H11" s="24">
        <v>0</v>
      </c>
      <c r="I11" s="24">
        <v>0</v>
      </c>
      <c r="J11" s="24">
        <v>0</v>
      </c>
      <c r="K11" s="24">
        <v>0</v>
      </c>
      <c r="L11" s="24">
        <v>0</v>
      </c>
      <c r="M11" s="24">
        <v>0</v>
      </c>
      <c r="N11" s="24">
        <v>0</v>
      </c>
      <c r="O11" s="24">
        <v>0</v>
      </c>
      <c r="P11" s="24">
        <v>1</v>
      </c>
      <c r="Q11" s="24">
        <v>0</v>
      </c>
      <c r="R11" s="24">
        <v>0</v>
      </c>
      <c r="S11" s="24">
        <v>0</v>
      </c>
      <c r="T11" s="24">
        <v>0</v>
      </c>
      <c r="U11" s="24">
        <v>1</v>
      </c>
      <c r="V11" s="24">
        <v>0</v>
      </c>
      <c r="W11" s="24">
        <v>0</v>
      </c>
      <c r="X11" s="24">
        <v>0</v>
      </c>
      <c r="Y11" s="24">
        <v>0</v>
      </c>
      <c r="Z11" s="24">
        <v>0</v>
      </c>
      <c r="AA11" s="24">
        <v>0</v>
      </c>
      <c r="AB11" s="24">
        <v>0</v>
      </c>
      <c r="AC11" s="24">
        <v>0</v>
      </c>
      <c r="AD11" s="24">
        <v>1</v>
      </c>
      <c r="AE11" s="24">
        <v>0</v>
      </c>
      <c r="AF11" s="24">
        <v>0</v>
      </c>
      <c r="AG11" s="24">
        <v>0</v>
      </c>
      <c r="AH11" s="24">
        <v>0</v>
      </c>
      <c r="AI11" s="24">
        <v>0</v>
      </c>
      <c r="AJ11" s="24">
        <v>0</v>
      </c>
      <c r="AK11" s="24">
        <v>1</v>
      </c>
      <c r="AL11" s="24">
        <v>0</v>
      </c>
      <c r="AM11" s="24">
        <v>0</v>
      </c>
      <c r="AN11" s="24">
        <v>0</v>
      </c>
      <c r="AO11" s="24">
        <v>1</v>
      </c>
      <c r="AP11" s="24">
        <v>0</v>
      </c>
      <c r="AQ11" s="24">
        <v>0</v>
      </c>
      <c r="AR11" s="24">
        <v>0</v>
      </c>
      <c r="AS11" s="24">
        <v>0</v>
      </c>
      <c r="AT11" s="24">
        <v>0</v>
      </c>
      <c r="AU11" s="24">
        <v>0</v>
      </c>
      <c r="AV11" s="24">
        <v>0</v>
      </c>
      <c r="AW11" s="24">
        <v>0</v>
      </c>
      <c r="AX11" s="24">
        <v>0</v>
      </c>
      <c r="AY11" s="24">
        <v>0</v>
      </c>
      <c r="AZ11" s="24">
        <v>0</v>
      </c>
      <c r="BA11" s="24">
        <v>0</v>
      </c>
      <c r="BB11" s="24">
        <v>0</v>
      </c>
      <c r="BC11" s="24">
        <v>0</v>
      </c>
      <c r="BD11" s="24">
        <v>0</v>
      </c>
      <c r="BE11" s="24">
        <v>0</v>
      </c>
      <c r="BF11" s="24">
        <v>0</v>
      </c>
      <c r="BG11" s="24">
        <v>0</v>
      </c>
      <c r="BH11" s="24">
        <v>0</v>
      </c>
      <c r="BI11" s="24">
        <v>0</v>
      </c>
      <c r="BJ11" s="24">
        <v>0</v>
      </c>
      <c r="BK11" s="24">
        <v>0</v>
      </c>
      <c r="BL11" s="24">
        <v>0</v>
      </c>
      <c r="BM11" s="24">
        <v>0</v>
      </c>
      <c r="BN11" s="24">
        <v>0</v>
      </c>
      <c r="BO11" s="24">
        <v>0</v>
      </c>
      <c r="BP11" s="24">
        <v>0</v>
      </c>
      <c r="BQ11" s="24">
        <v>0</v>
      </c>
      <c r="BR11" s="24">
        <v>1</v>
      </c>
      <c r="BS11" s="23">
        <v>0</v>
      </c>
      <c r="BT11" s="24">
        <v>0</v>
      </c>
      <c r="BU11" s="24">
        <v>1</v>
      </c>
      <c r="BV11" s="24">
        <v>0</v>
      </c>
      <c r="BW11" s="24">
        <v>0</v>
      </c>
      <c r="BX11" s="24">
        <v>0</v>
      </c>
      <c r="BY11" s="27">
        <v>1</v>
      </c>
      <c r="BZ11" s="24">
        <v>0</v>
      </c>
      <c r="CA11" s="24">
        <v>1</v>
      </c>
      <c r="CB11" s="24">
        <v>0</v>
      </c>
      <c r="CC11" s="24">
        <v>0</v>
      </c>
      <c r="CD11" s="24">
        <v>0</v>
      </c>
      <c r="CE11" s="24">
        <v>0</v>
      </c>
      <c r="CF11" s="24">
        <v>0</v>
      </c>
      <c r="CG11" s="24">
        <v>1</v>
      </c>
      <c r="CH11" s="24">
        <v>1</v>
      </c>
      <c r="CI11" s="24">
        <v>1</v>
      </c>
      <c r="CJ11" s="24">
        <v>0</v>
      </c>
      <c r="CK11" s="24">
        <v>0</v>
      </c>
      <c r="CL11" s="24">
        <v>1</v>
      </c>
      <c r="CM11" s="24">
        <v>0</v>
      </c>
      <c r="CN11" s="24">
        <v>1</v>
      </c>
      <c r="CO11" s="24">
        <v>0</v>
      </c>
      <c r="CP11" s="24">
        <v>0</v>
      </c>
      <c r="CQ11" s="24">
        <v>0</v>
      </c>
      <c r="CR11" s="24">
        <v>0</v>
      </c>
      <c r="CS11" s="24">
        <v>0</v>
      </c>
      <c r="CT11" s="24">
        <v>0</v>
      </c>
      <c r="CU11" s="24">
        <v>0</v>
      </c>
      <c r="CV11" s="24">
        <v>0</v>
      </c>
      <c r="CW11" s="24">
        <v>0</v>
      </c>
      <c r="CX11" s="24">
        <v>1</v>
      </c>
      <c r="CY11" s="24">
        <v>0</v>
      </c>
      <c r="CZ11" s="24">
        <v>1</v>
      </c>
      <c r="DA11" s="24">
        <v>0</v>
      </c>
      <c r="DB11" s="24">
        <v>0</v>
      </c>
      <c r="DC11" s="24">
        <v>0</v>
      </c>
      <c r="DD11" s="24">
        <v>0</v>
      </c>
      <c r="DE11" s="24">
        <v>0</v>
      </c>
      <c r="DF11" s="24">
        <v>1</v>
      </c>
      <c r="DG11" s="24">
        <v>0</v>
      </c>
      <c r="DH11" s="24">
        <v>0</v>
      </c>
      <c r="DI11" s="24">
        <v>0</v>
      </c>
      <c r="DJ11" s="24">
        <v>0</v>
      </c>
      <c r="DK11" s="24">
        <v>0</v>
      </c>
      <c r="DL11" s="24">
        <v>0</v>
      </c>
      <c r="DM11" s="24">
        <v>1</v>
      </c>
      <c r="DN11" s="24">
        <v>0</v>
      </c>
      <c r="DO11" s="24">
        <v>1</v>
      </c>
      <c r="DP11" s="24">
        <v>0</v>
      </c>
      <c r="DQ11" s="24">
        <v>0</v>
      </c>
      <c r="DR11" s="24">
        <v>0</v>
      </c>
      <c r="DS11" s="24">
        <v>0</v>
      </c>
      <c r="DT11" s="24">
        <v>0</v>
      </c>
      <c r="DU11" s="24">
        <v>0</v>
      </c>
      <c r="DV11" s="24">
        <v>0</v>
      </c>
      <c r="DW11" s="24">
        <v>1</v>
      </c>
      <c r="DX11" s="24">
        <v>0</v>
      </c>
      <c r="DY11" s="24">
        <v>0</v>
      </c>
      <c r="DZ11" s="24">
        <v>0</v>
      </c>
      <c r="EA11" s="24">
        <v>0</v>
      </c>
      <c r="EB11" s="24">
        <v>0</v>
      </c>
      <c r="EC11" s="24">
        <v>0</v>
      </c>
      <c r="ED11" s="24">
        <v>0</v>
      </c>
      <c r="EE11" s="24">
        <v>1</v>
      </c>
      <c r="EF11" s="24">
        <v>0</v>
      </c>
      <c r="EG11" s="24">
        <v>0</v>
      </c>
      <c r="EH11" s="24">
        <v>1</v>
      </c>
      <c r="EI11" s="24">
        <v>0</v>
      </c>
      <c r="EJ11" s="24">
        <v>0</v>
      </c>
      <c r="EK11" s="24">
        <v>0</v>
      </c>
      <c r="EL11" s="24">
        <v>0</v>
      </c>
      <c r="EM11" s="24">
        <v>0</v>
      </c>
      <c r="EN11" s="24">
        <v>0</v>
      </c>
      <c r="EO11" s="24">
        <v>0</v>
      </c>
      <c r="EP11" s="24">
        <v>0</v>
      </c>
      <c r="EQ11" s="24">
        <v>0</v>
      </c>
      <c r="ER11" s="24">
        <v>0</v>
      </c>
      <c r="ES11" s="24">
        <v>0</v>
      </c>
      <c r="ET11" s="24">
        <v>0</v>
      </c>
      <c r="EU11" s="24">
        <v>0</v>
      </c>
      <c r="EV11" s="24">
        <v>0</v>
      </c>
      <c r="EW11" s="24">
        <v>0</v>
      </c>
      <c r="EX11" s="24">
        <v>0</v>
      </c>
      <c r="EY11" s="24">
        <v>0</v>
      </c>
      <c r="EZ11" s="24">
        <v>0</v>
      </c>
      <c r="FA11" s="24">
        <v>0</v>
      </c>
      <c r="FB11" s="24">
        <v>0</v>
      </c>
      <c r="FC11" s="24">
        <v>0</v>
      </c>
      <c r="FD11" s="24">
        <v>1</v>
      </c>
      <c r="FE11" s="24">
        <v>0</v>
      </c>
      <c r="FF11" s="24">
        <v>0</v>
      </c>
      <c r="FG11" s="24">
        <v>0</v>
      </c>
      <c r="FH11" s="24">
        <v>1</v>
      </c>
      <c r="FI11" s="24">
        <v>0</v>
      </c>
      <c r="FJ11" s="24">
        <v>1</v>
      </c>
      <c r="FK11" s="24">
        <v>0</v>
      </c>
      <c r="FL11" s="24">
        <v>1</v>
      </c>
      <c r="FM11" s="24">
        <v>1</v>
      </c>
      <c r="FN11" s="24">
        <v>1</v>
      </c>
      <c r="FO11" s="24">
        <v>0</v>
      </c>
      <c r="FP11" s="24">
        <v>0</v>
      </c>
      <c r="FQ11" s="24">
        <v>1</v>
      </c>
      <c r="FR11" s="24">
        <v>0</v>
      </c>
      <c r="FS11" s="24">
        <v>0</v>
      </c>
      <c r="FT11" s="24">
        <v>1</v>
      </c>
      <c r="FU11" s="24">
        <v>0</v>
      </c>
      <c r="FV11" s="24">
        <v>1</v>
      </c>
      <c r="FW11" s="24">
        <v>0</v>
      </c>
      <c r="FX11" s="24">
        <v>1</v>
      </c>
      <c r="FY11" s="24">
        <v>0</v>
      </c>
      <c r="FZ11" s="24">
        <v>0</v>
      </c>
      <c r="GA11" s="24">
        <v>0</v>
      </c>
      <c r="GB11" s="24">
        <v>0</v>
      </c>
      <c r="GC11" s="24">
        <v>0</v>
      </c>
      <c r="GD11" s="24">
        <v>0</v>
      </c>
      <c r="GE11" s="24">
        <v>1</v>
      </c>
      <c r="GF11" s="24">
        <v>0</v>
      </c>
      <c r="GG11" s="24">
        <v>0</v>
      </c>
      <c r="GH11" s="24">
        <v>0</v>
      </c>
      <c r="GI11" s="24">
        <v>1</v>
      </c>
      <c r="GJ11" s="24">
        <v>1</v>
      </c>
      <c r="GK11" s="24">
        <v>0</v>
      </c>
      <c r="GL11" s="24">
        <v>1</v>
      </c>
      <c r="GM11" s="24">
        <v>0</v>
      </c>
      <c r="GN11" s="24">
        <v>0</v>
      </c>
      <c r="GO11" s="24">
        <v>0</v>
      </c>
      <c r="GP11" s="24">
        <v>0</v>
      </c>
      <c r="GQ11" s="24">
        <v>0</v>
      </c>
      <c r="GR11" s="24">
        <v>0</v>
      </c>
      <c r="GS11" s="24">
        <v>0</v>
      </c>
      <c r="GT11" s="24">
        <v>0</v>
      </c>
      <c r="GU11" s="24">
        <v>1</v>
      </c>
      <c r="GV11" s="24">
        <v>1</v>
      </c>
      <c r="GW11" s="24">
        <v>1</v>
      </c>
      <c r="GX11" s="24">
        <v>0</v>
      </c>
      <c r="GY11" s="24">
        <v>1</v>
      </c>
      <c r="GZ11" s="24"/>
      <c r="HA11" s="24">
        <v>0</v>
      </c>
      <c r="HB11" s="24">
        <v>1</v>
      </c>
      <c r="HC11" s="24">
        <v>0</v>
      </c>
      <c r="HD11" s="24">
        <v>0</v>
      </c>
      <c r="HE11" s="24">
        <v>0</v>
      </c>
      <c r="HF11" s="24">
        <v>0</v>
      </c>
      <c r="HG11" s="24">
        <v>1</v>
      </c>
      <c r="HH11" s="24">
        <v>1</v>
      </c>
      <c r="HI11" s="24">
        <v>0</v>
      </c>
      <c r="HJ11" s="24">
        <v>1</v>
      </c>
      <c r="HK11" s="24">
        <v>0</v>
      </c>
      <c r="HL11" s="24">
        <v>0</v>
      </c>
      <c r="HM11" s="24">
        <v>0</v>
      </c>
      <c r="HN11" s="24">
        <v>0</v>
      </c>
      <c r="HO11" s="24">
        <v>0</v>
      </c>
      <c r="HP11" s="24">
        <v>0</v>
      </c>
      <c r="HQ11" s="24">
        <v>0</v>
      </c>
      <c r="HR11" s="24">
        <v>0</v>
      </c>
      <c r="HS11" s="24">
        <v>0</v>
      </c>
      <c r="HT11" s="24">
        <v>0</v>
      </c>
      <c r="HU11" s="24">
        <v>0</v>
      </c>
      <c r="HV11" s="24">
        <v>0</v>
      </c>
      <c r="HW11" s="24">
        <v>0</v>
      </c>
      <c r="HX11" s="24">
        <v>1</v>
      </c>
      <c r="HY11" s="24">
        <v>0</v>
      </c>
      <c r="HZ11" s="24">
        <v>0</v>
      </c>
      <c r="IA11" s="24">
        <v>1</v>
      </c>
      <c r="IB11" s="24">
        <v>1</v>
      </c>
      <c r="IC11" s="24">
        <v>1</v>
      </c>
      <c r="ID11" s="24">
        <v>0</v>
      </c>
      <c r="IE11" s="24">
        <v>0</v>
      </c>
      <c r="IF11" s="24">
        <v>0</v>
      </c>
      <c r="IG11" s="24">
        <v>1</v>
      </c>
      <c r="IH11" s="24">
        <v>0</v>
      </c>
      <c r="II11" s="24">
        <v>0</v>
      </c>
      <c r="IJ11" s="24">
        <v>0</v>
      </c>
      <c r="IK11" s="24">
        <v>1</v>
      </c>
      <c r="IL11" s="24">
        <v>1</v>
      </c>
      <c r="IM11" s="24">
        <v>1</v>
      </c>
      <c r="IN11" s="24">
        <v>0</v>
      </c>
      <c r="IO11" s="24">
        <v>0</v>
      </c>
      <c r="IP11" s="24">
        <v>0</v>
      </c>
      <c r="IQ11" s="24">
        <v>0</v>
      </c>
      <c r="IR11" s="24">
        <v>0</v>
      </c>
      <c r="IS11" s="24">
        <v>1</v>
      </c>
      <c r="IT11" s="24">
        <v>0</v>
      </c>
      <c r="IU11" s="24">
        <v>0</v>
      </c>
      <c r="IV11" s="24">
        <v>0</v>
      </c>
      <c r="IW11" s="24">
        <v>0</v>
      </c>
      <c r="IX11" s="24">
        <v>0</v>
      </c>
      <c r="IY11" s="24">
        <v>0</v>
      </c>
      <c r="IZ11" s="24">
        <v>0</v>
      </c>
      <c r="JA11" s="24">
        <v>0</v>
      </c>
      <c r="JB11" s="24">
        <v>0</v>
      </c>
      <c r="JC11" s="24">
        <v>1</v>
      </c>
      <c r="JD11" s="24">
        <v>1</v>
      </c>
      <c r="JE11" s="24">
        <v>1</v>
      </c>
      <c r="JF11" s="24">
        <v>0</v>
      </c>
      <c r="JG11" s="24">
        <v>1</v>
      </c>
      <c r="JH11" s="24">
        <v>0</v>
      </c>
      <c r="JI11" s="24">
        <v>0</v>
      </c>
      <c r="JJ11" s="24">
        <v>0</v>
      </c>
      <c r="JK11" s="24">
        <v>0</v>
      </c>
      <c r="JL11" s="24">
        <v>1</v>
      </c>
      <c r="JM11" s="24">
        <v>0</v>
      </c>
      <c r="JN11" s="24">
        <v>1</v>
      </c>
      <c r="JO11" s="24">
        <v>1</v>
      </c>
      <c r="JP11" s="24">
        <v>0</v>
      </c>
      <c r="JQ11" s="24">
        <v>1</v>
      </c>
      <c r="JR11" s="24">
        <v>0</v>
      </c>
      <c r="JS11" s="24">
        <v>0</v>
      </c>
      <c r="JT11" s="24">
        <v>0</v>
      </c>
      <c r="JU11" s="24">
        <v>0</v>
      </c>
      <c r="JV11" s="24">
        <v>1</v>
      </c>
      <c r="JW11" s="24">
        <v>0</v>
      </c>
      <c r="JX11" s="24">
        <v>1</v>
      </c>
      <c r="JY11" s="24">
        <v>1</v>
      </c>
    </row>
    <row r="12" spans="1:285" ht="23" thickBot="1">
      <c r="A12" s="77" t="s">
        <v>621</v>
      </c>
      <c r="B12" s="24">
        <v>0</v>
      </c>
      <c r="C12" s="24">
        <v>0</v>
      </c>
      <c r="D12" s="24">
        <v>0</v>
      </c>
      <c r="E12" s="24">
        <v>0</v>
      </c>
      <c r="F12" s="24">
        <v>0</v>
      </c>
      <c r="G12" s="24">
        <v>0</v>
      </c>
      <c r="H12" s="24">
        <v>0</v>
      </c>
      <c r="I12" s="24">
        <v>0</v>
      </c>
      <c r="J12" s="24">
        <v>0</v>
      </c>
      <c r="K12" s="24">
        <v>0</v>
      </c>
      <c r="L12" s="24">
        <v>0</v>
      </c>
      <c r="M12" s="24">
        <v>0</v>
      </c>
      <c r="N12" s="24">
        <v>0</v>
      </c>
      <c r="O12" s="24">
        <v>0</v>
      </c>
      <c r="P12" s="24">
        <v>0</v>
      </c>
      <c r="Q12" s="24">
        <v>0</v>
      </c>
      <c r="R12" s="24">
        <v>0</v>
      </c>
      <c r="S12" s="24">
        <v>0</v>
      </c>
      <c r="T12" s="24">
        <v>0</v>
      </c>
      <c r="U12" s="24">
        <v>0</v>
      </c>
      <c r="V12" s="24">
        <v>0</v>
      </c>
      <c r="W12" s="24">
        <v>0</v>
      </c>
      <c r="X12" s="24">
        <v>0</v>
      </c>
      <c r="Y12" s="24">
        <v>0</v>
      </c>
      <c r="Z12" s="24">
        <v>0</v>
      </c>
      <c r="AA12" s="24">
        <v>0</v>
      </c>
      <c r="AB12" s="24">
        <v>0</v>
      </c>
      <c r="AC12" s="24">
        <v>0</v>
      </c>
      <c r="AD12" s="24">
        <v>1</v>
      </c>
      <c r="AE12" s="24">
        <v>0</v>
      </c>
      <c r="AF12" s="24">
        <v>0</v>
      </c>
      <c r="AG12" s="24">
        <v>0</v>
      </c>
      <c r="AH12" s="24">
        <v>0</v>
      </c>
      <c r="AI12" s="24">
        <v>0</v>
      </c>
      <c r="AJ12" s="24">
        <v>0</v>
      </c>
      <c r="AK12" s="24">
        <v>1</v>
      </c>
      <c r="AL12" s="24">
        <v>0</v>
      </c>
      <c r="AM12" s="24">
        <v>0</v>
      </c>
      <c r="AN12" s="24">
        <v>0</v>
      </c>
      <c r="AO12" s="24">
        <v>1</v>
      </c>
      <c r="AP12" s="24">
        <v>0</v>
      </c>
      <c r="AQ12" s="24">
        <v>0</v>
      </c>
      <c r="AR12" s="24">
        <v>0</v>
      </c>
      <c r="AS12" s="24">
        <v>0</v>
      </c>
      <c r="AT12" s="24">
        <v>0</v>
      </c>
      <c r="AU12" s="24">
        <v>0</v>
      </c>
      <c r="AV12" s="24">
        <v>0</v>
      </c>
      <c r="AW12" s="24">
        <v>0</v>
      </c>
      <c r="AX12" s="24">
        <v>0</v>
      </c>
      <c r="AY12" s="24">
        <v>0</v>
      </c>
      <c r="AZ12" s="24">
        <v>0</v>
      </c>
      <c r="BA12" s="24">
        <v>0</v>
      </c>
      <c r="BB12" s="24">
        <v>0</v>
      </c>
      <c r="BC12" s="24">
        <v>0</v>
      </c>
      <c r="BD12" s="24">
        <v>0</v>
      </c>
      <c r="BE12" s="24">
        <v>0</v>
      </c>
      <c r="BF12" s="24">
        <v>0</v>
      </c>
      <c r="BG12" s="24">
        <v>0</v>
      </c>
      <c r="BH12" s="24">
        <v>0</v>
      </c>
      <c r="BI12" s="24">
        <v>0</v>
      </c>
      <c r="BJ12" s="24">
        <v>0</v>
      </c>
      <c r="BK12" s="24">
        <v>0</v>
      </c>
      <c r="BL12" s="24">
        <v>0</v>
      </c>
      <c r="BM12" s="24">
        <v>0</v>
      </c>
      <c r="BN12" s="24">
        <v>0</v>
      </c>
      <c r="BO12" s="24">
        <v>0</v>
      </c>
      <c r="BP12" s="24">
        <v>0</v>
      </c>
      <c r="BQ12" s="24">
        <v>0</v>
      </c>
      <c r="BR12" s="24">
        <v>1</v>
      </c>
      <c r="BS12" s="23">
        <v>1</v>
      </c>
      <c r="BT12" s="24">
        <v>0</v>
      </c>
      <c r="BU12" s="24">
        <v>0</v>
      </c>
      <c r="BV12" s="24">
        <v>0</v>
      </c>
      <c r="BW12" s="24">
        <v>0</v>
      </c>
      <c r="BX12" s="24">
        <v>0</v>
      </c>
      <c r="BY12" s="27">
        <v>1</v>
      </c>
      <c r="BZ12" s="24">
        <v>0</v>
      </c>
      <c r="CA12" s="24">
        <v>0</v>
      </c>
      <c r="CB12" s="24">
        <v>0</v>
      </c>
      <c r="CC12" s="24">
        <v>0</v>
      </c>
      <c r="CD12" s="24">
        <v>0</v>
      </c>
      <c r="CE12" s="24">
        <v>0</v>
      </c>
      <c r="CF12" s="24">
        <v>0</v>
      </c>
      <c r="CG12" s="24">
        <v>0</v>
      </c>
      <c r="CH12" s="24">
        <v>1</v>
      </c>
      <c r="CI12" s="24">
        <v>1</v>
      </c>
      <c r="CJ12" s="24">
        <v>0</v>
      </c>
      <c r="CK12" s="24">
        <v>0</v>
      </c>
      <c r="CL12" s="24">
        <v>1</v>
      </c>
      <c r="CM12" s="24">
        <v>0</v>
      </c>
      <c r="CN12" s="24">
        <v>1</v>
      </c>
      <c r="CO12" s="24">
        <v>0</v>
      </c>
      <c r="CP12" s="24">
        <v>0</v>
      </c>
      <c r="CQ12" s="24">
        <v>0</v>
      </c>
      <c r="CR12" s="24">
        <v>0</v>
      </c>
      <c r="CS12" s="24">
        <v>0</v>
      </c>
      <c r="CT12" s="24">
        <v>0</v>
      </c>
      <c r="CU12" s="24">
        <v>0</v>
      </c>
      <c r="CV12" s="24">
        <v>0</v>
      </c>
      <c r="CW12" s="24">
        <v>0</v>
      </c>
      <c r="CX12" s="24">
        <v>1</v>
      </c>
      <c r="CY12" s="24">
        <v>0</v>
      </c>
      <c r="CZ12" s="24">
        <v>1</v>
      </c>
      <c r="DA12" s="24">
        <v>0</v>
      </c>
      <c r="DB12" s="24">
        <v>0</v>
      </c>
      <c r="DC12" s="24">
        <v>0</v>
      </c>
      <c r="DD12" s="24">
        <v>0</v>
      </c>
      <c r="DE12" s="24">
        <v>0</v>
      </c>
      <c r="DF12" s="24">
        <v>0</v>
      </c>
      <c r="DG12" s="24">
        <v>0</v>
      </c>
      <c r="DH12" s="24">
        <v>0</v>
      </c>
      <c r="DI12" s="24">
        <v>0</v>
      </c>
      <c r="DJ12" s="24">
        <v>0</v>
      </c>
      <c r="DK12" s="24">
        <v>0</v>
      </c>
      <c r="DL12" s="24">
        <v>0</v>
      </c>
      <c r="DM12" s="24">
        <v>0</v>
      </c>
      <c r="DN12" s="24">
        <v>0</v>
      </c>
      <c r="DO12" s="24">
        <v>0</v>
      </c>
      <c r="DP12" s="24">
        <v>0</v>
      </c>
      <c r="DQ12" s="24">
        <v>0</v>
      </c>
      <c r="DR12" s="24">
        <v>0</v>
      </c>
      <c r="DS12" s="24">
        <v>0</v>
      </c>
      <c r="DT12" s="24">
        <v>0</v>
      </c>
      <c r="DU12" s="24">
        <v>0</v>
      </c>
      <c r="DV12" s="24">
        <v>0</v>
      </c>
      <c r="DW12" s="24">
        <v>0</v>
      </c>
      <c r="DX12" s="24">
        <v>0</v>
      </c>
      <c r="DY12" s="24">
        <v>0</v>
      </c>
      <c r="DZ12" s="24">
        <v>0</v>
      </c>
      <c r="EA12" s="24">
        <v>0</v>
      </c>
      <c r="EB12" s="24">
        <v>0</v>
      </c>
      <c r="EC12" s="24">
        <v>0</v>
      </c>
      <c r="ED12" s="24">
        <v>0</v>
      </c>
      <c r="EE12" s="24">
        <v>0</v>
      </c>
      <c r="EF12" s="24">
        <v>0</v>
      </c>
      <c r="EG12" s="24">
        <v>0</v>
      </c>
      <c r="EH12" s="24">
        <v>0</v>
      </c>
      <c r="EI12" s="24">
        <v>0</v>
      </c>
      <c r="EJ12" s="24">
        <v>0</v>
      </c>
      <c r="EK12" s="24">
        <v>0</v>
      </c>
      <c r="EL12" s="24">
        <v>0</v>
      </c>
      <c r="EM12" s="24">
        <v>0</v>
      </c>
      <c r="EN12" s="24">
        <v>0</v>
      </c>
      <c r="EO12" s="24">
        <v>0</v>
      </c>
      <c r="EP12" s="24">
        <v>0</v>
      </c>
      <c r="EQ12" s="24">
        <v>0</v>
      </c>
      <c r="ER12" s="24">
        <v>0</v>
      </c>
      <c r="ES12" s="24">
        <v>0</v>
      </c>
      <c r="ET12" s="24">
        <v>0</v>
      </c>
      <c r="EU12" s="24">
        <v>0</v>
      </c>
      <c r="EV12" s="24">
        <v>0</v>
      </c>
      <c r="EW12" s="24">
        <v>0</v>
      </c>
      <c r="EX12" s="24">
        <v>0</v>
      </c>
      <c r="EY12" s="24">
        <v>0</v>
      </c>
      <c r="EZ12" s="24">
        <v>0</v>
      </c>
      <c r="FA12" s="24">
        <v>0</v>
      </c>
      <c r="FB12" s="24">
        <v>0</v>
      </c>
      <c r="FC12" s="24">
        <v>0</v>
      </c>
      <c r="FD12" s="24">
        <v>0</v>
      </c>
      <c r="FE12" s="24">
        <v>0</v>
      </c>
      <c r="FF12" s="24">
        <v>0</v>
      </c>
      <c r="FG12" s="24">
        <v>0</v>
      </c>
      <c r="FH12" s="24">
        <v>1</v>
      </c>
      <c r="FI12" s="24">
        <v>0</v>
      </c>
      <c r="FJ12" s="24">
        <v>0</v>
      </c>
      <c r="FK12" s="24">
        <v>1</v>
      </c>
      <c r="FL12" s="24">
        <v>1</v>
      </c>
      <c r="FM12" s="24">
        <v>0</v>
      </c>
      <c r="FN12" s="24">
        <v>1</v>
      </c>
      <c r="FO12" s="24">
        <v>0</v>
      </c>
      <c r="FP12" s="24">
        <v>0</v>
      </c>
      <c r="FQ12" s="24">
        <v>1</v>
      </c>
      <c r="FR12" s="24">
        <v>0</v>
      </c>
      <c r="FS12" s="24">
        <v>0</v>
      </c>
      <c r="FT12" s="24">
        <v>0</v>
      </c>
      <c r="FU12" s="24">
        <v>0</v>
      </c>
      <c r="FV12" s="24">
        <v>0</v>
      </c>
      <c r="FW12" s="24">
        <v>0</v>
      </c>
      <c r="FX12" s="24">
        <v>1</v>
      </c>
      <c r="FY12" s="24">
        <v>0</v>
      </c>
      <c r="FZ12" s="24">
        <v>0</v>
      </c>
      <c r="GA12" s="24">
        <v>0</v>
      </c>
      <c r="GB12" s="24">
        <v>0</v>
      </c>
      <c r="GC12" s="24">
        <v>0</v>
      </c>
      <c r="GD12" s="24">
        <v>0</v>
      </c>
      <c r="GE12" s="24">
        <v>0</v>
      </c>
      <c r="GF12" s="24">
        <v>0</v>
      </c>
      <c r="GG12" s="24">
        <v>0</v>
      </c>
      <c r="GH12" s="24">
        <v>0</v>
      </c>
      <c r="GI12" s="24">
        <v>0</v>
      </c>
      <c r="GJ12" s="24">
        <v>1</v>
      </c>
      <c r="GK12" s="24">
        <v>0</v>
      </c>
      <c r="GL12" s="24">
        <v>0</v>
      </c>
      <c r="GM12" s="24">
        <v>0</v>
      </c>
      <c r="GN12" s="24">
        <v>0</v>
      </c>
      <c r="GO12" s="24">
        <v>0</v>
      </c>
      <c r="GP12" s="24">
        <v>0</v>
      </c>
      <c r="GQ12" s="24">
        <v>0</v>
      </c>
      <c r="GR12" s="24">
        <v>0</v>
      </c>
      <c r="GS12" s="24">
        <v>0</v>
      </c>
      <c r="GT12" s="24">
        <v>0</v>
      </c>
      <c r="GU12" s="24">
        <v>0</v>
      </c>
      <c r="GV12" s="24">
        <v>0</v>
      </c>
      <c r="GW12" s="24">
        <v>1</v>
      </c>
      <c r="GX12" s="24">
        <v>0</v>
      </c>
      <c r="GY12" s="24">
        <v>1</v>
      </c>
      <c r="GZ12" s="24"/>
      <c r="HA12" s="24">
        <v>0</v>
      </c>
      <c r="HB12" s="24">
        <v>0</v>
      </c>
      <c r="HC12" s="24">
        <v>0</v>
      </c>
      <c r="HD12" s="24">
        <v>0</v>
      </c>
      <c r="HE12" s="24">
        <v>0</v>
      </c>
      <c r="HF12" s="24">
        <v>0</v>
      </c>
      <c r="HG12" s="24">
        <v>1</v>
      </c>
      <c r="HH12" s="24">
        <v>1</v>
      </c>
      <c r="HI12" s="24">
        <v>0</v>
      </c>
      <c r="HJ12" s="24">
        <v>1</v>
      </c>
      <c r="HK12" s="24">
        <v>0</v>
      </c>
      <c r="HL12" s="24">
        <v>0</v>
      </c>
      <c r="HM12" s="24">
        <v>0</v>
      </c>
      <c r="HN12" s="24">
        <v>0</v>
      </c>
      <c r="HO12" s="24">
        <v>0</v>
      </c>
      <c r="HP12" s="24">
        <v>0</v>
      </c>
      <c r="HQ12" s="24">
        <v>0</v>
      </c>
      <c r="HR12" s="24">
        <v>0</v>
      </c>
      <c r="HS12" s="24">
        <v>0</v>
      </c>
      <c r="HT12" s="24">
        <v>0</v>
      </c>
      <c r="HU12" s="24">
        <v>0</v>
      </c>
      <c r="HV12" s="24">
        <v>0</v>
      </c>
      <c r="HW12" s="24">
        <v>0</v>
      </c>
      <c r="HX12" s="24">
        <v>1</v>
      </c>
      <c r="HY12" s="24">
        <v>0</v>
      </c>
      <c r="HZ12" s="24">
        <v>0</v>
      </c>
      <c r="IA12" s="24">
        <v>1</v>
      </c>
      <c r="IB12" s="24">
        <v>1</v>
      </c>
      <c r="IC12" s="24">
        <v>1</v>
      </c>
      <c r="ID12" s="24">
        <v>0</v>
      </c>
      <c r="IE12" s="24">
        <v>0</v>
      </c>
      <c r="IF12" s="24">
        <v>0</v>
      </c>
      <c r="IG12" s="24">
        <v>0</v>
      </c>
      <c r="IH12" s="24">
        <v>0</v>
      </c>
      <c r="II12" s="24">
        <v>0</v>
      </c>
      <c r="IJ12" s="24">
        <v>0</v>
      </c>
      <c r="IK12" s="24">
        <v>1</v>
      </c>
      <c r="IL12" s="24">
        <v>1</v>
      </c>
      <c r="IM12" s="24">
        <v>0</v>
      </c>
      <c r="IN12" s="24">
        <v>1</v>
      </c>
      <c r="IO12" s="24">
        <v>0</v>
      </c>
      <c r="IP12" s="24">
        <v>0</v>
      </c>
      <c r="IQ12" s="24">
        <v>0</v>
      </c>
      <c r="IR12" s="24">
        <v>0</v>
      </c>
      <c r="IS12" s="24">
        <v>0</v>
      </c>
      <c r="IT12" s="24">
        <v>0</v>
      </c>
      <c r="IU12" s="24">
        <v>0</v>
      </c>
      <c r="IV12" s="24">
        <v>0</v>
      </c>
      <c r="IW12" s="24">
        <v>0</v>
      </c>
      <c r="IX12" s="24">
        <v>0</v>
      </c>
      <c r="IY12" s="24">
        <v>0</v>
      </c>
      <c r="IZ12" s="24">
        <v>0</v>
      </c>
      <c r="JA12" s="24">
        <v>0</v>
      </c>
      <c r="JB12" s="24">
        <v>0</v>
      </c>
      <c r="JC12" s="24">
        <v>0</v>
      </c>
      <c r="JD12" s="24">
        <v>1</v>
      </c>
      <c r="JE12" s="24">
        <v>1</v>
      </c>
      <c r="JF12" s="24">
        <v>0</v>
      </c>
      <c r="JG12" s="24">
        <v>0</v>
      </c>
      <c r="JH12" s="24">
        <v>0</v>
      </c>
      <c r="JI12" s="24">
        <v>0</v>
      </c>
      <c r="JJ12" s="24">
        <v>0</v>
      </c>
      <c r="JK12" s="24">
        <v>0</v>
      </c>
      <c r="JL12" s="24">
        <v>0</v>
      </c>
      <c r="JM12" s="24">
        <v>0</v>
      </c>
      <c r="JN12" s="24">
        <v>0</v>
      </c>
      <c r="JO12" s="24">
        <v>0</v>
      </c>
      <c r="JP12" s="24">
        <v>0</v>
      </c>
      <c r="JQ12" s="24">
        <v>0</v>
      </c>
      <c r="JR12" s="24">
        <v>0</v>
      </c>
      <c r="JS12" s="24">
        <v>0</v>
      </c>
      <c r="JT12" s="24">
        <v>0</v>
      </c>
      <c r="JU12" s="24">
        <v>0</v>
      </c>
      <c r="JV12" s="24">
        <v>1</v>
      </c>
      <c r="JW12" s="24">
        <v>0</v>
      </c>
      <c r="JX12" s="24">
        <v>0</v>
      </c>
      <c r="JY12" s="24">
        <v>1</v>
      </c>
    </row>
    <row r="13" spans="1:285" ht="45" thickBot="1">
      <c r="A13" s="77" t="s">
        <v>622</v>
      </c>
      <c r="B13" s="72">
        <v>0</v>
      </c>
      <c r="C13" s="72">
        <v>0</v>
      </c>
      <c r="D13" s="72">
        <v>0</v>
      </c>
      <c r="E13" s="72">
        <v>0</v>
      </c>
      <c r="F13" s="72">
        <v>0</v>
      </c>
      <c r="G13" s="72">
        <v>0</v>
      </c>
      <c r="H13" s="72">
        <v>0</v>
      </c>
      <c r="I13" s="72">
        <v>0</v>
      </c>
      <c r="J13" s="72">
        <v>0</v>
      </c>
      <c r="K13" s="72">
        <v>0</v>
      </c>
      <c r="L13" s="72">
        <v>0</v>
      </c>
      <c r="M13" s="72">
        <v>0</v>
      </c>
      <c r="N13" s="72">
        <v>0</v>
      </c>
      <c r="O13" s="72">
        <v>0</v>
      </c>
      <c r="P13" s="72">
        <v>0</v>
      </c>
      <c r="Q13" s="72">
        <v>0</v>
      </c>
      <c r="R13" s="72">
        <v>0</v>
      </c>
      <c r="S13" s="72">
        <v>0</v>
      </c>
      <c r="T13" s="72">
        <v>0</v>
      </c>
      <c r="U13" s="72">
        <v>0</v>
      </c>
      <c r="V13" s="72">
        <v>0</v>
      </c>
      <c r="W13" s="72">
        <v>0</v>
      </c>
      <c r="X13" s="72">
        <v>0</v>
      </c>
      <c r="Y13" s="72">
        <v>0</v>
      </c>
      <c r="Z13" s="72">
        <v>0</v>
      </c>
      <c r="AA13" s="72">
        <v>0</v>
      </c>
      <c r="AB13" s="72">
        <v>0</v>
      </c>
      <c r="AC13" s="72">
        <v>0</v>
      </c>
      <c r="AD13" s="72">
        <v>0</v>
      </c>
      <c r="AE13" s="72">
        <v>0</v>
      </c>
      <c r="AF13" s="72">
        <v>0</v>
      </c>
      <c r="AG13" s="72">
        <v>0</v>
      </c>
      <c r="AH13" s="72">
        <v>0</v>
      </c>
      <c r="AI13" s="72">
        <v>0</v>
      </c>
      <c r="AJ13" s="72">
        <v>0</v>
      </c>
      <c r="AK13" s="72">
        <v>0</v>
      </c>
      <c r="AL13" s="72">
        <v>0</v>
      </c>
      <c r="AM13" s="72">
        <v>0</v>
      </c>
      <c r="AN13" s="72">
        <v>0</v>
      </c>
      <c r="AO13" s="72">
        <v>0</v>
      </c>
      <c r="AP13" s="72">
        <v>0</v>
      </c>
      <c r="AQ13" s="72">
        <v>0</v>
      </c>
      <c r="AR13" s="72">
        <v>0</v>
      </c>
      <c r="AS13" s="72">
        <v>0</v>
      </c>
      <c r="AT13" s="72">
        <v>0</v>
      </c>
      <c r="AU13" s="72">
        <v>0</v>
      </c>
      <c r="AV13" s="72">
        <v>0</v>
      </c>
      <c r="AW13" s="72">
        <v>0</v>
      </c>
      <c r="AX13" s="72">
        <v>0</v>
      </c>
      <c r="AY13" s="72">
        <v>0</v>
      </c>
      <c r="AZ13" s="72">
        <v>0</v>
      </c>
      <c r="BA13" s="72">
        <v>0</v>
      </c>
      <c r="BB13" s="72">
        <v>0</v>
      </c>
      <c r="BC13" s="72">
        <v>0</v>
      </c>
      <c r="BD13" s="72">
        <v>0</v>
      </c>
      <c r="BE13" s="72">
        <v>0</v>
      </c>
      <c r="BF13" s="72">
        <v>0</v>
      </c>
      <c r="BG13" s="72">
        <v>0</v>
      </c>
      <c r="BH13" s="72">
        <v>0</v>
      </c>
      <c r="BI13" s="72">
        <v>0</v>
      </c>
      <c r="BJ13" s="72">
        <v>0</v>
      </c>
      <c r="BK13" s="72">
        <v>0</v>
      </c>
      <c r="BL13" s="72">
        <v>0</v>
      </c>
      <c r="BM13" s="72">
        <v>0</v>
      </c>
      <c r="BN13" s="72">
        <v>0</v>
      </c>
      <c r="BO13" s="72">
        <v>0</v>
      </c>
      <c r="BP13" s="72">
        <v>0</v>
      </c>
      <c r="BQ13" s="72">
        <v>0</v>
      </c>
      <c r="BR13" s="72">
        <v>0</v>
      </c>
      <c r="BS13" s="73">
        <v>1</v>
      </c>
      <c r="BT13" s="72">
        <v>0</v>
      </c>
      <c r="BU13" s="72">
        <v>0</v>
      </c>
      <c r="BV13" s="72">
        <v>0</v>
      </c>
      <c r="BW13" s="72">
        <v>0</v>
      </c>
      <c r="BX13" s="72">
        <v>0</v>
      </c>
      <c r="BY13" s="71">
        <v>0</v>
      </c>
      <c r="BZ13" s="72">
        <v>0</v>
      </c>
      <c r="CA13" s="72">
        <v>0</v>
      </c>
      <c r="CB13" s="72">
        <v>0</v>
      </c>
      <c r="CC13" s="72">
        <v>0</v>
      </c>
      <c r="CD13" s="72">
        <v>0</v>
      </c>
      <c r="CE13" s="72">
        <v>0</v>
      </c>
      <c r="CF13" s="72">
        <v>0</v>
      </c>
      <c r="CG13" s="72">
        <v>0</v>
      </c>
      <c r="CH13" s="72">
        <v>0</v>
      </c>
      <c r="CI13" s="72">
        <v>0</v>
      </c>
      <c r="CJ13" s="72">
        <v>0</v>
      </c>
      <c r="CK13" s="72">
        <v>0</v>
      </c>
      <c r="CL13" s="72">
        <v>0</v>
      </c>
      <c r="CM13" s="72">
        <v>0</v>
      </c>
      <c r="CN13" s="71">
        <v>0</v>
      </c>
      <c r="CO13" s="72">
        <v>0</v>
      </c>
      <c r="CP13" s="72">
        <v>0</v>
      </c>
      <c r="CQ13" s="72">
        <v>0</v>
      </c>
      <c r="CR13" s="72">
        <v>0</v>
      </c>
      <c r="CS13" s="72">
        <v>0</v>
      </c>
      <c r="CT13" s="72">
        <v>0</v>
      </c>
      <c r="CU13" s="72">
        <v>0</v>
      </c>
      <c r="CV13" s="72">
        <v>0</v>
      </c>
      <c r="CW13" s="72">
        <v>0</v>
      </c>
      <c r="CX13" s="72">
        <v>0</v>
      </c>
      <c r="CY13" s="72">
        <v>0</v>
      </c>
      <c r="CZ13" s="72">
        <v>0</v>
      </c>
      <c r="DA13" s="72">
        <v>0</v>
      </c>
      <c r="DB13" s="72">
        <v>0</v>
      </c>
      <c r="DC13" s="72">
        <v>0</v>
      </c>
      <c r="DD13" s="72">
        <v>0</v>
      </c>
      <c r="DE13" s="72">
        <v>0</v>
      </c>
      <c r="DF13" s="72">
        <v>0</v>
      </c>
      <c r="DG13" s="72">
        <v>0</v>
      </c>
      <c r="DH13" s="72">
        <v>0</v>
      </c>
      <c r="DI13" s="72">
        <v>0</v>
      </c>
      <c r="DJ13" s="71">
        <v>0</v>
      </c>
      <c r="DK13" s="72">
        <v>0</v>
      </c>
      <c r="DL13" s="72">
        <v>0</v>
      </c>
      <c r="DM13" s="71">
        <v>0</v>
      </c>
      <c r="DN13" s="72">
        <v>0</v>
      </c>
      <c r="DO13" s="72">
        <v>0</v>
      </c>
      <c r="DP13" s="72">
        <v>0</v>
      </c>
      <c r="DQ13" s="72">
        <v>0</v>
      </c>
      <c r="DR13" s="72">
        <v>0</v>
      </c>
      <c r="DS13" s="72">
        <v>0</v>
      </c>
      <c r="DT13" s="72">
        <v>0</v>
      </c>
      <c r="DU13" s="72">
        <v>0</v>
      </c>
      <c r="DV13" s="72">
        <v>0</v>
      </c>
      <c r="DW13" s="72">
        <v>0</v>
      </c>
      <c r="DX13" s="72">
        <v>0</v>
      </c>
      <c r="DY13" s="72">
        <v>0</v>
      </c>
      <c r="DZ13" s="72">
        <v>0</v>
      </c>
      <c r="EA13" s="72">
        <v>0</v>
      </c>
      <c r="EB13" s="72">
        <v>0</v>
      </c>
      <c r="EC13" s="72">
        <v>0</v>
      </c>
      <c r="ED13" s="72">
        <v>0</v>
      </c>
      <c r="EE13" s="72">
        <v>0</v>
      </c>
      <c r="EF13" s="72">
        <v>0</v>
      </c>
      <c r="EG13" s="72">
        <v>0</v>
      </c>
      <c r="EH13" s="72">
        <v>0</v>
      </c>
      <c r="EI13" s="72">
        <v>0</v>
      </c>
      <c r="EJ13" s="72">
        <v>0</v>
      </c>
      <c r="EK13" s="72">
        <v>0</v>
      </c>
      <c r="EL13" s="72">
        <v>0</v>
      </c>
      <c r="EM13" s="72">
        <v>0</v>
      </c>
      <c r="EN13" s="72">
        <v>0</v>
      </c>
      <c r="EO13" s="72">
        <v>0</v>
      </c>
      <c r="EP13" s="72">
        <v>0</v>
      </c>
      <c r="EQ13" s="72">
        <v>0</v>
      </c>
      <c r="ER13" s="72">
        <v>0</v>
      </c>
      <c r="ES13" s="72">
        <v>0</v>
      </c>
      <c r="ET13" s="72">
        <v>0</v>
      </c>
      <c r="EU13" s="72">
        <v>0</v>
      </c>
      <c r="EV13" s="72">
        <v>0</v>
      </c>
      <c r="EW13" s="72">
        <v>0</v>
      </c>
      <c r="EX13" s="72">
        <v>0</v>
      </c>
      <c r="EY13" s="72">
        <v>0</v>
      </c>
      <c r="EZ13" s="72">
        <v>0</v>
      </c>
      <c r="FA13" s="72">
        <v>0</v>
      </c>
      <c r="FB13" s="72">
        <v>0</v>
      </c>
      <c r="FC13" s="72">
        <v>0</v>
      </c>
      <c r="FD13" s="72">
        <v>0</v>
      </c>
      <c r="FE13" s="72">
        <v>0</v>
      </c>
      <c r="FF13" s="72">
        <v>0</v>
      </c>
      <c r="FG13" s="72">
        <v>0</v>
      </c>
      <c r="FH13" s="71">
        <v>0</v>
      </c>
      <c r="FI13" s="72">
        <v>0</v>
      </c>
      <c r="FJ13" s="72">
        <v>0</v>
      </c>
      <c r="FK13" s="71">
        <v>1</v>
      </c>
      <c r="FL13" s="72">
        <v>0</v>
      </c>
      <c r="FM13" s="72">
        <v>0</v>
      </c>
      <c r="FN13" s="72">
        <v>0</v>
      </c>
      <c r="FO13" s="72">
        <v>0</v>
      </c>
      <c r="FP13" s="72">
        <v>0</v>
      </c>
      <c r="FQ13" s="72">
        <v>0</v>
      </c>
      <c r="FR13" s="72">
        <v>0</v>
      </c>
      <c r="FS13" s="72">
        <v>0</v>
      </c>
      <c r="FT13" s="72">
        <v>0</v>
      </c>
      <c r="FU13" s="72">
        <v>0</v>
      </c>
      <c r="FV13" s="72">
        <v>0</v>
      </c>
      <c r="FW13" s="72">
        <v>0</v>
      </c>
      <c r="FX13" s="72">
        <v>0</v>
      </c>
      <c r="FY13" s="72">
        <v>0</v>
      </c>
      <c r="FZ13" s="72">
        <v>0</v>
      </c>
      <c r="GA13" s="72">
        <v>0</v>
      </c>
      <c r="GB13" s="72">
        <v>0</v>
      </c>
      <c r="GC13" s="72">
        <v>0</v>
      </c>
      <c r="GD13" s="72">
        <v>0</v>
      </c>
      <c r="GE13" s="72">
        <v>0</v>
      </c>
      <c r="GF13" s="72">
        <v>0</v>
      </c>
      <c r="GG13" s="72">
        <v>0</v>
      </c>
      <c r="GH13" s="72">
        <v>0</v>
      </c>
      <c r="GI13" s="72">
        <v>0</v>
      </c>
      <c r="GJ13" s="72">
        <v>0</v>
      </c>
      <c r="GK13" s="72">
        <v>0</v>
      </c>
      <c r="GL13" s="72">
        <v>0</v>
      </c>
      <c r="GM13" s="72">
        <v>0</v>
      </c>
      <c r="GN13" s="72">
        <v>0</v>
      </c>
      <c r="GO13" s="72">
        <v>0</v>
      </c>
      <c r="GP13" s="72">
        <v>0</v>
      </c>
      <c r="GQ13" s="72">
        <v>0</v>
      </c>
      <c r="GR13" s="72">
        <v>0</v>
      </c>
      <c r="GS13" s="72">
        <v>0</v>
      </c>
      <c r="GT13" s="72">
        <v>0</v>
      </c>
      <c r="GU13" s="72">
        <v>0</v>
      </c>
      <c r="GV13" s="72">
        <v>0</v>
      </c>
      <c r="GW13" s="72">
        <v>0</v>
      </c>
      <c r="GX13" s="72">
        <v>0</v>
      </c>
      <c r="GY13" s="72">
        <v>0</v>
      </c>
      <c r="GZ13" s="72"/>
      <c r="HA13" s="72">
        <v>0</v>
      </c>
      <c r="HB13" s="72">
        <v>0</v>
      </c>
      <c r="HC13" s="72">
        <v>0</v>
      </c>
      <c r="HD13" s="72">
        <v>0</v>
      </c>
      <c r="HE13" s="72">
        <v>0</v>
      </c>
      <c r="HF13" s="72">
        <v>0</v>
      </c>
      <c r="HG13" s="72">
        <v>0</v>
      </c>
      <c r="HH13" s="72">
        <v>0</v>
      </c>
      <c r="HI13" s="72">
        <v>0</v>
      </c>
      <c r="HJ13" s="71">
        <v>0</v>
      </c>
      <c r="HK13" s="72">
        <v>0</v>
      </c>
      <c r="HL13" s="72">
        <v>0</v>
      </c>
      <c r="HM13" s="72">
        <v>0</v>
      </c>
      <c r="HN13" s="72">
        <v>0</v>
      </c>
      <c r="HO13" s="72">
        <v>0</v>
      </c>
      <c r="HP13" s="72">
        <v>0</v>
      </c>
      <c r="HQ13" s="72">
        <v>0</v>
      </c>
      <c r="HR13" s="72">
        <v>0</v>
      </c>
      <c r="HS13" s="72">
        <v>0</v>
      </c>
      <c r="HT13" s="72">
        <v>0</v>
      </c>
      <c r="HU13" s="72">
        <v>0</v>
      </c>
      <c r="HV13" s="72">
        <v>0</v>
      </c>
      <c r="HW13" s="72">
        <v>0</v>
      </c>
      <c r="HX13" s="72">
        <v>0</v>
      </c>
      <c r="HY13" s="72">
        <v>0</v>
      </c>
      <c r="HZ13" s="72">
        <v>0</v>
      </c>
      <c r="IA13" s="72">
        <v>0</v>
      </c>
      <c r="IB13" s="72">
        <v>0</v>
      </c>
      <c r="IC13" s="72">
        <v>0</v>
      </c>
      <c r="ID13" s="72">
        <v>0</v>
      </c>
      <c r="IE13" s="72">
        <v>0</v>
      </c>
      <c r="IF13" s="72">
        <v>0</v>
      </c>
      <c r="IG13" s="72">
        <v>0</v>
      </c>
      <c r="IH13" s="72">
        <v>0</v>
      </c>
      <c r="II13" s="72">
        <v>0</v>
      </c>
      <c r="IJ13" s="72">
        <v>0</v>
      </c>
      <c r="IK13" s="72">
        <v>0</v>
      </c>
      <c r="IL13" s="72">
        <v>0</v>
      </c>
      <c r="IM13" s="72">
        <v>0</v>
      </c>
      <c r="IN13" s="72">
        <v>0</v>
      </c>
      <c r="IO13" s="72">
        <v>0</v>
      </c>
      <c r="IP13" s="72">
        <v>0</v>
      </c>
      <c r="IQ13" s="72">
        <v>0</v>
      </c>
      <c r="IR13" s="72">
        <v>0</v>
      </c>
      <c r="IS13" s="72">
        <v>0</v>
      </c>
      <c r="IT13" s="72">
        <v>0</v>
      </c>
      <c r="IU13" s="72">
        <v>0</v>
      </c>
      <c r="IV13" s="72">
        <v>0</v>
      </c>
      <c r="IW13" s="72">
        <v>0</v>
      </c>
      <c r="IX13" s="72">
        <v>0</v>
      </c>
      <c r="IY13" s="72">
        <v>0</v>
      </c>
      <c r="IZ13" s="72">
        <v>0</v>
      </c>
      <c r="JA13" s="72">
        <v>0</v>
      </c>
      <c r="JB13" s="72">
        <v>0</v>
      </c>
      <c r="JC13" s="72">
        <v>0</v>
      </c>
      <c r="JD13" s="72">
        <v>0</v>
      </c>
      <c r="JE13" s="72">
        <v>0</v>
      </c>
      <c r="JF13" s="72">
        <v>0</v>
      </c>
      <c r="JG13" s="72">
        <v>0</v>
      </c>
      <c r="JH13" s="72">
        <v>0</v>
      </c>
      <c r="JI13" s="72">
        <v>0</v>
      </c>
      <c r="JJ13" s="72">
        <v>0</v>
      </c>
      <c r="JK13" s="72">
        <v>0</v>
      </c>
      <c r="JL13" s="72">
        <v>0</v>
      </c>
      <c r="JM13" s="72">
        <v>0</v>
      </c>
      <c r="JN13" s="71">
        <v>1</v>
      </c>
      <c r="JO13" s="72">
        <v>0</v>
      </c>
      <c r="JP13" s="72">
        <v>0</v>
      </c>
      <c r="JQ13" s="72">
        <v>0</v>
      </c>
      <c r="JR13" s="72">
        <v>0</v>
      </c>
      <c r="JS13" s="72">
        <v>0</v>
      </c>
      <c r="JT13" s="72">
        <v>0</v>
      </c>
      <c r="JU13" s="72">
        <v>0</v>
      </c>
      <c r="JV13" s="72">
        <v>0</v>
      </c>
      <c r="JW13" s="72">
        <v>0</v>
      </c>
      <c r="JX13" s="72">
        <v>0</v>
      </c>
      <c r="JY13" s="71">
        <v>0</v>
      </c>
    </row>
    <row r="14" spans="1:285" ht="45" thickBot="1">
      <c r="A14" s="77" t="s">
        <v>623</v>
      </c>
      <c r="B14" s="69">
        <v>0</v>
      </c>
      <c r="C14" s="69">
        <v>0</v>
      </c>
      <c r="D14" s="69">
        <v>0</v>
      </c>
      <c r="E14" s="69">
        <v>0</v>
      </c>
      <c r="F14" s="69">
        <v>0</v>
      </c>
      <c r="G14" s="69">
        <v>0</v>
      </c>
      <c r="H14" s="69">
        <v>0</v>
      </c>
      <c r="I14" s="69">
        <v>0</v>
      </c>
      <c r="J14" s="69">
        <v>0</v>
      </c>
      <c r="K14" s="69">
        <v>0</v>
      </c>
      <c r="L14" s="69">
        <v>0</v>
      </c>
      <c r="M14" s="69">
        <v>0</v>
      </c>
      <c r="N14" s="69">
        <v>0</v>
      </c>
      <c r="O14" s="69">
        <v>0</v>
      </c>
      <c r="P14" s="69">
        <v>0</v>
      </c>
      <c r="Q14" s="69">
        <v>0</v>
      </c>
      <c r="R14" s="69">
        <v>0</v>
      </c>
      <c r="S14" s="69">
        <v>0</v>
      </c>
      <c r="T14" s="69">
        <v>0</v>
      </c>
      <c r="U14" s="69">
        <v>0</v>
      </c>
      <c r="V14" s="69">
        <v>0</v>
      </c>
      <c r="W14" s="69">
        <v>0</v>
      </c>
      <c r="X14" s="69">
        <v>0</v>
      </c>
      <c r="Y14" s="69">
        <v>0</v>
      </c>
      <c r="Z14" s="69">
        <v>0</v>
      </c>
      <c r="AA14" s="69">
        <v>0</v>
      </c>
      <c r="AB14" s="69">
        <v>0</v>
      </c>
      <c r="AC14" s="69">
        <v>0</v>
      </c>
      <c r="AD14" s="69">
        <v>0</v>
      </c>
      <c r="AE14" s="69">
        <v>0</v>
      </c>
      <c r="AF14" s="69">
        <v>0</v>
      </c>
      <c r="AG14" s="69">
        <v>0</v>
      </c>
      <c r="AH14" s="69">
        <v>0</v>
      </c>
      <c r="AI14" s="69">
        <v>0</v>
      </c>
      <c r="AJ14" s="69">
        <v>0</v>
      </c>
      <c r="AK14" s="69">
        <v>0</v>
      </c>
      <c r="AL14" s="69">
        <v>0</v>
      </c>
      <c r="AM14" s="69">
        <v>0</v>
      </c>
      <c r="AN14" s="69">
        <v>0</v>
      </c>
      <c r="AO14" s="69">
        <v>0</v>
      </c>
      <c r="AP14" s="69">
        <v>0</v>
      </c>
      <c r="AQ14" s="69">
        <v>0</v>
      </c>
      <c r="AR14" s="69">
        <v>0</v>
      </c>
      <c r="AS14" s="69">
        <v>0</v>
      </c>
      <c r="AT14" s="69">
        <v>0</v>
      </c>
      <c r="AU14" s="69">
        <v>0</v>
      </c>
      <c r="AV14" s="69">
        <v>0</v>
      </c>
      <c r="AW14" s="69">
        <v>0</v>
      </c>
      <c r="AX14" s="69">
        <v>0</v>
      </c>
      <c r="AY14" s="69">
        <v>0</v>
      </c>
      <c r="AZ14" s="69">
        <v>0</v>
      </c>
      <c r="BA14" s="69">
        <v>0</v>
      </c>
      <c r="BB14" s="69">
        <v>0</v>
      </c>
      <c r="BC14" s="69">
        <v>0</v>
      </c>
      <c r="BD14" s="69">
        <v>0</v>
      </c>
      <c r="BE14" s="69">
        <v>0</v>
      </c>
      <c r="BF14" s="69">
        <v>0</v>
      </c>
      <c r="BG14" s="69">
        <v>0</v>
      </c>
      <c r="BH14" s="69">
        <v>0</v>
      </c>
      <c r="BI14" s="69">
        <v>0</v>
      </c>
      <c r="BJ14" s="69">
        <v>0</v>
      </c>
      <c r="BK14" s="69">
        <v>0</v>
      </c>
      <c r="BL14" s="69">
        <v>0</v>
      </c>
      <c r="BM14" s="69">
        <v>0</v>
      </c>
      <c r="BN14" s="69">
        <v>0</v>
      </c>
      <c r="BO14" s="69">
        <v>0</v>
      </c>
      <c r="BP14" s="69">
        <v>0</v>
      </c>
      <c r="BQ14" s="69">
        <v>0</v>
      </c>
      <c r="BR14" s="69">
        <v>0</v>
      </c>
      <c r="BS14" s="23">
        <v>0</v>
      </c>
      <c r="BT14" s="69">
        <v>0</v>
      </c>
      <c r="BU14" s="69">
        <v>0</v>
      </c>
      <c r="BV14" s="69">
        <v>0</v>
      </c>
      <c r="BW14" s="69">
        <v>0</v>
      </c>
      <c r="BX14" s="69">
        <v>0</v>
      </c>
      <c r="BY14" s="27">
        <v>0</v>
      </c>
      <c r="BZ14" s="69">
        <v>0</v>
      </c>
      <c r="CA14" s="69">
        <v>0</v>
      </c>
      <c r="CB14" s="69">
        <v>0</v>
      </c>
      <c r="CC14" s="69">
        <v>0</v>
      </c>
      <c r="CD14" s="69">
        <v>0</v>
      </c>
      <c r="CE14" s="69">
        <v>0</v>
      </c>
      <c r="CF14" s="69">
        <v>0</v>
      </c>
      <c r="CG14" s="69">
        <v>0</v>
      </c>
      <c r="CH14" s="69">
        <v>0</v>
      </c>
      <c r="CI14" s="27">
        <v>1</v>
      </c>
      <c r="CJ14" s="69">
        <v>0</v>
      </c>
      <c r="CK14" s="69">
        <v>0</v>
      </c>
      <c r="CL14" s="69">
        <v>0</v>
      </c>
      <c r="CM14" s="69">
        <v>0</v>
      </c>
      <c r="CN14" s="69">
        <v>0</v>
      </c>
      <c r="CO14" s="69">
        <v>0</v>
      </c>
      <c r="CP14" s="69">
        <v>0</v>
      </c>
      <c r="CQ14" s="69">
        <v>0</v>
      </c>
      <c r="CR14" s="69">
        <v>0</v>
      </c>
      <c r="CS14" s="69">
        <v>0</v>
      </c>
      <c r="CT14" s="69">
        <v>0</v>
      </c>
      <c r="CU14" s="69">
        <v>0</v>
      </c>
      <c r="CV14" s="69">
        <v>0</v>
      </c>
      <c r="CW14" s="69">
        <v>0</v>
      </c>
      <c r="CX14" s="69">
        <v>0</v>
      </c>
      <c r="CY14" s="69">
        <v>0</v>
      </c>
      <c r="CZ14" s="69">
        <v>0</v>
      </c>
      <c r="DA14" s="69">
        <v>0</v>
      </c>
      <c r="DB14" s="69">
        <v>0</v>
      </c>
      <c r="DC14" s="69">
        <v>0</v>
      </c>
      <c r="DD14" s="69">
        <v>0</v>
      </c>
      <c r="DE14" s="69">
        <v>0</v>
      </c>
      <c r="DF14" s="69">
        <v>0</v>
      </c>
      <c r="DG14" s="69">
        <v>0</v>
      </c>
      <c r="DH14" s="69">
        <v>0</v>
      </c>
      <c r="DI14" s="69">
        <v>0</v>
      </c>
      <c r="DJ14" s="71">
        <v>0</v>
      </c>
      <c r="DK14" s="69">
        <v>0</v>
      </c>
      <c r="DL14" s="69">
        <v>0</v>
      </c>
      <c r="DM14" s="69">
        <v>0</v>
      </c>
      <c r="DN14" s="69">
        <v>0</v>
      </c>
      <c r="DO14" s="69">
        <v>0</v>
      </c>
      <c r="DP14" s="69">
        <v>0</v>
      </c>
      <c r="DQ14" s="69">
        <v>0</v>
      </c>
      <c r="DR14" s="69">
        <v>0</v>
      </c>
      <c r="DS14" s="69">
        <v>0</v>
      </c>
      <c r="DT14" s="69">
        <v>0</v>
      </c>
      <c r="DU14" s="69">
        <v>0</v>
      </c>
      <c r="DV14" s="69">
        <v>0</v>
      </c>
      <c r="DW14" s="69">
        <v>0</v>
      </c>
      <c r="DX14" s="69">
        <v>0</v>
      </c>
      <c r="DY14" s="69">
        <v>0</v>
      </c>
      <c r="DZ14" s="69">
        <v>0</v>
      </c>
      <c r="EA14" s="69">
        <v>0</v>
      </c>
      <c r="EB14" s="69">
        <v>0</v>
      </c>
      <c r="EC14" s="69">
        <v>0</v>
      </c>
      <c r="ED14" s="69">
        <v>0</v>
      </c>
      <c r="EE14" s="69">
        <v>0</v>
      </c>
      <c r="EF14" s="69">
        <v>0</v>
      </c>
      <c r="EG14" s="69">
        <v>0</v>
      </c>
      <c r="EH14" s="69">
        <v>0</v>
      </c>
      <c r="EI14" s="69">
        <v>0</v>
      </c>
      <c r="EJ14" s="69">
        <v>0</v>
      </c>
      <c r="EK14" s="69">
        <v>0</v>
      </c>
      <c r="EL14" s="69">
        <v>0</v>
      </c>
      <c r="EM14" s="69">
        <v>0</v>
      </c>
      <c r="EN14" s="69">
        <v>0</v>
      </c>
      <c r="EO14" s="69">
        <v>0</v>
      </c>
      <c r="EP14" s="69">
        <v>0</v>
      </c>
      <c r="EQ14" s="69">
        <v>0</v>
      </c>
      <c r="ER14" s="69">
        <v>0</v>
      </c>
      <c r="ES14" s="69">
        <v>0</v>
      </c>
      <c r="ET14" s="69">
        <v>0</v>
      </c>
      <c r="EU14" s="69">
        <v>0</v>
      </c>
      <c r="EV14" s="69">
        <v>0</v>
      </c>
      <c r="EW14" s="69">
        <v>0</v>
      </c>
      <c r="EX14" s="69">
        <v>0</v>
      </c>
      <c r="EY14" s="69">
        <v>0</v>
      </c>
      <c r="EZ14" s="69">
        <v>0</v>
      </c>
      <c r="FA14" s="69">
        <v>0</v>
      </c>
      <c r="FB14" s="69">
        <v>0</v>
      </c>
      <c r="FC14" s="69">
        <v>0</v>
      </c>
      <c r="FD14" s="69">
        <v>0</v>
      </c>
      <c r="FE14" s="69">
        <v>0</v>
      </c>
      <c r="FF14" s="69">
        <v>0</v>
      </c>
      <c r="FG14" s="69">
        <v>0</v>
      </c>
      <c r="FH14" s="71">
        <v>0</v>
      </c>
      <c r="FI14" s="69">
        <v>0</v>
      </c>
      <c r="FJ14" s="69">
        <v>0</v>
      </c>
      <c r="FK14" s="69">
        <v>0</v>
      </c>
      <c r="FL14" s="69">
        <v>0</v>
      </c>
      <c r="FM14" s="69">
        <v>0</v>
      </c>
      <c r="FN14" s="69">
        <v>0</v>
      </c>
      <c r="FO14" s="69">
        <v>0</v>
      </c>
      <c r="FP14" s="69">
        <v>0</v>
      </c>
      <c r="FQ14" s="69">
        <v>0</v>
      </c>
      <c r="FR14" s="69">
        <v>0</v>
      </c>
      <c r="FS14" s="69">
        <v>0</v>
      </c>
      <c r="FT14" s="69">
        <v>0</v>
      </c>
      <c r="FU14" s="69">
        <v>0</v>
      </c>
      <c r="FV14" s="69">
        <v>0</v>
      </c>
      <c r="FW14" s="69">
        <v>0</v>
      </c>
      <c r="FX14" s="69">
        <v>0</v>
      </c>
      <c r="FY14" s="69">
        <v>0</v>
      </c>
      <c r="FZ14" s="69">
        <v>0</v>
      </c>
      <c r="GA14" s="69">
        <v>0</v>
      </c>
      <c r="GB14" s="69">
        <v>0</v>
      </c>
      <c r="GC14" s="69">
        <v>0</v>
      </c>
      <c r="GD14" s="69">
        <v>0</v>
      </c>
      <c r="GE14" s="69">
        <v>0</v>
      </c>
      <c r="GF14" s="69">
        <v>0</v>
      </c>
      <c r="GG14" s="69">
        <v>0</v>
      </c>
      <c r="GH14" s="69">
        <v>0</v>
      </c>
      <c r="GI14" s="69">
        <v>0</v>
      </c>
      <c r="GJ14" s="69">
        <v>0</v>
      </c>
      <c r="GK14" s="69">
        <v>0</v>
      </c>
      <c r="GL14" s="69">
        <v>0</v>
      </c>
      <c r="GM14" s="69">
        <v>0</v>
      </c>
      <c r="GN14" s="69">
        <v>0</v>
      </c>
      <c r="GO14" s="69">
        <v>0</v>
      </c>
      <c r="GP14" s="69">
        <v>0</v>
      </c>
      <c r="GQ14" s="69">
        <v>0</v>
      </c>
      <c r="GR14" s="69">
        <v>0</v>
      </c>
      <c r="GS14" s="69">
        <v>0</v>
      </c>
      <c r="GT14" s="69">
        <v>0</v>
      </c>
      <c r="GU14" s="69">
        <v>0</v>
      </c>
      <c r="GV14" s="69">
        <v>0</v>
      </c>
      <c r="GW14" s="69">
        <v>0</v>
      </c>
      <c r="GX14" s="69">
        <v>0</v>
      </c>
      <c r="GY14" s="69">
        <v>0</v>
      </c>
      <c r="GZ14" s="69"/>
      <c r="HA14" s="69">
        <v>0</v>
      </c>
      <c r="HB14" s="69">
        <v>0</v>
      </c>
      <c r="HC14" s="69">
        <v>0</v>
      </c>
      <c r="HD14" s="69">
        <v>0</v>
      </c>
      <c r="HE14" s="69">
        <v>0</v>
      </c>
      <c r="HF14" s="69">
        <v>0</v>
      </c>
      <c r="HG14" s="27">
        <v>1</v>
      </c>
      <c r="HH14" s="69">
        <v>0</v>
      </c>
      <c r="HI14" s="69">
        <v>0</v>
      </c>
      <c r="HJ14" s="71">
        <v>0</v>
      </c>
      <c r="HK14" s="69">
        <v>0</v>
      </c>
      <c r="HL14" s="69">
        <v>0</v>
      </c>
      <c r="HM14" s="69">
        <v>0</v>
      </c>
      <c r="HN14" s="69">
        <v>0</v>
      </c>
      <c r="HO14" s="69">
        <v>0</v>
      </c>
      <c r="HP14" s="69">
        <v>0</v>
      </c>
      <c r="HQ14" s="69">
        <v>0</v>
      </c>
      <c r="HR14" s="69">
        <v>0</v>
      </c>
      <c r="HS14" s="69">
        <v>0</v>
      </c>
      <c r="HT14" s="69">
        <v>0</v>
      </c>
      <c r="HU14" s="69">
        <v>0</v>
      </c>
      <c r="HV14" s="69">
        <v>0</v>
      </c>
      <c r="HW14" s="69">
        <v>0</v>
      </c>
      <c r="HX14" s="69">
        <v>0</v>
      </c>
      <c r="HY14" s="69">
        <v>0</v>
      </c>
      <c r="HZ14" s="69">
        <v>0</v>
      </c>
      <c r="IA14" s="27">
        <v>1</v>
      </c>
      <c r="IB14" s="69">
        <v>1</v>
      </c>
      <c r="IC14" s="69">
        <v>0</v>
      </c>
      <c r="ID14" s="69">
        <v>0</v>
      </c>
      <c r="IE14" s="69">
        <v>0</v>
      </c>
      <c r="IF14" s="69">
        <v>0</v>
      </c>
      <c r="IG14" s="69">
        <v>0</v>
      </c>
      <c r="IH14" s="69">
        <v>0</v>
      </c>
      <c r="II14" s="69">
        <v>0</v>
      </c>
      <c r="IJ14" s="69">
        <v>0</v>
      </c>
      <c r="IK14" s="69">
        <v>0</v>
      </c>
      <c r="IL14" s="69">
        <v>0</v>
      </c>
      <c r="IM14" s="69">
        <v>0</v>
      </c>
      <c r="IN14" s="69">
        <v>0</v>
      </c>
      <c r="IO14" s="69">
        <v>0</v>
      </c>
      <c r="IP14" s="69">
        <v>0</v>
      </c>
      <c r="IQ14" s="69">
        <v>0</v>
      </c>
      <c r="IR14" s="69">
        <v>0</v>
      </c>
      <c r="IS14" s="69">
        <v>0</v>
      </c>
      <c r="IT14" s="69">
        <v>0</v>
      </c>
      <c r="IU14" s="69">
        <v>0</v>
      </c>
      <c r="IV14" s="69">
        <v>0</v>
      </c>
      <c r="IW14" s="69">
        <v>0</v>
      </c>
      <c r="IX14" s="69">
        <v>0</v>
      </c>
      <c r="IY14" s="69">
        <v>0</v>
      </c>
      <c r="IZ14" s="27">
        <v>1</v>
      </c>
      <c r="JA14" s="69">
        <v>0</v>
      </c>
      <c r="JB14" s="69">
        <v>0</v>
      </c>
      <c r="JC14" s="69">
        <v>0</v>
      </c>
      <c r="JD14" s="69">
        <v>0</v>
      </c>
      <c r="JE14" s="69">
        <v>0</v>
      </c>
      <c r="JF14" s="69">
        <v>0</v>
      </c>
      <c r="JG14" s="69">
        <v>0</v>
      </c>
      <c r="JH14" s="69">
        <v>0</v>
      </c>
      <c r="JI14" s="69">
        <v>0</v>
      </c>
      <c r="JJ14" s="69">
        <v>0</v>
      </c>
      <c r="JK14" s="69">
        <v>0</v>
      </c>
      <c r="JL14" s="69">
        <v>0</v>
      </c>
      <c r="JM14" s="69">
        <v>0</v>
      </c>
      <c r="JN14" s="69">
        <v>0</v>
      </c>
      <c r="JO14" s="69">
        <v>0</v>
      </c>
      <c r="JP14" s="69">
        <v>0</v>
      </c>
      <c r="JQ14" s="69">
        <v>0</v>
      </c>
      <c r="JR14" s="69">
        <v>0</v>
      </c>
      <c r="JS14" s="69">
        <v>0</v>
      </c>
      <c r="JT14" s="27">
        <v>1</v>
      </c>
      <c r="JU14" s="69">
        <v>0</v>
      </c>
      <c r="JV14" s="69">
        <v>0</v>
      </c>
      <c r="JW14" s="69">
        <v>0</v>
      </c>
      <c r="JX14" s="69">
        <v>0</v>
      </c>
      <c r="JY14" s="71">
        <v>1</v>
      </c>
    </row>
    <row r="15" spans="1:285" ht="23" thickBot="1">
      <c r="A15" s="77" t="s">
        <v>624</v>
      </c>
      <c r="B15" s="69">
        <v>0</v>
      </c>
      <c r="C15" s="69">
        <v>0</v>
      </c>
      <c r="D15" s="69">
        <v>0</v>
      </c>
      <c r="E15" s="69">
        <v>0</v>
      </c>
      <c r="F15" s="69">
        <v>0</v>
      </c>
      <c r="G15" s="69">
        <v>0</v>
      </c>
      <c r="H15" s="69">
        <v>0</v>
      </c>
      <c r="I15" s="69">
        <v>0</v>
      </c>
      <c r="J15" s="69">
        <v>0</v>
      </c>
      <c r="K15" s="69">
        <v>0</v>
      </c>
      <c r="L15" s="69">
        <v>0</v>
      </c>
      <c r="M15" s="69">
        <v>0</v>
      </c>
      <c r="N15" s="69">
        <v>0</v>
      </c>
      <c r="O15" s="69">
        <v>0</v>
      </c>
      <c r="P15" s="69">
        <v>0</v>
      </c>
      <c r="Q15" s="69">
        <v>0</v>
      </c>
      <c r="R15" s="69">
        <v>0</v>
      </c>
      <c r="S15" s="69">
        <v>0</v>
      </c>
      <c r="T15" s="69">
        <v>0</v>
      </c>
      <c r="U15" s="69">
        <v>0</v>
      </c>
      <c r="V15" s="69">
        <v>0</v>
      </c>
      <c r="W15" s="69">
        <v>0</v>
      </c>
      <c r="X15" s="69">
        <v>0</v>
      </c>
      <c r="Y15" s="69">
        <v>0</v>
      </c>
      <c r="Z15" s="69">
        <v>0</v>
      </c>
      <c r="AA15" s="69">
        <v>0</v>
      </c>
      <c r="AB15" s="69">
        <v>0</v>
      </c>
      <c r="AC15" s="69">
        <v>0</v>
      </c>
      <c r="AD15" s="69">
        <v>0</v>
      </c>
      <c r="AE15" s="69">
        <v>0</v>
      </c>
      <c r="AF15" s="69">
        <v>0</v>
      </c>
      <c r="AG15" s="69">
        <v>0</v>
      </c>
      <c r="AH15" s="69">
        <v>0</v>
      </c>
      <c r="AI15" s="69">
        <v>0</v>
      </c>
      <c r="AJ15" s="69">
        <v>0</v>
      </c>
      <c r="AK15" s="69">
        <v>0</v>
      </c>
      <c r="AL15" s="69">
        <v>0</v>
      </c>
      <c r="AM15" s="69">
        <v>0</v>
      </c>
      <c r="AN15" s="69">
        <v>0</v>
      </c>
      <c r="AO15" s="69">
        <v>0</v>
      </c>
      <c r="AP15" s="69">
        <v>0</v>
      </c>
      <c r="AQ15" s="69">
        <v>0</v>
      </c>
      <c r="AR15" s="69">
        <v>0</v>
      </c>
      <c r="AS15" s="69">
        <v>0</v>
      </c>
      <c r="AT15" s="69">
        <v>0</v>
      </c>
      <c r="AU15" s="69">
        <v>0</v>
      </c>
      <c r="AV15" s="69">
        <v>0</v>
      </c>
      <c r="AW15" s="69">
        <v>0</v>
      </c>
      <c r="AX15" s="69">
        <v>0</v>
      </c>
      <c r="AY15" s="69">
        <v>0</v>
      </c>
      <c r="AZ15" s="69">
        <v>0</v>
      </c>
      <c r="BA15" s="69">
        <v>0</v>
      </c>
      <c r="BB15" s="69">
        <v>0</v>
      </c>
      <c r="BC15" s="69">
        <v>0</v>
      </c>
      <c r="BD15" s="69">
        <v>0</v>
      </c>
      <c r="BE15" s="69">
        <v>0</v>
      </c>
      <c r="BF15" s="69">
        <v>0</v>
      </c>
      <c r="BG15" s="69">
        <v>0</v>
      </c>
      <c r="BH15" s="69">
        <v>0</v>
      </c>
      <c r="BI15" s="69">
        <v>0</v>
      </c>
      <c r="BJ15" s="69">
        <v>0</v>
      </c>
      <c r="BK15" s="69">
        <v>0</v>
      </c>
      <c r="BL15" s="69">
        <v>0</v>
      </c>
      <c r="BM15" s="69">
        <v>0</v>
      </c>
      <c r="BN15" s="69">
        <v>0</v>
      </c>
      <c r="BO15" s="69">
        <v>0</v>
      </c>
      <c r="BP15" s="69">
        <v>0</v>
      </c>
      <c r="BQ15" s="69">
        <v>0</v>
      </c>
      <c r="BR15" s="69">
        <v>0</v>
      </c>
      <c r="BS15" s="23">
        <v>0</v>
      </c>
      <c r="BT15" s="69">
        <v>0</v>
      </c>
      <c r="BU15" s="69">
        <v>0</v>
      </c>
      <c r="BV15" s="69">
        <v>0</v>
      </c>
      <c r="BW15" s="69">
        <v>0</v>
      </c>
      <c r="BX15" s="69">
        <v>0</v>
      </c>
      <c r="BY15" s="27">
        <v>0</v>
      </c>
      <c r="BZ15" s="69">
        <v>0</v>
      </c>
      <c r="CA15" s="69">
        <v>0</v>
      </c>
      <c r="CB15" s="69">
        <v>0</v>
      </c>
      <c r="CC15" s="69">
        <v>0</v>
      </c>
      <c r="CD15" s="69">
        <v>0</v>
      </c>
      <c r="CE15" s="69">
        <v>0</v>
      </c>
      <c r="CF15" s="69">
        <v>0</v>
      </c>
      <c r="CG15" s="69">
        <v>0</v>
      </c>
      <c r="CH15" s="69">
        <v>0</v>
      </c>
      <c r="CI15" s="69">
        <v>1</v>
      </c>
      <c r="CJ15" s="69">
        <v>0</v>
      </c>
      <c r="CK15" s="69">
        <v>0</v>
      </c>
      <c r="CL15" s="69">
        <v>0</v>
      </c>
      <c r="CM15" s="69">
        <v>0</v>
      </c>
      <c r="CN15" s="69">
        <v>0</v>
      </c>
      <c r="CO15" s="69">
        <v>0</v>
      </c>
      <c r="CP15" s="69">
        <v>0</v>
      </c>
      <c r="CQ15" s="69">
        <v>0</v>
      </c>
      <c r="CR15" s="69">
        <v>0</v>
      </c>
      <c r="CS15" s="69">
        <v>0</v>
      </c>
      <c r="CT15" s="69">
        <v>0</v>
      </c>
      <c r="CU15" s="69">
        <v>0</v>
      </c>
      <c r="CV15" s="69">
        <v>0</v>
      </c>
      <c r="CW15" s="69">
        <v>0</v>
      </c>
      <c r="CX15" s="69">
        <v>0</v>
      </c>
      <c r="CY15" s="69">
        <v>0</v>
      </c>
      <c r="CZ15" s="69">
        <v>0</v>
      </c>
      <c r="DA15" s="69">
        <v>0</v>
      </c>
      <c r="DB15" s="69">
        <v>0</v>
      </c>
      <c r="DC15" s="69">
        <v>0</v>
      </c>
      <c r="DD15" s="69">
        <v>0</v>
      </c>
      <c r="DE15" s="69">
        <v>0</v>
      </c>
      <c r="DF15" s="69">
        <v>0</v>
      </c>
      <c r="DG15" s="69">
        <v>0</v>
      </c>
      <c r="DH15" s="69">
        <v>0</v>
      </c>
      <c r="DI15" s="69">
        <v>0</v>
      </c>
      <c r="DJ15" s="71">
        <v>0</v>
      </c>
      <c r="DK15" s="69">
        <v>0</v>
      </c>
      <c r="DL15" s="69">
        <v>0</v>
      </c>
      <c r="DM15" s="69">
        <v>0</v>
      </c>
      <c r="DN15" s="69">
        <v>0</v>
      </c>
      <c r="DO15" s="69">
        <v>0</v>
      </c>
      <c r="DP15" s="69">
        <v>0</v>
      </c>
      <c r="DQ15" s="69">
        <v>0</v>
      </c>
      <c r="DR15" s="69">
        <v>0</v>
      </c>
      <c r="DS15" s="69">
        <v>0</v>
      </c>
      <c r="DT15" s="69">
        <v>0</v>
      </c>
      <c r="DU15" s="69">
        <v>0</v>
      </c>
      <c r="DV15" s="69">
        <v>0</v>
      </c>
      <c r="DW15" s="69">
        <v>0</v>
      </c>
      <c r="DX15" s="69">
        <v>0</v>
      </c>
      <c r="DY15" s="69">
        <v>0</v>
      </c>
      <c r="DZ15" s="69">
        <v>0</v>
      </c>
      <c r="EA15" s="69">
        <v>0</v>
      </c>
      <c r="EB15" s="69">
        <v>0</v>
      </c>
      <c r="EC15" s="69">
        <v>0</v>
      </c>
      <c r="ED15" s="69">
        <v>0</v>
      </c>
      <c r="EE15" s="69">
        <v>0</v>
      </c>
      <c r="EF15" s="69">
        <v>0</v>
      </c>
      <c r="EG15" s="69">
        <v>0</v>
      </c>
      <c r="EH15" s="69">
        <v>0</v>
      </c>
      <c r="EI15" s="69">
        <v>0</v>
      </c>
      <c r="EJ15" s="69">
        <v>0</v>
      </c>
      <c r="EK15" s="69">
        <v>0</v>
      </c>
      <c r="EL15" s="69">
        <v>0</v>
      </c>
      <c r="EM15" s="69">
        <v>0</v>
      </c>
      <c r="EN15" s="69">
        <v>0</v>
      </c>
      <c r="EO15" s="69">
        <v>0</v>
      </c>
      <c r="EP15" s="69">
        <v>0</v>
      </c>
      <c r="EQ15" s="69">
        <v>0</v>
      </c>
      <c r="ER15" s="69">
        <v>0</v>
      </c>
      <c r="ES15" s="69">
        <v>0</v>
      </c>
      <c r="ET15" s="69">
        <v>0</v>
      </c>
      <c r="EU15" s="69">
        <v>0</v>
      </c>
      <c r="EV15" s="69">
        <v>0</v>
      </c>
      <c r="EW15" s="69">
        <v>0</v>
      </c>
      <c r="EX15" s="69">
        <v>0</v>
      </c>
      <c r="EY15" s="69">
        <v>0</v>
      </c>
      <c r="EZ15" s="69">
        <v>0</v>
      </c>
      <c r="FA15" s="69">
        <v>0</v>
      </c>
      <c r="FB15" s="69">
        <v>0</v>
      </c>
      <c r="FC15" s="69">
        <v>0</v>
      </c>
      <c r="FD15" s="69">
        <v>0</v>
      </c>
      <c r="FE15" s="69">
        <v>0</v>
      </c>
      <c r="FF15" s="69">
        <v>0</v>
      </c>
      <c r="FG15" s="69">
        <v>0</v>
      </c>
      <c r="FH15" s="71">
        <v>0</v>
      </c>
      <c r="FI15" s="69">
        <v>0</v>
      </c>
      <c r="FJ15" s="69">
        <v>0</v>
      </c>
      <c r="FK15" s="69">
        <v>0</v>
      </c>
      <c r="FL15" s="69">
        <v>0</v>
      </c>
      <c r="FM15" s="69">
        <v>0</v>
      </c>
      <c r="FN15" s="69">
        <v>0</v>
      </c>
      <c r="FO15" s="69">
        <v>0</v>
      </c>
      <c r="FP15" s="69">
        <v>0</v>
      </c>
      <c r="FQ15" s="69">
        <v>0</v>
      </c>
      <c r="FR15" s="69">
        <v>0</v>
      </c>
      <c r="FS15" s="69">
        <v>0</v>
      </c>
      <c r="FT15" s="69">
        <v>0</v>
      </c>
      <c r="FU15" s="69">
        <v>0</v>
      </c>
      <c r="FV15" s="69">
        <v>0</v>
      </c>
      <c r="FW15" s="69">
        <v>0</v>
      </c>
      <c r="FX15" s="69">
        <v>0</v>
      </c>
      <c r="FY15" s="69">
        <v>0</v>
      </c>
      <c r="FZ15" s="69">
        <v>0</v>
      </c>
      <c r="GA15" s="69">
        <v>0</v>
      </c>
      <c r="GB15" s="69">
        <v>0</v>
      </c>
      <c r="GC15" s="69">
        <v>0</v>
      </c>
      <c r="GD15" s="69">
        <v>0</v>
      </c>
      <c r="GE15" s="69">
        <v>0</v>
      </c>
      <c r="GF15" s="69">
        <v>0</v>
      </c>
      <c r="GG15" s="69">
        <v>0</v>
      </c>
      <c r="GH15" s="69">
        <v>0</v>
      </c>
      <c r="GI15" s="69">
        <v>0</v>
      </c>
      <c r="GJ15" s="69">
        <v>0</v>
      </c>
      <c r="GK15" s="69">
        <v>0</v>
      </c>
      <c r="GL15" s="69">
        <v>0</v>
      </c>
      <c r="GM15" s="69">
        <v>0</v>
      </c>
      <c r="GN15" s="69">
        <v>0</v>
      </c>
      <c r="GO15" s="69">
        <v>0</v>
      </c>
      <c r="GP15" s="69">
        <v>0</v>
      </c>
      <c r="GQ15" s="69">
        <v>0</v>
      </c>
      <c r="GR15" s="69">
        <v>0</v>
      </c>
      <c r="GS15" s="69">
        <v>0</v>
      </c>
      <c r="GT15" s="69">
        <v>0</v>
      </c>
      <c r="GU15" s="69">
        <v>0</v>
      </c>
      <c r="GV15" s="69">
        <v>0</v>
      </c>
      <c r="GW15" s="69">
        <v>0</v>
      </c>
      <c r="GX15" s="69">
        <v>0</v>
      </c>
      <c r="GY15" s="69">
        <v>0</v>
      </c>
      <c r="GZ15" s="69"/>
      <c r="HA15" s="69">
        <v>0</v>
      </c>
      <c r="HB15" s="69">
        <v>0</v>
      </c>
      <c r="HC15" s="69">
        <v>0</v>
      </c>
      <c r="HD15" s="69">
        <v>0</v>
      </c>
      <c r="HE15" s="69">
        <v>0</v>
      </c>
      <c r="HF15" s="69">
        <v>0</v>
      </c>
      <c r="HG15" s="69">
        <v>0</v>
      </c>
      <c r="HH15" s="69">
        <v>0</v>
      </c>
      <c r="HI15" s="69">
        <v>0</v>
      </c>
      <c r="HJ15" s="71">
        <v>0</v>
      </c>
      <c r="HK15" s="69">
        <v>0</v>
      </c>
      <c r="HL15" s="69">
        <v>0</v>
      </c>
      <c r="HM15" s="69">
        <v>0</v>
      </c>
      <c r="HN15" s="69">
        <v>0</v>
      </c>
      <c r="HO15" s="69">
        <v>0</v>
      </c>
      <c r="HP15" s="69">
        <v>0</v>
      </c>
      <c r="HQ15" s="69">
        <v>0</v>
      </c>
      <c r="HR15" s="69">
        <v>0</v>
      </c>
      <c r="HS15" s="69">
        <v>0</v>
      </c>
      <c r="HT15" s="69">
        <v>0</v>
      </c>
      <c r="HU15" s="69">
        <v>0</v>
      </c>
      <c r="HV15" s="69">
        <v>0</v>
      </c>
      <c r="HW15" s="69">
        <v>0</v>
      </c>
      <c r="HX15" s="69">
        <v>0</v>
      </c>
      <c r="HY15" s="69">
        <v>0</v>
      </c>
      <c r="HZ15" s="69">
        <v>0</v>
      </c>
      <c r="IA15" s="69">
        <v>0</v>
      </c>
      <c r="IB15" s="69">
        <v>0</v>
      </c>
      <c r="IC15" s="69">
        <v>0</v>
      </c>
      <c r="ID15" s="69">
        <v>0</v>
      </c>
      <c r="IE15" s="69">
        <v>0</v>
      </c>
      <c r="IF15" s="69">
        <v>0</v>
      </c>
      <c r="IG15" s="69">
        <v>0</v>
      </c>
      <c r="IH15" s="69">
        <v>0</v>
      </c>
      <c r="II15" s="69">
        <v>0</v>
      </c>
      <c r="IJ15" s="69">
        <v>0</v>
      </c>
      <c r="IK15" s="69">
        <v>0</v>
      </c>
      <c r="IL15" s="69">
        <v>0</v>
      </c>
      <c r="IM15" s="69">
        <v>0</v>
      </c>
      <c r="IN15" s="69">
        <v>0</v>
      </c>
      <c r="IO15" s="69">
        <v>0</v>
      </c>
      <c r="IP15" s="69">
        <v>0</v>
      </c>
      <c r="IQ15" s="69">
        <v>0</v>
      </c>
      <c r="IR15" s="69">
        <v>0</v>
      </c>
      <c r="IS15" s="69">
        <v>0</v>
      </c>
      <c r="IT15" s="69">
        <v>0</v>
      </c>
      <c r="IU15" s="69">
        <v>0</v>
      </c>
      <c r="IV15" s="69">
        <v>0</v>
      </c>
      <c r="IW15" s="69">
        <v>0</v>
      </c>
      <c r="IX15" s="69">
        <v>0</v>
      </c>
      <c r="IY15" s="69">
        <v>0</v>
      </c>
      <c r="IZ15" s="69">
        <v>0</v>
      </c>
      <c r="JA15" s="69">
        <v>0</v>
      </c>
      <c r="JB15" s="69">
        <v>0</v>
      </c>
      <c r="JC15" s="69">
        <v>0</v>
      </c>
      <c r="JD15" s="69">
        <v>0</v>
      </c>
      <c r="JE15" s="69">
        <v>0</v>
      </c>
      <c r="JF15" s="69">
        <v>0</v>
      </c>
      <c r="JG15" s="69">
        <v>0</v>
      </c>
      <c r="JH15" s="69">
        <v>0</v>
      </c>
      <c r="JI15" s="69">
        <v>0</v>
      </c>
      <c r="JJ15" s="69">
        <v>0</v>
      </c>
      <c r="JK15" s="69">
        <v>0</v>
      </c>
      <c r="JL15" s="69">
        <v>0</v>
      </c>
      <c r="JM15" s="69">
        <v>0</v>
      </c>
      <c r="JN15" s="69">
        <v>0</v>
      </c>
      <c r="JO15" s="69">
        <v>0</v>
      </c>
      <c r="JP15" s="69">
        <v>0</v>
      </c>
      <c r="JQ15" s="69">
        <v>0</v>
      </c>
      <c r="JR15" s="69">
        <v>0</v>
      </c>
      <c r="JS15" s="69">
        <v>0</v>
      </c>
      <c r="JT15" s="69">
        <v>0</v>
      </c>
      <c r="JU15" s="69">
        <v>0</v>
      </c>
      <c r="JV15" s="69">
        <v>0</v>
      </c>
      <c r="JW15" s="69">
        <v>0</v>
      </c>
      <c r="JX15" s="69">
        <v>0</v>
      </c>
      <c r="JY15" s="71">
        <v>1</v>
      </c>
    </row>
    <row r="16" spans="1:285" ht="23" thickBot="1">
      <c r="A16" s="77" t="s">
        <v>625</v>
      </c>
      <c r="B16" s="69">
        <v>0</v>
      </c>
      <c r="C16" s="69">
        <v>0</v>
      </c>
      <c r="D16" s="69">
        <v>0</v>
      </c>
      <c r="E16" s="69">
        <v>0</v>
      </c>
      <c r="F16" s="69">
        <v>0</v>
      </c>
      <c r="G16" s="69">
        <v>0</v>
      </c>
      <c r="H16" s="69">
        <v>0</v>
      </c>
      <c r="I16" s="69">
        <v>0</v>
      </c>
      <c r="J16" s="69">
        <v>0</v>
      </c>
      <c r="K16" s="69">
        <v>0</v>
      </c>
      <c r="L16" s="69">
        <v>0</v>
      </c>
      <c r="M16" s="69">
        <v>0</v>
      </c>
      <c r="N16" s="69">
        <v>0</v>
      </c>
      <c r="O16" s="69">
        <v>0</v>
      </c>
      <c r="P16" s="69">
        <v>0</v>
      </c>
      <c r="Q16" s="69">
        <v>0</v>
      </c>
      <c r="R16" s="69">
        <v>0</v>
      </c>
      <c r="S16" s="69">
        <v>0</v>
      </c>
      <c r="T16" s="69">
        <v>0</v>
      </c>
      <c r="U16" s="69">
        <v>0</v>
      </c>
      <c r="V16" s="69">
        <v>0</v>
      </c>
      <c r="W16" s="69">
        <v>0</v>
      </c>
      <c r="X16" s="69">
        <v>0</v>
      </c>
      <c r="Y16" s="69">
        <v>0</v>
      </c>
      <c r="Z16" s="69">
        <v>0</v>
      </c>
      <c r="AA16" s="69">
        <v>0</v>
      </c>
      <c r="AB16" s="69">
        <v>0</v>
      </c>
      <c r="AC16" s="69">
        <v>0</v>
      </c>
      <c r="AD16" s="69">
        <v>0</v>
      </c>
      <c r="AE16" s="69">
        <v>0</v>
      </c>
      <c r="AF16" s="69">
        <v>0</v>
      </c>
      <c r="AG16" s="69">
        <v>0</v>
      </c>
      <c r="AH16" s="69">
        <v>0</v>
      </c>
      <c r="AI16" s="69">
        <v>0</v>
      </c>
      <c r="AJ16" s="69">
        <v>0</v>
      </c>
      <c r="AK16" s="69">
        <v>0</v>
      </c>
      <c r="AL16" s="69">
        <v>0</v>
      </c>
      <c r="AM16" s="69">
        <v>0</v>
      </c>
      <c r="AN16" s="69">
        <v>0</v>
      </c>
      <c r="AO16" s="69">
        <v>0</v>
      </c>
      <c r="AP16" s="69">
        <v>0</v>
      </c>
      <c r="AQ16" s="69">
        <v>0</v>
      </c>
      <c r="AR16" s="69">
        <v>0</v>
      </c>
      <c r="AS16" s="69">
        <v>0</v>
      </c>
      <c r="AT16" s="69">
        <v>0</v>
      </c>
      <c r="AU16" s="69">
        <v>0</v>
      </c>
      <c r="AV16" s="69">
        <v>0</v>
      </c>
      <c r="AW16" s="69">
        <v>0</v>
      </c>
      <c r="AX16" s="69">
        <v>0</v>
      </c>
      <c r="AY16" s="69">
        <v>0</v>
      </c>
      <c r="AZ16" s="69">
        <v>0</v>
      </c>
      <c r="BA16" s="69">
        <v>0</v>
      </c>
      <c r="BB16" s="69">
        <v>0</v>
      </c>
      <c r="BC16" s="69">
        <v>0</v>
      </c>
      <c r="BD16" s="69">
        <v>0</v>
      </c>
      <c r="BE16" s="69">
        <v>0</v>
      </c>
      <c r="BF16" s="69">
        <v>0</v>
      </c>
      <c r="BG16" s="69">
        <v>0</v>
      </c>
      <c r="BH16" s="69">
        <v>0</v>
      </c>
      <c r="BI16" s="69">
        <v>0</v>
      </c>
      <c r="BJ16" s="69">
        <v>0</v>
      </c>
      <c r="BK16" s="69">
        <v>0</v>
      </c>
      <c r="BL16" s="69">
        <v>0</v>
      </c>
      <c r="BM16" s="69">
        <v>0</v>
      </c>
      <c r="BN16" s="69">
        <v>0</v>
      </c>
      <c r="BO16" s="69">
        <v>0</v>
      </c>
      <c r="BP16" s="69">
        <v>0</v>
      </c>
      <c r="BQ16" s="69">
        <v>0</v>
      </c>
      <c r="BR16" s="69">
        <v>0</v>
      </c>
      <c r="BS16" s="23">
        <v>0</v>
      </c>
      <c r="BT16" s="69">
        <v>0</v>
      </c>
      <c r="BU16" s="69">
        <v>0</v>
      </c>
      <c r="BV16" s="69">
        <v>0</v>
      </c>
      <c r="BW16" s="69">
        <v>0</v>
      </c>
      <c r="BX16" s="69">
        <v>0</v>
      </c>
      <c r="BY16" s="27">
        <v>0</v>
      </c>
      <c r="BZ16" s="69">
        <v>0</v>
      </c>
      <c r="CA16" s="69">
        <v>0</v>
      </c>
      <c r="CB16" s="69">
        <v>0</v>
      </c>
      <c r="CC16" s="69">
        <v>0</v>
      </c>
      <c r="CD16" s="69">
        <v>0</v>
      </c>
      <c r="CE16" s="69">
        <v>0</v>
      </c>
      <c r="CF16" s="69">
        <v>0</v>
      </c>
      <c r="CG16" s="69">
        <v>0</v>
      </c>
      <c r="CH16" s="69">
        <v>0</v>
      </c>
      <c r="CI16" s="69">
        <v>0</v>
      </c>
      <c r="CJ16" s="69">
        <v>0</v>
      </c>
      <c r="CK16" s="69">
        <v>0</v>
      </c>
      <c r="CL16" s="69">
        <v>0</v>
      </c>
      <c r="CM16" s="69">
        <v>0</v>
      </c>
      <c r="CN16" s="69">
        <v>0</v>
      </c>
      <c r="CO16" s="69">
        <v>0</v>
      </c>
      <c r="CP16" s="69">
        <v>0</v>
      </c>
      <c r="CQ16" s="69">
        <v>0</v>
      </c>
      <c r="CR16" s="69">
        <v>0</v>
      </c>
      <c r="CS16" s="69">
        <v>0</v>
      </c>
      <c r="CT16" s="69">
        <v>0</v>
      </c>
      <c r="CU16" s="69">
        <v>0</v>
      </c>
      <c r="CV16" s="69">
        <v>0</v>
      </c>
      <c r="CW16" s="69">
        <v>0</v>
      </c>
      <c r="CX16" s="69">
        <v>0</v>
      </c>
      <c r="CY16" s="69">
        <v>0</v>
      </c>
      <c r="CZ16" s="69">
        <v>0</v>
      </c>
      <c r="DA16" s="69">
        <v>0</v>
      </c>
      <c r="DB16" s="69">
        <v>0</v>
      </c>
      <c r="DC16" s="69">
        <v>0</v>
      </c>
      <c r="DD16" s="69">
        <v>0</v>
      </c>
      <c r="DE16" s="69">
        <v>0</v>
      </c>
      <c r="DF16" s="69">
        <v>0</v>
      </c>
      <c r="DG16" s="69">
        <v>0</v>
      </c>
      <c r="DH16" s="69">
        <v>0</v>
      </c>
      <c r="DI16" s="69">
        <v>0</v>
      </c>
      <c r="DJ16" s="71">
        <v>0</v>
      </c>
      <c r="DK16" s="69">
        <v>0</v>
      </c>
      <c r="DL16" s="69">
        <v>0</v>
      </c>
      <c r="DM16" s="69">
        <v>0</v>
      </c>
      <c r="DN16" s="69">
        <v>0</v>
      </c>
      <c r="DO16" s="69">
        <v>0</v>
      </c>
      <c r="DP16" s="69">
        <v>0</v>
      </c>
      <c r="DQ16" s="69">
        <v>0</v>
      </c>
      <c r="DR16" s="69">
        <v>0</v>
      </c>
      <c r="DS16" s="69">
        <v>0</v>
      </c>
      <c r="DT16" s="69">
        <v>0</v>
      </c>
      <c r="DU16" s="69">
        <v>0</v>
      </c>
      <c r="DV16" s="69">
        <v>0</v>
      </c>
      <c r="DW16" s="69">
        <v>0</v>
      </c>
      <c r="DX16" s="69">
        <v>0</v>
      </c>
      <c r="DY16" s="69">
        <v>0</v>
      </c>
      <c r="DZ16" s="69">
        <v>0</v>
      </c>
      <c r="EA16" s="69">
        <v>0</v>
      </c>
      <c r="EB16" s="69">
        <v>0</v>
      </c>
      <c r="EC16" s="69">
        <v>0</v>
      </c>
      <c r="ED16" s="69">
        <v>0</v>
      </c>
      <c r="EE16" s="69">
        <v>0</v>
      </c>
      <c r="EF16" s="69">
        <v>0</v>
      </c>
      <c r="EG16" s="69">
        <v>0</v>
      </c>
      <c r="EH16" s="69">
        <v>0</v>
      </c>
      <c r="EI16" s="69">
        <v>0</v>
      </c>
      <c r="EJ16" s="69">
        <v>0</v>
      </c>
      <c r="EK16" s="69">
        <v>0</v>
      </c>
      <c r="EL16" s="69">
        <v>0</v>
      </c>
      <c r="EM16" s="69">
        <v>0</v>
      </c>
      <c r="EN16" s="69">
        <v>0</v>
      </c>
      <c r="EO16" s="69">
        <v>0</v>
      </c>
      <c r="EP16" s="69">
        <v>0</v>
      </c>
      <c r="EQ16" s="69">
        <v>0</v>
      </c>
      <c r="ER16" s="69">
        <v>0</v>
      </c>
      <c r="ES16" s="69">
        <v>0</v>
      </c>
      <c r="ET16" s="69">
        <v>0</v>
      </c>
      <c r="EU16" s="69">
        <v>0</v>
      </c>
      <c r="EV16" s="69">
        <v>0</v>
      </c>
      <c r="EW16" s="69">
        <v>0</v>
      </c>
      <c r="EX16" s="69">
        <v>0</v>
      </c>
      <c r="EY16" s="69">
        <v>0</v>
      </c>
      <c r="EZ16" s="69">
        <v>0</v>
      </c>
      <c r="FA16" s="69">
        <v>0</v>
      </c>
      <c r="FB16" s="69">
        <v>0</v>
      </c>
      <c r="FC16" s="69">
        <v>0</v>
      </c>
      <c r="FD16" s="69">
        <v>0</v>
      </c>
      <c r="FE16" s="69">
        <v>0</v>
      </c>
      <c r="FF16" s="69">
        <v>0</v>
      </c>
      <c r="FG16" s="69">
        <v>0</v>
      </c>
      <c r="FH16" s="71">
        <v>0</v>
      </c>
      <c r="FI16" s="69">
        <v>0</v>
      </c>
      <c r="FJ16" s="69">
        <v>0</v>
      </c>
      <c r="FK16" s="69">
        <v>0</v>
      </c>
      <c r="FL16" s="69">
        <v>0</v>
      </c>
      <c r="FM16" s="69">
        <v>0</v>
      </c>
      <c r="FN16" s="69">
        <v>0</v>
      </c>
      <c r="FO16" s="69">
        <v>0</v>
      </c>
      <c r="FP16" s="69">
        <v>0</v>
      </c>
      <c r="FQ16" s="69">
        <v>0</v>
      </c>
      <c r="FR16" s="69">
        <v>0</v>
      </c>
      <c r="FS16" s="69">
        <v>0</v>
      </c>
      <c r="FT16" s="69">
        <v>0</v>
      </c>
      <c r="FU16" s="69">
        <v>0</v>
      </c>
      <c r="FV16" s="69">
        <v>0</v>
      </c>
      <c r="FW16" s="69">
        <v>0</v>
      </c>
      <c r="FX16" s="69">
        <v>0</v>
      </c>
      <c r="FY16" s="69">
        <v>0</v>
      </c>
      <c r="FZ16" s="69">
        <v>0</v>
      </c>
      <c r="GA16" s="69">
        <v>0</v>
      </c>
      <c r="GB16" s="69">
        <v>0</v>
      </c>
      <c r="GC16" s="69">
        <v>0</v>
      </c>
      <c r="GD16" s="69">
        <v>0</v>
      </c>
      <c r="GE16" s="69">
        <v>0</v>
      </c>
      <c r="GF16" s="69">
        <v>0</v>
      </c>
      <c r="GG16" s="69">
        <v>0</v>
      </c>
      <c r="GH16" s="69">
        <v>0</v>
      </c>
      <c r="GI16" s="69">
        <v>0</v>
      </c>
      <c r="GJ16" s="69">
        <v>0</v>
      </c>
      <c r="GK16" s="69">
        <v>0</v>
      </c>
      <c r="GL16" s="69">
        <v>0</v>
      </c>
      <c r="GM16" s="69">
        <v>0</v>
      </c>
      <c r="GN16" s="69">
        <v>0</v>
      </c>
      <c r="GO16" s="69">
        <v>0</v>
      </c>
      <c r="GP16" s="69">
        <v>0</v>
      </c>
      <c r="GQ16" s="69">
        <v>0</v>
      </c>
      <c r="GR16" s="69">
        <v>0</v>
      </c>
      <c r="GS16" s="69">
        <v>0</v>
      </c>
      <c r="GT16" s="69">
        <v>0</v>
      </c>
      <c r="GU16" s="69">
        <v>0</v>
      </c>
      <c r="GV16" s="69">
        <v>0</v>
      </c>
      <c r="GW16" s="69">
        <v>0</v>
      </c>
      <c r="GX16" s="69">
        <v>0</v>
      </c>
      <c r="GY16" s="69">
        <v>0</v>
      </c>
      <c r="GZ16" s="69"/>
      <c r="HA16" s="69">
        <v>0</v>
      </c>
      <c r="HB16" s="69">
        <v>0</v>
      </c>
      <c r="HC16" s="69">
        <v>0</v>
      </c>
      <c r="HD16" s="69">
        <v>0</v>
      </c>
      <c r="HE16" s="69">
        <v>0</v>
      </c>
      <c r="HF16" s="69">
        <v>0</v>
      </c>
      <c r="HG16" s="69">
        <v>0</v>
      </c>
      <c r="HH16" s="69">
        <v>0</v>
      </c>
      <c r="HI16" s="69">
        <v>0</v>
      </c>
      <c r="HJ16" s="71">
        <v>0</v>
      </c>
      <c r="HK16" s="69">
        <v>0</v>
      </c>
      <c r="HL16" s="69">
        <v>0</v>
      </c>
      <c r="HM16" s="69">
        <v>0</v>
      </c>
      <c r="HN16" s="69">
        <v>0</v>
      </c>
      <c r="HO16" s="69">
        <v>0</v>
      </c>
      <c r="HP16" s="69">
        <v>0</v>
      </c>
      <c r="HQ16" s="69">
        <v>0</v>
      </c>
      <c r="HR16" s="69">
        <v>0</v>
      </c>
      <c r="HS16" s="69">
        <v>0</v>
      </c>
      <c r="HT16" s="69">
        <v>0</v>
      </c>
      <c r="HU16" s="69">
        <v>0</v>
      </c>
      <c r="HV16" s="69">
        <v>0</v>
      </c>
      <c r="HW16" s="69">
        <v>0</v>
      </c>
      <c r="HX16" s="69">
        <v>0</v>
      </c>
      <c r="HY16" s="69">
        <v>0</v>
      </c>
      <c r="HZ16" s="69">
        <v>0</v>
      </c>
      <c r="IA16" s="69">
        <v>0</v>
      </c>
      <c r="IB16" s="69">
        <v>0</v>
      </c>
      <c r="IC16" s="69">
        <v>0</v>
      </c>
      <c r="ID16" s="69">
        <v>0</v>
      </c>
      <c r="IE16" s="69">
        <v>0</v>
      </c>
      <c r="IF16" s="69">
        <v>0</v>
      </c>
      <c r="IG16" s="69">
        <v>0</v>
      </c>
      <c r="IH16" s="69">
        <v>0</v>
      </c>
      <c r="II16" s="69">
        <v>0</v>
      </c>
      <c r="IJ16" s="69">
        <v>0</v>
      </c>
      <c r="IK16" s="69">
        <v>0</v>
      </c>
      <c r="IL16" s="69">
        <v>0</v>
      </c>
      <c r="IM16" s="69">
        <v>0</v>
      </c>
      <c r="IN16" s="69">
        <v>0</v>
      </c>
      <c r="IO16" s="69">
        <v>0</v>
      </c>
      <c r="IP16" s="69">
        <v>0</v>
      </c>
      <c r="IQ16" s="69">
        <v>0</v>
      </c>
      <c r="IR16" s="69">
        <v>0</v>
      </c>
      <c r="IS16" s="69">
        <v>0</v>
      </c>
      <c r="IT16" s="69">
        <v>0</v>
      </c>
      <c r="IU16" s="69">
        <v>0</v>
      </c>
      <c r="IV16" s="69">
        <v>0</v>
      </c>
      <c r="IW16" s="69">
        <v>0</v>
      </c>
      <c r="IX16" s="69">
        <v>0</v>
      </c>
      <c r="IY16" s="69">
        <v>0</v>
      </c>
      <c r="IZ16" s="69">
        <v>0</v>
      </c>
      <c r="JA16" s="69">
        <v>0</v>
      </c>
      <c r="JB16" s="69">
        <v>0</v>
      </c>
      <c r="JC16" s="69">
        <v>0</v>
      </c>
      <c r="JD16" s="27">
        <v>1</v>
      </c>
      <c r="JE16" s="69">
        <v>0</v>
      </c>
      <c r="JF16" s="69">
        <v>0</v>
      </c>
      <c r="JG16" s="69">
        <v>0</v>
      </c>
      <c r="JH16" s="69">
        <v>0</v>
      </c>
      <c r="JI16" s="69">
        <v>0</v>
      </c>
      <c r="JJ16" s="69">
        <v>0</v>
      </c>
      <c r="JK16" s="69">
        <v>0</v>
      </c>
      <c r="JL16" s="69">
        <v>0</v>
      </c>
      <c r="JM16" s="69">
        <v>0</v>
      </c>
      <c r="JN16" s="69">
        <v>0</v>
      </c>
      <c r="JO16" s="69">
        <v>0</v>
      </c>
      <c r="JP16" s="69">
        <v>0</v>
      </c>
      <c r="JQ16" s="69">
        <v>0</v>
      </c>
      <c r="JR16" s="69">
        <v>0</v>
      </c>
      <c r="JS16" s="69">
        <v>0</v>
      </c>
      <c r="JT16" s="69">
        <v>0</v>
      </c>
      <c r="JU16" s="69">
        <v>0</v>
      </c>
      <c r="JV16" s="69">
        <v>0</v>
      </c>
      <c r="JW16" s="69">
        <v>0</v>
      </c>
      <c r="JX16" s="69">
        <v>0</v>
      </c>
      <c r="JY16" s="71">
        <v>1</v>
      </c>
    </row>
    <row r="17" spans="1:285" ht="23" thickBot="1">
      <c r="A17" s="77" t="s">
        <v>626</v>
      </c>
      <c r="B17" s="24">
        <v>0</v>
      </c>
      <c r="C17" s="24">
        <v>0</v>
      </c>
      <c r="D17" s="24">
        <v>0</v>
      </c>
      <c r="E17" s="24">
        <v>0</v>
      </c>
      <c r="F17" s="24">
        <v>0</v>
      </c>
      <c r="G17" s="24">
        <v>0</v>
      </c>
      <c r="H17" s="24">
        <v>0</v>
      </c>
      <c r="I17" s="24">
        <v>0</v>
      </c>
      <c r="J17" s="24">
        <v>0</v>
      </c>
      <c r="K17" s="24">
        <v>0</v>
      </c>
      <c r="L17" s="24">
        <v>0</v>
      </c>
      <c r="M17" s="24">
        <v>0</v>
      </c>
      <c r="N17" s="24">
        <v>0</v>
      </c>
      <c r="O17" s="24">
        <v>0</v>
      </c>
      <c r="P17" s="24">
        <v>0</v>
      </c>
      <c r="Q17" s="24">
        <v>0</v>
      </c>
      <c r="R17" s="24">
        <v>0</v>
      </c>
      <c r="S17" s="24">
        <v>0</v>
      </c>
      <c r="T17" s="24">
        <v>0</v>
      </c>
      <c r="U17" s="24">
        <v>0</v>
      </c>
      <c r="V17" s="24">
        <v>0</v>
      </c>
      <c r="W17" s="24">
        <v>0</v>
      </c>
      <c r="X17" s="24">
        <v>0</v>
      </c>
      <c r="Y17" s="24">
        <v>0</v>
      </c>
      <c r="Z17" s="24">
        <v>0</v>
      </c>
      <c r="AA17" s="24">
        <v>0</v>
      </c>
      <c r="AB17" s="24">
        <v>0</v>
      </c>
      <c r="AC17" s="24">
        <v>0</v>
      </c>
      <c r="AD17" s="24">
        <v>1</v>
      </c>
      <c r="AE17" s="24">
        <v>0</v>
      </c>
      <c r="AF17" s="24">
        <v>0</v>
      </c>
      <c r="AG17" s="24">
        <v>0</v>
      </c>
      <c r="AH17" s="24">
        <v>0</v>
      </c>
      <c r="AI17" s="24">
        <v>0</v>
      </c>
      <c r="AJ17" s="24">
        <v>0</v>
      </c>
      <c r="AK17" s="24">
        <v>0</v>
      </c>
      <c r="AL17" s="24">
        <v>0</v>
      </c>
      <c r="AM17" s="24">
        <v>0</v>
      </c>
      <c r="AN17" s="24">
        <v>0</v>
      </c>
      <c r="AO17" s="24">
        <v>1</v>
      </c>
      <c r="AP17" s="24">
        <v>0</v>
      </c>
      <c r="AQ17" s="24">
        <v>0</v>
      </c>
      <c r="AR17" s="24">
        <v>0</v>
      </c>
      <c r="AS17" s="24">
        <v>0</v>
      </c>
      <c r="AT17" s="24">
        <v>0</v>
      </c>
      <c r="AU17" s="24">
        <v>0</v>
      </c>
      <c r="AV17" s="24">
        <v>0</v>
      </c>
      <c r="AW17" s="24">
        <v>0</v>
      </c>
      <c r="AX17" s="24">
        <v>0</v>
      </c>
      <c r="AY17" s="24">
        <v>0</v>
      </c>
      <c r="AZ17" s="24">
        <v>0</v>
      </c>
      <c r="BA17" s="24">
        <v>0</v>
      </c>
      <c r="BB17" s="24">
        <v>0</v>
      </c>
      <c r="BC17" s="24">
        <v>0</v>
      </c>
      <c r="BD17" s="24">
        <v>0</v>
      </c>
      <c r="BE17" s="24">
        <v>0</v>
      </c>
      <c r="BF17" s="24">
        <v>0</v>
      </c>
      <c r="BG17" s="24">
        <v>0</v>
      </c>
      <c r="BH17" s="24">
        <v>0</v>
      </c>
      <c r="BI17" s="24">
        <v>0</v>
      </c>
      <c r="BJ17" s="24">
        <v>0</v>
      </c>
      <c r="BK17" s="24">
        <v>0</v>
      </c>
      <c r="BL17" s="24">
        <v>0</v>
      </c>
      <c r="BM17" s="24">
        <v>0</v>
      </c>
      <c r="BN17" s="24">
        <v>0</v>
      </c>
      <c r="BO17" s="24">
        <v>0</v>
      </c>
      <c r="BP17" s="24">
        <v>0</v>
      </c>
      <c r="BQ17" s="24">
        <v>0</v>
      </c>
      <c r="BR17" s="24">
        <v>0</v>
      </c>
      <c r="BS17" s="23">
        <v>0</v>
      </c>
      <c r="BT17" s="24">
        <v>0</v>
      </c>
      <c r="BU17" s="24">
        <v>0</v>
      </c>
      <c r="BV17" s="24">
        <v>0</v>
      </c>
      <c r="BW17" s="24">
        <v>0</v>
      </c>
      <c r="BX17" s="24">
        <v>0</v>
      </c>
      <c r="BY17" s="27">
        <v>0</v>
      </c>
      <c r="BZ17" s="24">
        <v>0</v>
      </c>
      <c r="CA17" s="24">
        <v>0</v>
      </c>
      <c r="CB17" s="24">
        <v>0</v>
      </c>
      <c r="CC17" s="24">
        <v>0</v>
      </c>
      <c r="CD17" s="24">
        <v>0</v>
      </c>
      <c r="CE17" s="24">
        <v>0</v>
      </c>
      <c r="CF17" s="24">
        <v>0</v>
      </c>
      <c r="CG17" s="24">
        <v>0</v>
      </c>
      <c r="CH17" s="24">
        <v>1</v>
      </c>
      <c r="CI17" s="24">
        <v>1</v>
      </c>
      <c r="CJ17" s="24">
        <v>0</v>
      </c>
      <c r="CK17" s="24">
        <v>0</v>
      </c>
      <c r="CL17" s="24">
        <v>0</v>
      </c>
      <c r="CM17" s="24">
        <v>0</v>
      </c>
      <c r="CN17" s="24">
        <v>0</v>
      </c>
      <c r="CO17" s="24">
        <v>0</v>
      </c>
      <c r="CP17" s="24">
        <v>0</v>
      </c>
      <c r="CQ17" s="24">
        <v>0</v>
      </c>
      <c r="CR17" s="24">
        <v>0</v>
      </c>
      <c r="CS17" s="24">
        <v>0</v>
      </c>
      <c r="CT17" s="24">
        <v>0</v>
      </c>
      <c r="CU17" s="24">
        <v>0</v>
      </c>
      <c r="CV17" s="24">
        <v>0</v>
      </c>
      <c r="CW17" s="24">
        <v>0</v>
      </c>
      <c r="CX17" s="24">
        <v>1</v>
      </c>
      <c r="CY17" s="24"/>
      <c r="CZ17" s="24">
        <v>0</v>
      </c>
      <c r="DA17" s="24">
        <v>0</v>
      </c>
      <c r="DB17" s="24">
        <v>0</v>
      </c>
      <c r="DC17" s="24">
        <v>0</v>
      </c>
      <c r="DD17" s="24">
        <v>0</v>
      </c>
      <c r="DE17" s="24">
        <v>0</v>
      </c>
      <c r="DF17" s="24">
        <v>0</v>
      </c>
      <c r="DG17" s="24">
        <v>0</v>
      </c>
      <c r="DH17" s="24">
        <v>0</v>
      </c>
      <c r="DI17" s="24">
        <v>0</v>
      </c>
      <c r="DJ17" s="24">
        <v>0</v>
      </c>
      <c r="DK17" s="24">
        <v>0</v>
      </c>
      <c r="DL17" s="24">
        <v>0</v>
      </c>
      <c r="DM17" s="24">
        <v>0</v>
      </c>
      <c r="DN17" s="24">
        <v>0</v>
      </c>
      <c r="DO17" s="24">
        <v>0</v>
      </c>
      <c r="DP17" s="24">
        <v>0</v>
      </c>
      <c r="DQ17" s="24">
        <v>0</v>
      </c>
      <c r="DR17" s="24">
        <v>0</v>
      </c>
      <c r="DS17" s="24">
        <v>0</v>
      </c>
      <c r="DT17" s="24">
        <v>0</v>
      </c>
      <c r="DU17" s="24">
        <v>0</v>
      </c>
      <c r="DV17" s="24">
        <v>0</v>
      </c>
      <c r="DW17" s="24">
        <v>0</v>
      </c>
      <c r="DX17" s="24">
        <v>0</v>
      </c>
      <c r="DY17" s="24">
        <v>0</v>
      </c>
      <c r="DZ17" s="24">
        <v>0</v>
      </c>
      <c r="EA17" s="24">
        <v>0</v>
      </c>
      <c r="EB17" s="24">
        <v>0</v>
      </c>
      <c r="EC17" s="24">
        <v>0</v>
      </c>
      <c r="ED17" s="24">
        <v>0</v>
      </c>
      <c r="EE17" s="24">
        <v>0</v>
      </c>
      <c r="EF17" s="24">
        <v>0</v>
      </c>
      <c r="EG17" s="24">
        <v>0</v>
      </c>
      <c r="EH17" s="24">
        <v>0</v>
      </c>
      <c r="EI17" s="24">
        <v>0</v>
      </c>
      <c r="EJ17" s="24">
        <v>0</v>
      </c>
      <c r="EK17" s="24">
        <v>0</v>
      </c>
      <c r="EL17" s="24">
        <v>0</v>
      </c>
      <c r="EM17" s="24">
        <v>0</v>
      </c>
      <c r="EN17" s="24">
        <v>0</v>
      </c>
      <c r="EO17" s="24">
        <v>0</v>
      </c>
      <c r="EP17" s="24">
        <v>0</v>
      </c>
      <c r="EQ17" s="24">
        <v>0</v>
      </c>
      <c r="ER17" s="24">
        <v>0</v>
      </c>
      <c r="ES17" s="24">
        <v>0</v>
      </c>
      <c r="ET17" s="24">
        <v>0</v>
      </c>
      <c r="EU17" s="24">
        <v>0</v>
      </c>
      <c r="EV17" s="24">
        <v>0</v>
      </c>
      <c r="EW17" s="24">
        <v>0</v>
      </c>
      <c r="EX17" s="24">
        <v>0</v>
      </c>
      <c r="EY17" s="24">
        <v>0</v>
      </c>
      <c r="EZ17" s="24">
        <v>0</v>
      </c>
      <c r="FA17" s="24">
        <v>0</v>
      </c>
      <c r="FB17" s="24">
        <v>0</v>
      </c>
      <c r="FC17" s="24">
        <v>0</v>
      </c>
      <c r="FD17" s="24">
        <v>0</v>
      </c>
      <c r="FE17" s="24">
        <v>0</v>
      </c>
      <c r="FF17" s="24">
        <v>0</v>
      </c>
      <c r="FG17" s="24">
        <v>0</v>
      </c>
      <c r="FH17" s="24">
        <v>1</v>
      </c>
      <c r="FI17" s="24">
        <v>0</v>
      </c>
      <c r="FJ17" s="24">
        <v>0</v>
      </c>
      <c r="FK17" s="24">
        <v>1</v>
      </c>
      <c r="FL17" s="24">
        <v>0</v>
      </c>
      <c r="FM17" s="24">
        <v>0</v>
      </c>
      <c r="FN17" s="24">
        <v>0</v>
      </c>
      <c r="FO17" s="24">
        <v>0</v>
      </c>
      <c r="FP17" s="24">
        <v>0</v>
      </c>
      <c r="FQ17" s="24">
        <v>1</v>
      </c>
      <c r="FR17" s="24">
        <v>0</v>
      </c>
      <c r="FS17" s="24">
        <v>0</v>
      </c>
      <c r="FT17" s="24">
        <v>0</v>
      </c>
      <c r="FU17" s="24">
        <v>0</v>
      </c>
      <c r="FV17" s="24">
        <v>0</v>
      </c>
      <c r="FW17" s="24">
        <v>0</v>
      </c>
      <c r="FX17" s="24">
        <v>0</v>
      </c>
      <c r="FY17" s="24">
        <v>0</v>
      </c>
      <c r="FZ17" s="24">
        <v>0</v>
      </c>
      <c r="GA17" s="24">
        <v>0</v>
      </c>
      <c r="GB17" s="24">
        <v>0</v>
      </c>
      <c r="GC17" s="24">
        <v>0</v>
      </c>
      <c r="GD17" s="24">
        <v>0</v>
      </c>
      <c r="GE17" s="24">
        <v>0</v>
      </c>
      <c r="GF17" s="24">
        <v>0</v>
      </c>
      <c r="GG17" s="24">
        <v>0</v>
      </c>
      <c r="GH17" s="24">
        <v>0</v>
      </c>
      <c r="GI17" s="24">
        <v>0</v>
      </c>
      <c r="GJ17" s="24">
        <v>1</v>
      </c>
      <c r="GK17" s="24">
        <v>0</v>
      </c>
      <c r="GL17" s="24">
        <v>0</v>
      </c>
      <c r="GM17" s="24">
        <v>0</v>
      </c>
      <c r="GN17" s="24">
        <v>0</v>
      </c>
      <c r="GO17" s="24">
        <v>0</v>
      </c>
      <c r="GP17" s="24">
        <v>0</v>
      </c>
      <c r="GQ17" s="24">
        <v>0</v>
      </c>
      <c r="GR17" s="24">
        <v>0</v>
      </c>
      <c r="GS17" s="24">
        <v>0</v>
      </c>
      <c r="GT17" s="24">
        <v>0</v>
      </c>
      <c r="GU17" s="24">
        <v>0</v>
      </c>
      <c r="GV17" s="24">
        <v>0</v>
      </c>
      <c r="GW17" s="24">
        <v>1</v>
      </c>
      <c r="GX17" s="24">
        <v>0</v>
      </c>
      <c r="GY17" s="24">
        <v>0</v>
      </c>
      <c r="GZ17" s="24"/>
      <c r="HA17" s="24">
        <v>0</v>
      </c>
      <c r="HB17" s="24">
        <v>0</v>
      </c>
      <c r="HC17" s="24">
        <v>0</v>
      </c>
      <c r="HD17" s="24">
        <v>0</v>
      </c>
      <c r="HE17" s="24">
        <v>0</v>
      </c>
      <c r="HF17" s="24">
        <v>0</v>
      </c>
      <c r="HG17" s="24">
        <v>1</v>
      </c>
      <c r="HH17" s="24">
        <v>0</v>
      </c>
      <c r="HI17" s="24">
        <v>0</v>
      </c>
      <c r="HJ17" s="24">
        <v>1</v>
      </c>
      <c r="HK17" s="24">
        <v>0</v>
      </c>
      <c r="HL17" s="24">
        <v>0</v>
      </c>
      <c r="HM17" s="24">
        <v>0</v>
      </c>
      <c r="HN17" s="24">
        <v>0</v>
      </c>
      <c r="HO17" s="24">
        <v>0</v>
      </c>
      <c r="HP17" s="24">
        <v>0</v>
      </c>
      <c r="HQ17" s="24">
        <v>0</v>
      </c>
      <c r="HR17" s="24">
        <v>0</v>
      </c>
      <c r="HS17" s="24">
        <v>0</v>
      </c>
      <c r="HT17" s="24">
        <v>0</v>
      </c>
      <c r="HU17" s="24">
        <v>0</v>
      </c>
      <c r="HV17" s="24">
        <v>0</v>
      </c>
      <c r="HW17" s="24">
        <v>0</v>
      </c>
      <c r="HX17" s="24">
        <v>0</v>
      </c>
      <c r="HY17" s="24">
        <v>0</v>
      </c>
      <c r="HZ17" s="24">
        <v>0</v>
      </c>
      <c r="IA17" s="24">
        <v>1</v>
      </c>
      <c r="IB17" s="24">
        <v>1</v>
      </c>
      <c r="IC17" s="24">
        <v>0</v>
      </c>
      <c r="ID17" s="24">
        <v>0</v>
      </c>
      <c r="IE17" s="24">
        <v>0</v>
      </c>
      <c r="IF17" s="24">
        <v>0</v>
      </c>
      <c r="IG17" s="24">
        <v>0</v>
      </c>
      <c r="IH17" s="24">
        <v>0</v>
      </c>
      <c r="II17" s="24">
        <v>0</v>
      </c>
      <c r="IJ17" s="24">
        <v>0</v>
      </c>
      <c r="IK17" s="24">
        <v>0</v>
      </c>
      <c r="IL17" s="24">
        <v>1</v>
      </c>
      <c r="IM17" s="24">
        <v>0</v>
      </c>
      <c r="IN17" s="24">
        <v>0</v>
      </c>
      <c r="IO17" s="24">
        <v>0</v>
      </c>
      <c r="IP17" s="24">
        <v>0</v>
      </c>
      <c r="IQ17" s="24">
        <v>0</v>
      </c>
      <c r="IR17" s="24">
        <v>0</v>
      </c>
      <c r="IS17" s="24">
        <v>0</v>
      </c>
      <c r="IT17" s="24">
        <v>0</v>
      </c>
      <c r="IU17" s="24">
        <v>0</v>
      </c>
      <c r="IV17" s="24">
        <v>0</v>
      </c>
      <c r="IW17" s="24">
        <v>0</v>
      </c>
      <c r="IX17" s="24">
        <v>0</v>
      </c>
      <c r="IY17" s="24">
        <v>0</v>
      </c>
      <c r="IZ17" s="24">
        <v>0</v>
      </c>
      <c r="JA17" s="24">
        <v>0</v>
      </c>
      <c r="JB17" s="24">
        <v>0</v>
      </c>
      <c r="JC17" s="24">
        <v>0</v>
      </c>
      <c r="JD17" s="24">
        <v>0</v>
      </c>
      <c r="JE17" s="24">
        <v>1</v>
      </c>
      <c r="JF17" s="24">
        <v>0</v>
      </c>
      <c r="JG17" s="24">
        <v>0</v>
      </c>
      <c r="JH17" s="24">
        <v>0</v>
      </c>
      <c r="JI17" s="24">
        <v>0</v>
      </c>
      <c r="JJ17" s="24">
        <v>0</v>
      </c>
      <c r="JK17" s="24">
        <v>0</v>
      </c>
      <c r="JL17" s="24">
        <v>0</v>
      </c>
      <c r="JM17" s="24">
        <v>0</v>
      </c>
      <c r="JN17" s="24">
        <v>0</v>
      </c>
      <c r="JO17" s="24">
        <v>0</v>
      </c>
      <c r="JP17" s="24">
        <v>0</v>
      </c>
      <c r="JQ17" s="24">
        <v>0</v>
      </c>
      <c r="JR17" s="24">
        <v>0</v>
      </c>
      <c r="JS17" s="24">
        <v>0</v>
      </c>
      <c r="JT17" s="24">
        <v>0</v>
      </c>
      <c r="JU17" s="24">
        <v>0</v>
      </c>
      <c r="JV17" s="24">
        <v>0</v>
      </c>
      <c r="JW17" s="24">
        <v>0</v>
      </c>
      <c r="JX17" s="24">
        <v>0</v>
      </c>
      <c r="JY17" s="24">
        <v>1</v>
      </c>
    </row>
    <row r="18" spans="1:285" ht="23" thickBot="1">
      <c r="A18" s="77" t="s">
        <v>627</v>
      </c>
      <c r="B18" s="24">
        <v>0</v>
      </c>
      <c r="C18" s="24">
        <v>0</v>
      </c>
      <c r="D18" s="24">
        <v>0</v>
      </c>
      <c r="E18" s="24">
        <v>0</v>
      </c>
      <c r="F18" s="24">
        <v>0</v>
      </c>
      <c r="G18" s="24">
        <v>0</v>
      </c>
      <c r="H18" s="24">
        <v>0</v>
      </c>
      <c r="I18" s="24">
        <v>0</v>
      </c>
      <c r="J18" s="24">
        <v>0</v>
      </c>
      <c r="K18" s="24">
        <v>0</v>
      </c>
      <c r="L18" s="24">
        <v>0</v>
      </c>
      <c r="M18" s="24">
        <v>0</v>
      </c>
      <c r="N18" s="24">
        <v>0</v>
      </c>
      <c r="O18" s="24">
        <v>0</v>
      </c>
      <c r="P18" s="24">
        <v>0</v>
      </c>
      <c r="Q18" s="24">
        <v>0</v>
      </c>
      <c r="R18" s="24">
        <v>0</v>
      </c>
      <c r="S18" s="24">
        <v>0</v>
      </c>
      <c r="T18" s="24">
        <v>0</v>
      </c>
      <c r="U18" s="24">
        <v>0</v>
      </c>
      <c r="V18" s="24">
        <v>0</v>
      </c>
      <c r="W18" s="24">
        <v>0</v>
      </c>
      <c r="X18" s="24">
        <v>0</v>
      </c>
      <c r="Y18" s="24">
        <v>0</v>
      </c>
      <c r="Z18" s="24">
        <v>0</v>
      </c>
      <c r="AA18" s="24">
        <v>0</v>
      </c>
      <c r="AB18" s="24">
        <v>0</v>
      </c>
      <c r="AC18" s="24">
        <v>0</v>
      </c>
      <c r="AD18" s="24">
        <v>0</v>
      </c>
      <c r="AE18" s="24">
        <v>0</v>
      </c>
      <c r="AF18" s="24">
        <v>0</v>
      </c>
      <c r="AG18" s="24">
        <v>0</v>
      </c>
      <c r="AH18" s="24">
        <v>0</v>
      </c>
      <c r="AI18" s="24">
        <v>0</v>
      </c>
      <c r="AJ18" s="24">
        <v>0</v>
      </c>
      <c r="AK18" s="24">
        <v>0</v>
      </c>
      <c r="AL18" s="24">
        <v>0</v>
      </c>
      <c r="AM18" s="24">
        <v>0</v>
      </c>
      <c r="AN18" s="24">
        <v>0</v>
      </c>
      <c r="AO18" s="24">
        <v>0</v>
      </c>
      <c r="AP18" s="24">
        <v>0</v>
      </c>
      <c r="AQ18" s="24">
        <v>0</v>
      </c>
      <c r="AR18" s="24">
        <v>0</v>
      </c>
      <c r="AS18" s="24">
        <v>0</v>
      </c>
      <c r="AT18" s="24">
        <v>0</v>
      </c>
      <c r="AU18" s="24">
        <v>0</v>
      </c>
      <c r="AV18" s="24">
        <v>0</v>
      </c>
      <c r="AW18" s="24">
        <v>0</v>
      </c>
      <c r="AX18" s="24">
        <v>0</v>
      </c>
      <c r="AY18" s="24">
        <v>0</v>
      </c>
      <c r="AZ18" s="24">
        <v>0</v>
      </c>
      <c r="BA18" s="24">
        <v>0</v>
      </c>
      <c r="BB18" s="24">
        <v>0</v>
      </c>
      <c r="BC18" s="24">
        <v>0</v>
      </c>
      <c r="BD18" s="24">
        <v>0</v>
      </c>
      <c r="BE18" s="24">
        <v>0</v>
      </c>
      <c r="BF18" s="24">
        <v>0</v>
      </c>
      <c r="BG18" s="24">
        <v>0</v>
      </c>
      <c r="BH18" s="24">
        <v>0</v>
      </c>
      <c r="BI18" s="24">
        <v>0</v>
      </c>
      <c r="BJ18" s="24">
        <v>0</v>
      </c>
      <c r="BK18" s="24">
        <v>0</v>
      </c>
      <c r="BL18" s="24">
        <v>0</v>
      </c>
      <c r="BM18" s="24">
        <v>0</v>
      </c>
      <c r="BN18" s="24">
        <v>0</v>
      </c>
      <c r="BO18" s="24">
        <v>0</v>
      </c>
      <c r="BP18" s="24">
        <v>0</v>
      </c>
      <c r="BQ18" s="24">
        <v>0</v>
      </c>
      <c r="BR18" s="24">
        <v>0</v>
      </c>
      <c r="BS18" s="23">
        <v>0</v>
      </c>
      <c r="BT18" s="24">
        <v>0</v>
      </c>
      <c r="BU18" s="24">
        <v>0</v>
      </c>
      <c r="BV18" s="24">
        <v>0</v>
      </c>
      <c r="BW18" s="24">
        <v>0</v>
      </c>
      <c r="BX18" s="24">
        <v>0</v>
      </c>
      <c r="BY18" s="27">
        <v>0</v>
      </c>
      <c r="BZ18" s="24">
        <v>0</v>
      </c>
      <c r="CA18" s="24">
        <v>0</v>
      </c>
      <c r="CB18" s="24">
        <v>0</v>
      </c>
      <c r="CC18" s="24">
        <v>0</v>
      </c>
      <c r="CD18" s="24">
        <v>0</v>
      </c>
      <c r="CE18" s="24">
        <v>0</v>
      </c>
      <c r="CF18" s="24">
        <v>0</v>
      </c>
      <c r="CG18" s="24">
        <v>0</v>
      </c>
      <c r="CH18" s="24">
        <v>0</v>
      </c>
      <c r="CI18" s="24">
        <v>0</v>
      </c>
      <c r="CJ18" s="24">
        <v>0</v>
      </c>
      <c r="CK18" s="24">
        <v>0</v>
      </c>
      <c r="CL18" s="24">
        <v>0</v>
      </c>
      <c r="CM18" s="24">
        <v>0</v>
      </c>
      <c r="CN18" s="24">
        <v>0</v>
      </c>
      <c r="CO18" s="24">
        <v>0</v>
      </c>
      <c r="CP18" s="24">
        <v>0</v>
      </c>
      <c r="CQ18" s="24">
        <v>0</v>
      </c>
      <c r="CR18" s="24">
        <v>0</v>
      </c>
      <c r="CS18" s="24">
        <v>0</v>
      </c>
      <c r="CT18" s="24">
        <v>0</v>
      </c>
      <c r="CU18" s="24">
        <v>0</v>
      </c>
      <c r="CV18" s="24">
        <v>0</v>
      </c>
      <c r="CW18" s="24">
        <v>0</v>
      </c>
      <c r="CX18" s="24">
        <v>0</v>
      </c>
      <c r="CY18" s="24">
        <v>0</v>
      </c>
      <c r="CZ18" s="24">
        <v>0</v>
      </c>
      <c r="DA18" s="24">
        <v>0</v>
      </c>
      <c r="DB18" s="24">
        <v>0</v>
      </c>
      <c r="DC18" s="24">
        <v>0</v>
      </c>
      <c r="DD18" s="24">
        <v>0</v>
      </c>
      <c r="DE18" s="24">
        <v>0</v>
      </c>
      <c r="DF18" s="24">
        <v>0</v>
      </c>
      <c r="DG18" s="24">
        <v>0</v>
      </c>
      <c r="DH18" s="24">
        <v>0</v>
      </c>
      <c r="DI18" s="24">
        <v>0</v>
      </c>
      <c r="DJ18" s="24">
        <v>0</v>
      </c>
      <c r="DK18" s="24">
        <v>0</v>
      </c>
      <c r="DL18" s="24">
        <v>0</v>
      </c>
      <c r="DM18" s="24">
        <v>0</v>
      </c>
      <c r="DN18" s="24">
        <v>0</v>
      </c>
      <c r="DO18" s="24">
        <v>0</v>
      </c>
      <c r="DP18" s="24">
        <v>0</v>
      </c>
      <c r="DQ18" s="24">
        <v>0</v>
      </c>
      <c r="DR18" s="24">
        <v>0</v>
      </c>
      <c r="DS18" s="24">
        <v>0</v>
      </c>
      <c r="DT18" s="24">
        <v>0</v>
      </c>
      <c r="DU18" s="24">
        <v>0</v>
      </c>
      <c r="DV18" s="24">
        <v>0</v>
      </c>
      <c r="DW18" s="24">
        <v>0</v>
      </c>
      <c r="DX18" s="24">
        <v>0</v>
      </c>
      <c r="DY18" s="24">
        <v>0</v>
      </c>
      <c r="DZ18" s="24">
        <v>0</v>
      </c>
      <c r="EA18" s="24">
        <v>0</v>
      </c>
      <c r="EB18" s="24">
        <v>0</v>
      </c>
      <c r="EC18" s="24">
        <v>0</v>
      </c>
      <c r="ED18" s="24">
        <v>0</v>
      </c>
      <c r="EE18" s="24">
        <v>0</v>
      </c>
      <c r="EF18" s="24">
        <v>0</v>
      </c>
      <c r="EG18" s="24">
        <v>0</v>
      </c>
      <c r="EH18" s="24">
        <v>0</v>
      </c>
      <c r="EI18" s="24">
        <v>0</v>
      </c>
      <c r="EJ18" s="24">
        <v>0</v>
      </c>
      <c r="EK18" s="24">
        <v>0</v>
      </c>
      <c r="EL18" s="24">
        <v>0</v>
      </c>
      <c r="EM18" s="24">
        <v>0</v>
      </c>
      <c r="EN18" s="24">
        <v>0</v>
      </c>
      <c r="EO18" s="24">
        <v>0</v>
      </c>
      <c r="EP18" s="24">
        <v>0</v>
      </c>
      <c r="EQ18" s="24">
        <v>0</v>
      </c>
      <c r="ER18" s="24">
        <v>0</v>
      </c>
      <c r="ES18" s="24">
        <v>0</v>
      </c>
      <c r="ET18" s="24"/>
      <c r="EU18" s="24">
        <v>0</v>
      </c>
      <c r="EV18" s="24"/>
      <c r="EW18" s="24">
        <v>0</v>
      </c>
      <c r="EX18" s="24">
        <v>0</v>
      </c>
      <c r="EY18" s="24">
        <v>0</v>
      </c>
      <c r="EZ18" s="24">
        <v>0</v>
      </c>
      <c r="FA18" s="24">
        <v>0</v>
      </c>
      <c r="FB18" s="24">
        <v>0</v>
      </c>
      <c r="FC18" s="24">
        <v>0</v>
      </c>
      <c r="FD18" s="24">
        <v>0</v>
      </c>
      <c r="FE18" s="24">
        <v>0</v>
      </c>
      <c r="FF18" s="24">
        <v>0</v>
      </c>
      <c r="FG18" s="24">
        <v>0</v>
      </c>
      <c r="FH18" s="24">
        <v>0</v>
      </c>
      <c r="FI18" s="24">
        <v>0</v>
      </c>
      <c r="FJ18" s="24">
        <v>0</v>
      </c>
      <c r="FK18" s="24">
        <v>0</v>
      </c>
      <c r="FL18" s="24">
        <v>0</v>
      </c>
      <c r="FM18" s="24">
        <v>0</v>
      </c>
      <c r="FN18" s="24">
        <v>0</v>
      </c>
      <c r="FO18" s="24">
        <v>0</v>
      </c>
      <c r="FP18" s="24">
        <v>0</v>
      </c>
      <c r="FQ18" s="24">
        <v>0</v>
      </c>
      <c r="FR18" s="24">
        <v>0</v>
      </c>
      <c r="FS18" s="24">
        <v>0</v>
      </c>
      <c r="FT18" s="24">
        <v>0</v>
      </c>
      <c r="FU18" s="24">
        <v>0</v>
      </c>
      <c r="FV18" s="24">
        <v>0</v>
      </c>
      <c r="FW18" s="24">
        <v>0</v>
      </c>
      <c r="FX18" s="24">
        <v>0</v>
      </c>
      <c r="FY18" s="24">
        <v>0</v>
      </c>
      <c r="FZ18" s="24">
        <v>0</v>
      </c>
      <c r="GA18" s="24">
        <v>0</v>
      </c>
      <c r="GB18" s="24">
        <v>0</v>
      </c>
      <c r="GC18" s="24">
        <v>0</v>
      </c>
      <c r="GD18" s="24">
        <v>0</v>
      </c>
      <c r="GE18" s="24">
        <v>0</v>
      </c>
      <c r="GF18" s="24">
        <v>0</v>
      </c>
      <c r="GG18" s="24">
        <v>0</v>
      </c>
      <c r="GH18" s="24">
        <v>0</v>
      </c>
      <c r="GI18" s="24">
        <v>0</v>
      </c>
      <c r="GJ18" s="24">
        <v>0</v>
      </c>
      <c r="GK18" s="24">
        <v>0</v>
      </c>
      <c r="GL18" s="24">
        <v>0</v>
      </c>
      <c r="GM18" s="24">
        <v>0</v>
      </c>
      <c r="GN18" s="24">
        <v>0</v>
      </c>
      <c r="GO18" s="24">
        <v>0</v>
      </c>
      <c r="GP18" s="24">
        <v>0</v>
      </c>
      <c r="GQ18" s="24">
        <v>0</v>
      </c>
      <c r="GR18" s="24">
        <v>0</v>
      </c>
      <c r="GS18" s="24">
        <v>0</v>
      </c>
      <c r="GT18" s="24">
        <v>0</v>
      </c>
      <c r="GU18" s="24">
        <v>0</v>
      </c>
      <c r="GV18" s="24">
        <v>0</v>
      </c>
      <c r="GW18" s="24">
        <v>0</v>
      </c>
      <c r="GX18" s="24">
        <v>0</v>
      </c>
      <c r="GY18" s="24">
        <v>0</v>
      </c>
      <c r="GZ18" s="24"/>
      <c r="HA18" s="24">
        <v>0</v>
      </c>
      <c r="HB18" s="24">
        <v>0</v>
      </c>
      <c r="HC18" s="24">
        <v>0</v>
      </c>
      <c r="HD18" s="24">
        <v>0</v>
      </c>
      <c r="HE18" s="24">
        <v>0</v>
      </c>
      <c r="HF18" s="24">
        <v>0</v>
      </c>
      <c r="HG18" s="24">
        <v>0</v>
      </c>
      <c r="HH18" s="24">
        <v>0</v>
      </c>
      <c r="HI18" s="24">
        <v>0</v>
      </c>
      <c r="HJ18" s="24">
        <v>0</v>
      </c>
      <c r="HK18" s="24">
        <v>0</v>
      </c>
      <c r="HL18" s="24">
        <v>0</v>
      </c>
      <c r="HM18" s="24">
        <v>0</v>
      </c>
      <c r="HN18" s="24">
        <v>0</v>
      </c>
      <c r="HO18" s="24">
        <v>0</v>
      </c>
      <c r="HP18" s="24">
        <v>0</v>
      </c>
      <c r="HQ18" s="24">
        <v>0</v>
      </c>
      <c r="HR18" s="24">
        <v>0</v>
      </c>
      <c r="HS18" s="24">
        <v>0</v>
      </c>
      <c r="HT18" s="24">
        <v>0</v>
      </c>
      <c r="HU18" s="24">
        <v>0</v>
      </c>
      <c r="HV18" s="24">
        <v>0</v>
      </c>
      <c r="HW18" s="24">
        <v>0</v>
      </c>
      <c r="HX18" s="24">
        <v>0</v>
      </c>
      <c r="HY18" s="24">
        <v>0</v>
      </c>
      <c r="HZ18" s="24">
        <v>0</v>
      </c>
      <c r="IA18" s="24">
        <v>0</v>
      </c>
      <c r="IB18" s="24">
        <v>0</v>
      </c>
      <c r="IC18" s="24">
        <v>0</v>
      </c>
      <c r="ID18" s="24">
        <v>0</v>
      </c>
      <c r="IE18" s="24">
        <v>0</v>
      </c>
      <c r="IF18" s="24">
        <v>0</v>
      </c>
      <c r="IG18" s="24">
        <v>0</v>
      </c>
      <c r="IH18" s="24">
        <v>0</v>
      </c>
      <c r="II18" s="24">
        <v>0</v>
      </c>
      <c r="IJ18" s="24">
        <v>0</v>
      </c>
      <c r="IK18" s="24">
        <v>0</v>
      </c>
      <c r="IL18" s="24">
        <v>0</v>
      </c>
      <c r="IM18" s="24">
        <v>0</v>
      </c>
      <c r="IN18" s="24">
        <v>0</v>
      </c>
      <c r="IO18" s="24">
        <v>0</v>
      </c>
      <c r="IP18" s="24">
        <v>0</v>
      </c>
      <c r="IQ18" s="24">
        <v>0</v>
      </c>
      <c r="IR18" s="24">
        <v>0</v>
      </c>
      <c r="IS18" s="24">
        <v>0</v>
      </c>
      <c r="IT18" s="24">
        <v>0</v>
      </c>
      <c r="IU18" s="24">
        <v>0</v>
      </c>
      <c r="IV18" s="24">
        <v>0</v>
      </c>
      <c r="IW18" s="24">
        <v>0</v>
      </c>
      <c r="IX18" s="24">
        <v>0</v>
      </c>
      <c r="IY18" s="24">
        <v>0</v>
      </c>
      <c r="IZ18" s="24">
        <v>1</v>
      </c>
      <c r="JA18" s="24">
        <v>0</v>
      </c>
      <c r="JB18" s="24">
        <v>0</v>
      </c>
      <c r="JC18" s="24">
        <v>0</v>
      </c>
      <c r="JD18" s="24">
        <v>0</v>
      </c>
      <c r="JE18" s="24">
        <v>0</v>
      </c>
      <c r="JF18" s="24">
        <v>0</v>
      </c>
      <c r="JG18" s="24">
        <v>0</v>
      </c>
      <c r="JH18" s="24">
        <v>0</v>
      </c>
      <c r="JI18" s="24">
        <v>0</v>
      </c>
      <c r="JJ18" s="24">
        <v>0</v>
      </c>
      <c r="JK18" s="24">
        <v>0</v>
      </c>
      <c r="JL18" s="24">
        <v>0</v>
      </c>
      <c r="JM18" s="24">
        <v>0</v>
      </c>
      <c r="JN18" s="24">
        <v>0</v>
      </c>
      <c r="JO18" s="24">
        <v>0</v>
      </c>
      <c r="JP18" s="24">
        <v>0</v>
      </c>
      <c r="JQ18" s="24">
        <v>0</v>
      </c>
      <c r="JR18" s="24">
        <v>0</v>
      </c>
      <c r="JS18" s="24">
        <v>0</v>
      </c>
      <c r="JT18" s="24">
        <v>0</v>
      </c>
      <c r="JU18" s="24">
        <v>0</v>
      </c>
      <c r="JV18" s="24">
        <v>0</v>
      </c>
      <c r="JW18" s="24">
        <v>0</v>
      </c>
      <c r="JX18" s="24">
        <v>0</v>
      </c>
      <c r="JY18" s="24">
        <v>1</v>
      </c>
    </row>
    <row r="19" spans="1:285" ht="23" thickBot="1">
      <c r="A19" s="76" t="s">
        <v>628</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3"/>
      <c r="BT19" s="24"/>
      <c r="BU19" s="24"/>
      <c r="BV19" s="24"/>
      <c r="BW19" s="24"/>
      <c r="BX19" s="24"/>
      <c r="BY19" s="27"/>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v>0</v>
      </c>
      <c r="DG19" s="24"/>
      <c r="DH19" s="24"/>
      <c r="DI19" s="24"/>
      <c r="DJ19" s="24"/>
      <c r="DK19" s="24"/>
      <c r="DL19" s="24"/>
      <c r="DM19" s="24"/>
      <c r="DN19" s="24">
        <v>0</v>
      </c>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v>0</v>
      </c>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v>0</v>
      </c>
      <c r="JI19" s="24"/>
      <c r="JJ19" s="24"/>
      <c r="JK19" s="24"/>
      <c r="JL19" s="24"/>
      <c r="JM19" s="24"/>
      <c r="JN19" s="24"/>
      <c r="JO19" s="24"/>
      <c r="JP19" s="24"/>
      <c r="JQ19" s="24"/>
      <c r="JR19" s="24"/>
      <c r="JS19" s="24"/>
      <c r="JT19" s="24"/>
      <c r="JU19" s="24"/>
      <c r="JV19" s="24"/>
      <c r="JW19" s="24"/>
      <c r="JX19" s="24"/>
      <c r="JY19" s="24"/>
    </row>
    <row r="20" spans="1:285" ht="23" thickBot="1">
      <c r="A20" s="77" t="s">
        <v>629</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v>0</v>
      </c>
      <c r="BB20" s="24"/>
      <c r="BC20" s="24"/>
      <c r="BD20" s="24">
        <v>0</v>
      </c>
      <c r="BE20" s="24"/>
      <c r="BF20" s="24"/>
      <c r="BG20" s="24"/>
      <c r="BH20" s="24"/>
      <c r="BI20" s="24"/>
      <c r="BJ20" s="24"/>
      <c r="BK20" s="24"/>
      <c r="BL20" s="24"/>
      <c r="BM20" s="24"/>
      <c r="BN20" s="24"/>
      <c r="BO20" s="24"/>
      <c r="BP20" s="24"/>
      <c r="BQ20" s="24"/>
      <c r="BR20" s="24"/>
      <c r="BS20" s="23"/>
      <c r="BT20" s="24"/>
      <c r="BU20" s="24"/>
      <c r="BV20" s="24"/>
      <c r="BW20" s="24"/>
      <c r="BX20" s="24"/>
      <c r="BY20" s="27"/>
      <c r="BZ20" s="24"/>
      <c r="CA20" s="24"/>
      <c r="CB20" s="24"/>
      <c r="CC20" s="24"/>
      <c r="CD20" s="24"/>
      <c r="CE20" s="24"/>
      <c r="CF20" s="24"/>
      <c r="CG20" s="24"/>
      <c r="CH20" s="24"/>
      <c r="CI20" s="24"/>
      <c r="CJ20" s="24"/>
      <c r="CK20" s="24">
        <v>0</v>
      </c>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row>
    <row r="21" spans="1:285" ht="45" thickBot="1">
      <c r="A21" s="77" t="s">
        <v>630</v>
      </c>
      <c r="B21" s="24">
        <v>1</v>
      </c>
      <c r="C21" s="24">
        <v>1</v>
      </c>
      <c r="D21" s="24">
        <v>1</v>
      </c>
      <c r="E21" s="24">
        <v>0</v>
      </c>
      <c r="F21" s="24">
        <v>0</v>
      </c>
      <c r="G21" s="24">
        <v>1</v>
      </c>
      <c r="H21" s="24">
        <v>1</v>
      </c>
      <c r="I21" s="24">
        <v>1</v>
      </c>
      <c r="J21" s="24">
        <v>1</v>
      </c>
      <c r="K21" s="24">
        <v>1</v>
      </c>
      <c r="L21" s="24">
        <v>1</v>
      </c>
      <c r="M21" s="24">
        <v>0</v>
      </c>
      <c r="N21" s="24">
        <v>0</v>
      </c>
      <c r="O21" s="24">
        <v>0</v>
      </c>
      <c r="P21" s="24">
        <v>0</v>
      </c>
      <c r="Q21" s="24">
        <v>0</v>
      </c>
      <c r="R21" s="24">
        <v>0</v>
      </c>
      <c r="S21" s="24">
        <v>0</v>
      </c>
      <c r="T21" s="24">
        <v>0</v>
      </c>
      <c r="U21" s="24">
        <v>1</v>
      </c>
      <c r="V21" s="24">
        <v>0</v>
      </c>
      <c r="W21" s="24">
        <v>1</v>
      </c>
      <c r="X21" s="24">
        <v>1</v>
      </c>
      <c r="Y21" s="24">
        <v>1</v>
      </c>
      <c r="Z21" s="24">
        <v>1</v>
      </c>
      <c r="AA21" s="24">
        <v>1</v>
      </c>
      <c r="AB21" s="24">
        <v>1</v>
      </c>
      <c r="AC21" s="24">
        <v>1</v>
      </c>
      <c r="AD21" s="24">
        <v>1</v>
      </c>
      <c r="AE21" s="24">
        <v>0</v>
      </c>
      <c r="AF21" s="24">
        <v>1</v>
      </c>
      <c r="AG21" s="24">
        <v>1</v>
      </c>
      <c r="AH21" s="24">
        <v>1</v>
      </c>
      <c r="AI21" s="24">
        <v>0</v>
      </c>
      <c r="AJ21" s="24">
        <v>1</v>
      </c>
      <c r="AK21" s="24">
        <v>1</v>
      </c>
      <c r="AL21" s="24">
        <v>1</v>
      </c>
      <c r="AM21" s="24">
        <v>0</v>
      </c>
      <c r="AN21" s="24">
        <v>1</v>
      </c>
      <c r="AO21" s="24">
        <v>1</v>
      </c>
      <c r="AP21" s="24">
        <v>0</v>
      </c>
      <c r="AQ21" s="24">
        <v>1</v>
      </c>
      <c r="AR21" s="24">
        <v>1</v>
      </c>
      <c r="AS21" s="24">
        <v>1</v>
      </c>
      <c r="AT21" s="24">
        <v>1</v>
      </c>
      <c r="AU21" s="24">
        <v>1</v>
      </c>
      <c r="AV21" s="24">
        <v>1</v>
      </c>
      <c r="AW21" s="24">
        <v>1</v>
      </c>
      <c r="AX21" s="24">
        <v>1</v>
      </c>
      <c r="AY21" s="24">
        <v>1</v>
      </c>
      <c r="AZ21" s="24">
        <v>1</v>
      </c>
      <c r="BA21" s="24">
        <v>0</v>
      </c>
      <c r="BB21" s="24">
        <v>1</v>
      </c>
      <c r="BC21" s="24">
        <v>1</v>
      </c>
      <c r="BD21" s="24">
        <v>0</v>
      </c>
      <c r="BE21" s="24">
        <v>1</v>
      </c>
      <c r="BF21" s="24">
        <v>0</v>
      </c>
      <c r="BG21" s="24">
        <v>1</v>
      </c>
      <c r="BH21" s="24">
        <v>1</v>
      </c>
      <c r="BI21" s="24">
        <v>1</v>
      </c>
      <c r="BJ21" s="24">
        <v>1</v>
      </c>
      <c r="BK21" s="24">
        <v>1</v>
      </c>
      <c r="BL21" s="24">
        <v>1</v>
      </c>
      <c r="BM21" s="24">
        <v>1</v>
      </c>
      <c r="BN21" s="24">
        <v>1</v>
      </c>
      <c r="BO21" s="24">
        <v>1</v>
      </c>
      <c r="BP21" s="24">
        <v>1</v>
      </c>
      <c r="BQ21" s="24">
        <v>1</v>
      </c>
      <c r="BR21" s="24">
        <v>1</v>
      </c>
      <c r="BS21" s="23">
        <v>1</v>
      </c>
      <c r="BT21" s="24">
        <v>1</v>
      </c>
      <c r="BU21" s="24">
        <v>1</v>
      </c>
      <c r="BV21" s="24">
        <v>1</v>
      </c>
      <c r="BW21" s="24">
        <v>0</v>
      </c>
      <c r="BX21" s="24">
        <v>1</v>
      </c>
      <c r="BY21" s="27">
        <v>1</v>
      </c>
      <c r="BZ21" s="24">
        <v>1</v>
      </c>
      <c r="CA21" s="24">
        <v>0</v>
      </c>
      <c r="CB21" s="24">
        <v>1</v>
      </c>
      <c r="CC21" s="24">
        <v>1</v>
      </c>
      <c r="CD21" s="24">
        <v>0</v>
      </c>
      <c r="CE21" s="24">
        <v>1</v>
      </c>
      <c r="CF21" s="24">
        <v>1</v>
      </c>
      <c r="CG21" s="24">
        <v>1</v>
      </c>
      <c r="CH21" s="24">
        <v>1</v>
      </c>
      <c r="CI21" s="24">
        <v>1</v>
      </c>
      <c r="CJ21" s="24">
        <v>0</v>
      </c>
      <c r="CK21" s="24">
        <v>0</v>
      </c>
      <c r="CL21" s="24">
        <v>1</v>
      </c>
      <c r="CM21" s="24">
        <v>1</v>
      </c>
      <c r="CN21" s="24">
        <v>1</v>
      </c>
      <c r="CO21" s="24">
        <v>0</v>
      </c>
      <c r="CP21" s="24">
        <v>0</v>
      </c>
      <c r="CQ21" s="24">
        <v>1</v>
      </c>
      <c r="CR21" s="24">
        <v>1</v>
      </c>
      <c r="CS21" s="24">
        <v>1</v>
      </c>
      <c r="CT21" s="24">
        <v>1</v>
      </c>
      <c r="CU21" s="24">
        <v>0</v>
      </c>
      <c r="CV21" s="24">
        <v>1</v>
      </c>
      <c r="CW21" s="24">
        <v>1</v>
      </c>
      <c r="CX21" s="24">
        <v>1</v>
      </c>
      <c r="CY21" s="24">
        <v>0</v>
      </c>
      <c r="CZ21" s="24">
        <v>1</v>
      </c>
      <c r="DA21" s="24">
        <v>0</v>
      </c>
      <c r="DB21" s="24">
        <v>1</v>
      </c>
      <c r="DC21" s="24">
        <v>0</v>
      </c>
      <c r="DD21" s="24">
        <v>1</v>
      </c>
      <c r="DE21" s="24">
        <v>1</v>
      </c>
      <c r="DF21" s="24">
        <v>1</v>
      </c>
      <c r="DG21" s="24">
        <v>0</v>
      </c>
      <c r="DH21" s="24">
        <v>0</v>
      </c>
      <c r="DI21" s="24">
        <v>1</v>
      </c>
      <c r="DJ21" s="24">
        <v>0</v>
      </c>
      <c r="DK21" s="24">
        <v>0</v>
      </c>
      <c r="DL21" s="24">
        <v>0</v>
      </c>
      <c r="DM21" s="24">
        <v>1</v>
      </c>
      <c r="DN21" s="24">
        <v>1</v>
      </c>
      <c r="DO21" s="24">
        <v>1</v>
      </c>
      <c r="DP21" s="24">
        <v>0</v>
      </c>
      <c r="DQ21" s="24">
        <v>0</v>
      </c>
      <c r="DR21" s="24">
        <v>0</v>
      </c>
      <c r="DS21" s="24">
        <v>1</v>
      </c>
      <c r="DT21" s="24">
        <v>1</v>
      </c>
      <c r="DU21" s="24">
        <v>1</v>
      </c>
      <c r="DV21" s="24">
        <v>0</v>
      </c>
      <c r="DW21" s="24">
        <v>1</v>
      </c>
      <c r="DX21" s="24">
        <v>1</v>
      </c>
      <c r="DY21" s="24">
        <v>0</v>
      </c>
      <c r="DZ21" s="24">
        <v>0</v>
      </c>
      <c r="EA21" s="24">
        <v>1</v>
      </c>
      <c r="EB21" s="24">
        <v>1</v>
      </c>
      <c r="EC21" s="24">
        <v>0</v>
      </c>
      <c r="ED21" s="24">
        <v>1</v>
      </c>
      <c r="EE21" s="24">
        <v>1</v>
      </c>
      <c r="EF21" s="24">
        <v>1</v>
      </c>
      <c r="EG21" s="24">
        <v>0</v>
      </c>
      <c r="EH21" s="24">
        <v>1</v>
      </c>
      <c r="EI21" s="24">
        <v>0</v>
      </c>
      <c r="EJ21" s="24">
        <v>0</v>
      </c>
      <c r="EK21" s="24">
        <v>1</v>
      </c>
      <c r="EL21" s="24">
        <v>1</v>
      </c>
      <c r="EM21" s="24">
        <v>1</v>
      </c>
      <c r="EN21" s="24">
        <v>0</v>
      </c>
      <c r="EO21" s="24">
        <v>1</v>
      </c>
      <c r="EP21" s="24">
        <v>1</v>
      </c>
      <c r="EQ21" s="24">
        <v>1</v>
      </c>
      <c r="ER21" s="24">
        <v>1</v>
      </c>
      <c r="ES21" s="24">
        <v>1</v>
      </c>
      <c r="ET21" s="24">
        <v>1</v>
      </c>
      <c r="EU21" s="24">
        <v>1</v>
      </c>
      <c r="EV21" s="24">
        <v>1</v>
      </c>
      <c r="EW21" s="24">
        <v>1</v>
      </c>
      <c r="EX21" s="24">
        <v>1</v>
      </c>
      <c r="EY21" s="24">
        <v>1</v>
      </c>
      <c r="EZ21" s="24">
        <v>1</v>
      </c>
      <c r="FA21" s="24">
        <v>0</v>
      </c>
      <c r="FB21" s="24">
        <v>1</v>
      </c>
      <c r="FC21" s="24">
        <v>1</v>
      </c>
      <c r="FD21" s="24">
        <v>1</v>
      </c>
      <c r="FE21" s="24">
        <v>0</v>
      </c>
      <c r="FF21" s="24">
        <v>1</v>
      </c>
      <c r="FG21" s="24">
        <v>1</v>
      </c>
      <c r="FH21" s="24">
        <v>1</v>
      </c>
      <c r="FI21" s="24">
        <v>1</v>
      </c>
      <c r="FJ21" s="24">
        <v>1</v>
      </c>
      <c r="FK21" s="24">
        <v>1</v>
      </c>
      <c r="FL21" s="24">
        <v>1</v>
      </c>
      <c r="FM21" s="24">
        <v>1</v>
      </c>
      <c r="FN21" s="24">
        <v>1</v>
      </c>
      <c r="FO21" s="24">
        <v>1</v>
      </c>
      <c r="FP21" s="24">
        <v>1</v>
      </c>
      <c r="FQ21" s="24">
        <v>1</v>
      </c>
      <c r="FR21" s="24">
        <v>1</v>
      </c>
      <c r="FS21" s="24">
        <v>0</v>
      </c>
      <c r="FT21" s="24">
        <v>1</v>
      </c>
      <c r="FU21" s="24">
        <v>1</v>
      </c>
      <c r="FV21" s="24">
        <v>1</v>
      </c>
      <c r="FW21" s="24">
        <v>0</v>
      </c>
      <c r="FX21" s="24">
        <v>1</v>
      </c>
      <c r="FY21" s="24">
        <v>1</v>
      </c>
      <c r="FZ21" s="24">
        <v>0</v>
      </c>
      <c r="GA21" s="24">
        <v>1</v>
      </c>
      <c r="GB21" s="24">
        <v>1</v>
      </c>
      <c r="GC21" s="24">
        <v>1</v>
      </c>
      <c r="GD21" s="24">
        <v>1</v>
      </c>
      <c r="GE21" s="24">
        <v>0</v>
      </c>
      <c r="GF21" s="24">
        <v>1</v>
      </c>
      <c r="GG21" s="24">
        <v>0</v>
      </c>
      <c r="GH21" s="24">
        <v>1</v>
      </c>
      <c r="GI21" s="24">
        <v>1</v>
      </c>
      <c r="GJ21" s="24">
        <v>1</v>
      </c>
      <c r="GK21" s="24">
        <v>1</v>
      </c>
      <c r="GL21" s="24">
        <v>1</v>
      </c>
      <c r="GM21" s="24">
        <v>1</v>
      </c>
      <c r="GN21" s="24">
        <v>0</v>
      </c>
      <c r="GO21" s="24">
        <v>1</v>
      </c>
      <c r="GP21" s="24">
        <v>1</v>
      </c>
      <c r="GQ21" s="24">
        <v>1</v>
      </c>
      <c r="GR21" s="24">
        <v>1</v>
      </c>
      <c r="GS21" s="24">
        <v>1</v>
      </c>
      <c r="GT21" s="24">
        <v>1</v>
      </c>
      <c r="GU21" s="24">
        <v>1</v>
      </c>
      <c r="GV21" s="24">
        <v>1</v>
      </c>
      <c r="GW21" s="24">
        <v>1</v>
      </c>
      <c r="GX21" s="24">
        <v>0</v>
      </c>
      <c r="GY21" s="24">
        <v>1</v>
      </c>
      <c r="GZ21" s="24">
        <v>1</v>
      </c>
      <c r="HA21" s="24">
        <v>1</v>
      </c>
      <c r="HB21" s="24">
        <v>1</v>
      </c>
      <c r="HC21" s="24">
        <v>0</v>
      </c>
      <c r="HD21" s="24">
        <v>1</v>
      </c>
      <c r="HE21" s="24">
        <v>1</v>
      </c>
      <c r="HF21" s="24">
        <v>0</v>
      </c>
      <c r="HG21" s="24">
        <v>1</v>
      </c>
      <c r="HH21" s="24">
        <v>1</v>
      </c>
      <c r="HI21" s="24">
        <v>1</v>
      </c>
      <c r="HJ21" s="24">
        <v>1</v>
      </c>
      <c r="HK21" s="24">
        <v>1</v>
      </c>
      <c r="HL21" s="24">
        <v>0</v>
      </c>
      <c r="HM21" s="24">
        <v>1</v>
      </c>
      <c r="HN21" s="24">
        <v>1</v>
      </c>
      <c r="HO21" s="24">
        <v>1</v>
      </c>
      <c r="HP21" s="24">
        <v>1</v>
      </c>
      <c r="HQ21" s="24">
        <v>1</v>
      </c>
      <c r="HR21" s="24">
        <v>1</v>
      </c>
      <c r="HS21" s="24">
        <v>0</v>
      </c>
      <c r="HT21" s="24">
        <v>0</v>
      </c>
      <c r="HU21" s="24">
        <v>1</v>
      </c>
      <c r="HV21" s="24">
        <v>1</v>
      </c>
      <c r="HW21" s="24">
        <v>0</v>
      </c>
      <c r="HX21" s="24">
        <v>1</v>
      </c>
      <c r="HY21" s="24">
        <v>1</v>
      </c>
      <c r="HZ21" s="24">
        <v>1</v>
      </c>
      <c r="IA21" s="24">
        <v>1</v>
      </c>
      <c r="IB21" s="24">
        <v>1</v>
      </c>
      <c r="IC21" s="24">
        <v>1</v>
      </c>
      <c r="ID21" s="24">
        <v>0</v>
      </c>
      <c r="IE21" s="24">
        <v>0</v>
      </c>
      <c r="IF21" s="24">
        <v>0</v>
      </c>
      <c r="IG21" s="24">
        <v>1</v>
      </c>
      <c r="IH21" s="24">
        <v>0</v>
      </c>
      <c r="II21" s="24">
        <v>1</v>
      </c>
      <c r="IJ21" s="24">
        <v>0</v>
      </c>
      <c r="IK21" s="24">
        <v>1</v>
      </c>
      <c r="IL21" s="24">
        <v>1</v>
      </c>
      <c r="IM21" s="24">
        <v>1</v>
      </c>
      <c r="IN21" s="24">
        <v>1</v>
      </c>
      <c r="IO21" s="24">
        <v>0</v>
      </c>
      <c r="IP21" s="24">
        <v>0</v>
      </c>
      <c r="IQ21" s="24">
        <v>1</v>
      </c>
      <c r="IR21" s="24">
        <v>1</v>
      </c>
      <c r="IS21" s="24">
        <v>1</v>
      </c>
      <c r="IT21" s="24">
        <v>1</v>
      </c>
      <c r="IU21" s="24">
        <v>1</v>
      </c>
      <c r="IV21" s="24">
        <v>1</v>
      </c>
      <c r="IW21" s="24">
        <v>1</v>
      </c>
      <c r="IX21" s="24">
        <v>1</v>
      </c>
      <c r="IY21" s="24">
        <v>1</v>
      </c>
      <c r="IZ21" s="24">
        <v>1</v>
      </c>
      <c r="JA21" s="24">
        <v>0</v>
      </c>
      <c r="JB21" s="24">
        <v>1</v>
      </c>
      <c r="JC21" s="24">
        <v>1</v>
      </c>
      <c r="JD21" s="24">
        <v>1</v>
      </c>
      <c r="JE21" s="24">
        <v>1</v>
      </c>
      <c r="JF21" s="24">
        <v>0</v>
      </c>
      <c r="JG21" s="24">
        <v>0</v>
      </c>
      <c r="JH21" s="24">
        <v>0</v>
      </c>
      <c r="JI21" s="24">
        <v>0</v>
      </c>
      <c r="JJ21" s="24">
        <v>1</v>
      </c>
      <c r="JK21" s="24">
        <v>1</v>
      </c>
      <c r="JL21" s="24">
        <v>0</v>
      </c>
      <c r="JM21" s="24">
        <v>0</v>
      </c>
      <c r="JN21" s="24">
        <v>1</v>
      </c>
      <c r="JO21" s="24">
        <v>1</v>
      </c>
      <c r="JP21" s="24">
        <v>0</v>
      </c>
      <c r="JQ21" s="24">
        <v>1</v>
      </c>
      <c r="JR21" s="24">
        <v>1</v>
      </c>
      <c r="JS21" s="24">
        <v>0</v>
      </c>
      <c r="JT21" s="24">
        <v>1</v>
      </c>
      <c r="JU21" s="24">
        <v>1</v>
      </c>
      <c r="JV21" s="24">
        <v>0</v>
      </c>
      <c r="JW21" s="24">
        <v>0</v>
      </c>
      <c r="JX21" s="24">
        <v>1</v>
      </c>
      <c r="JY21" s="24">
        <v>1</v>
      </c>
    </row>
    <row r="22" spans="1:285" ht="23" thickBot="1">
      <c r="A22" s="77" t="s">
        <v>631</v>
      </c>
      <c r="B22" s="24">
        <v>1</v>
      </c>
      <c r="C22" s="24">
        <v>1</v>
      </c>
      <c r="D22" s="24">
        <v>1</v>
      </c>
      <c r="E22" s="24">
        <v>0</v>
      </c>
      <c r="F22" s="24">
        <v>0</v>
      </c>
      <c r="G22" s="24">
        <v>1</v>
      </c>
      <c r="H22" s="24">
        <v>1</v>
      </c>
      <c r="I22" s="24">
        <v>1</v>
      </c>
      <c r="J22" s="24">
        <v>1</v>
      </c>
      <c r="K22" s="24">
        <v>1</v>
      </c>
      <c r="L22" s="24">
        <v>1</v>
      </c>
      <c r="M22" s="24">
        <v>0</v>
      </c>
      <c r="N22" s="24">
        <v>0</v>
      </c>
      <c r="O22" s="24">
        <v>0</v>
      </c>
      <c r="P22" s="24">
        <v>1</v>
      </c>
      <c r="Q22" s="24">
        <v>0</v>
      </c>
      <c r="R22" s="24">
        <v>0</v>
      </c>
      <c r="S22" s="24">
        <v>0</v>
      </c>
      <c r="T22" s="24">
        <v>0</v>
      </c>
      <c r="U22" s="24">
        <v>0</v>
      </c>
      <c r="V22" s="24">
        <v>0</v>
      </c>
      <c r="W22" s="24">
        <v>1</v>
      </c>
      <c r="X22" s="24">
        <v>1</v>
      </c>
      <c r="Y22" s="24">
        <v>0</v>
      </c>
      <c r="Z22" s="24">
        <v>1</v>
      </c>
      <c r="AA22" s="24">
        <v>1</v>
      </c>
      <c r="AB22" s="24">
        <v>1</v>
      </c>
      <c r="AC22" s="24">
        <v>1</v>
      </c>
      <c r="AD22" s="24">
        <v>0</v>
      </c>
      <c r="AE22" s="24">
        <v>0</v>
      </c>
      <c r="AF22" s="24">
        <v>1</v>
      </c>
      <c r="AG22" s="24">
        <v>1</v>
      </c>
      <c r="AH22" s="24">
        <v>1</v>
      </c>
      <c r="AI22" s="24">
        <v>0</v>
      </c>
      <c r="AJ22" s="24">
        <v>1</v>
      </c>
      <c r="AK22" s="24">
        <v>0</v>
      </c>
      <c r="AL22" s="24">
        <v>1</v>
      </c>
      <c r="AM22" s="24">
        <v>0</v>
      </c>
      <c r="AN22" s="24">
        <v>1</v>
      </c>
      <c r="AO22" s="24">
        <v>1</v>
      </c>
      <c r="AP22" s="24">
        <v>0</v>
      </c>
      <c r="AQ22" s="24">
        <v>1</v>
      </c>
      <c r="AR22" s="24">
        <v>1</v>
      </c>
      <c r="AS22" s="24">
        <v>1</v>
      </c>
      <c r="AT22" s="24">
        <v>1</v>
      </c>
      <c r="AU22" s="24">
        <v>1</v>
      </c>
      <c r="AV22" s="24">
        <v>1</v>
      </c>
      <c r="AW22" s="24">
        <v>1</v>
      </c>
      <c r="AX22" s="24">
        <v>1</v>
      </c>
      <c r="AY22" s="24">
        <v>1</v>
      </c>
      <c r="AZ22" s="24">
        <v>1</v>
      </c>
      <c r="BA22" s="24">
        <v>0</v>
      </c>
      <c r="BB22" s="24">
        <v>1</v>
      </c>
      <c r="BC22" s="24">
        <v>1</v>
      </c>
      <c r="BD22" s="24">
        <v>0</v>
      </c>
      <c r="BE22" s="24">
        <v>1</v>
      </c>
      <c r="BF22" s="24">
        <v>0</v>
      </c>
      <c r="BG22" s="24">
        <v>1</v>
      </c>
      <c r="BH22" s="24">
        <v>1</v>
      </c>
      <c r="BI22" s="24">
        <v>1</v>
      </c>
      <c r="BJ22" s="24">
        <v>1</v>
      </c>
      <c r="BK22" s="24">
        <v>1</v>
      </c>
      <c r="BL22" s="24">
        <v>1</v>
      </c>
      <c r="BM22" s="24">
        <v>1</v>
      </c>
      <c r="BN22" s="24">
        <v>1</v>
      </c>
      <c r="BO22" s="24">
        <v>1</v>
      </c>
      <c r="BP22" s="24">
        <v>1</v>
      </c>
      <c r="BQ22" s="24">
        <v>1</v>
      </c>
      <c r="BR22" s="24">
        <v>0</v>
      </c>
      <c r="BS22" s="23">
        <v>1</v>
      </c>
      <c r="BT22" s="24">
        <v>1</v>
      </c>
      <c r="BU22" s="24">
        <v>1</v>
      </c>
      <c r="BV22" s="24">
        <v>1</v>
      </c>
      <c r="BW22" s="24">
        <v>0</v>
      </c>
      <c r="BX22" s="24">
        <v>1</v>
      </c>
      <c r="BY22" s="27">
        <v>1</v>
      </c>
      <c r="BZ22" s="24">
        <v>1</v>
      </c>
      <c r="CA22" s="24">
        <v>0</v>
      </c>
      <c r="CB22" s="24">
        <v>1</v>
      </c>
      <c r="CC22" s="24">
        <v>1</v>
      </c>
      <c r="CD22" s="24">
        <v>1</v>
      </c>
      <c r="CE22" s="24">
        <v>1</v>
      </c>
      <c r="CF22" s="24">
        <v>1</v>
      </c>
      <c r="CG22" s="24">
        <v>1</v>
      </c>
      <c r="CH22" s="24">
        <v>1</v>
      </c>
      <c r="CI22" s="24">
        <v>1</v>
      </c>
      <c r="CJ22" s="24">
        <v>0</v>
      </c>
      <c r="CK22" s="24">
        <v>0</v>
      </c>
      <c r="CL22" s="24">
        <v>1</v>
      </c>
      <c r="CM22" s="24">
        <v>1</v>
      </c>
      <c r="CN22" s="24">
        <v>1</v>
      </c>
      <c r="CO22" s="24">
        <v>0</v>
      </c>
      <c r="CP22" s="24">
        <v>0</v>
      </c>
      <c r="CQ22" s="24">
        <v>1</v>
      </c>
      <c r="CR22" s="24">
        <v>1</v>
      </c>
      <c r="CS22" s="24">
        <v>1</v>
      </c>
      <c r="CT22" s="24">
        <v>1</v>
      </c>
      <c r="CU22" s="24">
        <v>0</v>
      </c>
      <c r="CV22" s="24">
        <v>1</v>
      </c>
      <c r="CW22" s="24">
        <v>1</v>
      </c>
      <c r="CX22" s="24">
        <v>1</v>
      </c>
      <c r="CY22" s="24">
        <v>0</v>
      </c>
      <c r="CZ22" s="24">
        <v>1</v>
      </c>
      <c r="DA22" s="24">
        <v>0</v>
      </c>
      <c r="DB22" s="24">
        <v>1</v>
      </c>
      <c r="DC22" s="24">
        <v>0</v>
      </c>
      <c r="DD22" s="24">
        <v>1</v>
      </c>
      <c r="DE22" s="24">
        <v>1</v>
      </c>
      <c r="DF22" s="24">
        <v>1</v>
      </c>
      <c r="DG22" s="24">
        <v>0</v>
      </c>
      <c r="DH22" s="24">
        <v>0</v>
      </c>
      <c r="DI22" s="24">
        <v>1</v>
      </c>
      <c r="DJ22" s="24">
        <v>0</v>
      </c>
      <c r="DK22" s="24">
        <v>0</v>
      </c>
      <c r="DL22" s="24">
        <v>0</v>
      </c>
      <c r="DM22" s="24">
        <v>1</v>
      </c>
      <c r="DN22" s="24">
        <v>1</v>
      </c>
      <c r="DO22" s="24">
        <v>1</v>
      </c>
      <c r="DP22" s="24">
        <v>0</v>
      </c>
      <c r="DQ22" s="24">
        <v>0</v>
      </c>
      <c r="DR22" s="24">
        <v>0</v>
      </c>
      <c r="DS22" s="24">
        <v>1</v>
      </c>
      <c r="DT22" s="24">
        <v>1</v>
      </c>
      <c r="DU22" s="24">
        <v>1</v>
      </c>
      <c r="DV22" s="24">
        <v>0</v>
      </c>
      <c r="DW22" s="24">
        <v>1</v>
      </c>
      <c r="DX22" s="24">
        <v>1</v>
      </c>
      <c r="DY22" s="24">
        <v>0</v>
      </c>
      <c r="DZ22" s="24">
        <v>0</v>
      </c>
      <c r="EA22" s="24">
        <v>1</v>
      </c>
      <c r="EB22" s="24">
        <v>1</v>
      </c>
      <c r="EC22" s="24">
        <v>0</v>
      </c>
      <c r="ED22" s="24">
        <v>1</v>
      </c>
      <c r="EE22" s="24">
        <v>1</v>
      </c>
      <c r="EF22" s="24">
        <v>1</v>
      </c>
      <c r="EG22" s="24">
        <v>0</v>
      </c>
      <c r="EH22" s="24">
        <v>1</v>
      </c>
      <c r="EI22" s="24">
        <v>0</v>
      </c>
      <c r="EJ22" s="24">
        <v>0</v>
      </c>
      <c r="EK22" s="24">
        <v>1</v>
      </c>
      <c r="EL22" s="24">
        <v>1</v>
      </c>
      <c r="EM22" s="24">
        <v>1</v>
      </c>
      <c r="EN22" s="24">
        <v>0</v>
      </c>
      <c r="EO22" s="24">
        <v>1</v>
      </c>
      <c r="EP22" s="24">
        <v>1</v>
      </c>
      <c r="EQ22" s="24">
        <v>1</v>
      </c>
      <c r="ER22" s="24">
        <v>1</v>
      </c>
      <c r="ES22" s="24">
        <v>1</v>
      </c>
      <c r="ET22" s="24">
        <v>1</v>
      </c>
      <c r="EU22" s="24">
        <v>1</v>
      </c>
      <c r="EV22" s="24">
        <v>1</v>
      </c>
      <c r="EW22" s="24">
        <v>1</v>
      </c>
      <c r="EX22" s="24">
        <v>1</v>
      </c>
      <c r="EY22" s="24">
        <v>1</v>
      </c>
      <c r="EZ22" s="24">
        <v>1</v>
      </c>
      <c r="FA22" s="24">
        <v>0</v>
      </c>
      <c r="FB22" s="24">
        <v>1</v>
      </c>
      <c r="FC22" s="24">
        <v>1</v>
      </c>
      <c r="FD22" s="24">
        <v>1</v>
      </c>
      <c r="FE22" s="24">
        <v>0</v>
      </c>
      <c r="FF22" s="24">
        <v>1</v>
      </c>
      <c r="FG22" s="24">
        <v>0</v>
      </c>
      <c r="FH22" s="24">
        <v>1</v>
      </c>
      <c r="FI22" s="24">
        <v>1</v>
      </c>
      <c r="FJ22" s="24">
        <v>1</v>
      </c>
      <c r="FK22" s="24">
        <v>1</v>
      </c>
      <c r="FL22" s="24">
        <v>1</v>
      </c>
      <c r="FM22" s="24">
        <v>1</v>
      </c>
      <c r="FN22" s="24">
        <v>0</v>
      </c>
      <c r="FO22" s="24">
        <v>0</v>
      </c>
      <c r="FP22" s="24">
        <v>1</v>
      </c>
      <c r="FQ22" s="24">
        <v>1</v>
      </c>
      <c r="FR22" s="24">
        <v>1</v>
      </c>
      <c r="FS22" s="24">
        <v>0</v>
      </c>
      <c r="FT22" s="24">
        <v>1</v>
      </c>
      <c r="FU22" s="24">
        <v>1</v>
      </c>
      <c r="FV22" s="24">
        <v>1</v>
      </c>
      <c r="FW22" s="24">
        <v>0</v>
      </c>
      <c r="FX22" s="24">
        <v>1</v>
      </c>
      <c r="FY22" s="24">
        <v>1</v>
      </c>
      <c r="FZ22" s="24">
        <v>0</v>
      </c>
      <c r="GA22" s="24">
        <v>1</v>
      </c>
      <c r="GB22" s="24">
        <v>1</v>
      </c>
      <c r="GC22" s="24">
        <v>1</v>
      </c>
      <c r="GD22" s="24">
        <v>1</v>
      </c>
      <c r="GE22" s="24">
        <v>0</v>
      </c>
      <c r="GF22" s="24">
        <v>1</v>
      </c>
      <c r="GG22" s="24">
        <v>0</v>
      </c>
      <c r="GH22" s="24">
        <v>1</v>
      </c>
      <c r="GI22" s="24">
        <v>1</v>
      </c>
      <c r="GJ22" s="24">
        <v>1</v>
      </c>
      <c r="GK22" s="24">
        <v>1</v>
      </c>
      <c r="GL22" s="24">
        <v>1</v>
      </c>
      <c r="GM22" s="24">
        <v>1</v>
      </c>
      <c r="GN22" s="24">
        <v>0</v>
      </c>
      <c r="GO22" s="24">
        <v>1</v>
      </c>
      <c r="GP22" s="24">
        <v>1</v>
      </c>
      <c r="GQ22" s="24">
        <v>1</v>
      </c>
      <c r="GR22" s="24">
        <v>1</v>
      </c>
      <c r="GS22" s="24">
        <v>1</v>
      </c>
      <c r="GT22" s="24">
        <v>1</v>
      </c>
      <c r="GU22" s="24">
        <v>1</v>
      </c>
      <c r="GV22" s="24">
        <v>1</v>
      </c>
      <c r="GW22" s="24">
        <v>1</v>
      </c>
      <c r="GX22" s="24">
        <v>0</v>
      </c>
      <c r="GY22" s="24">
        <v>1</v>
      </c>
      <c r="GZ22" s="24">
        <v>1</v>
      </c>
      <c r="HA22" s="24">
        <v>1</v>
      </c>
      <c r="HB22" s="24">
        <v>1</v>
      </c>
      <c r="HC22" s="24">
        <v>0</v>
      </c>
      <c r="HD22" s="24">
        <v>1</v>
      </c>
      <c r="HE22" s="24">
        <v>1</v>
      </c>
      <c r="HF22" s="24">
        <v>0</v>
      </c>
      <c r="HG22" s="24">
        <v>1</v>
      </c>
      <c r="HH22" s="24">
        <v>1</v>
      </c>
      <c r="HI22" s="24">
        <v>1</v>
      </c>
      <c r="HJ22" s="24">
        <v>1</v>
      </c>
      <c r="HK22" s="24">
        <v>1</v>
      </c>
      <c r="HL22" s="24">
        <v>0</v>
      </c>
      <c r="HM22" s="24">
        <v>1</v>
      </c>
      <c r="HN22" s="24">
        <v>1</v>
      </c>
      <c r="HO22" s="24">
        <v>1</v>
      </c>
      <c r="HP22" s="24">
        <v>1</v>
      </c>
      <c r="HQ22" s="24">
        <v>1</v>
      </c>
      <c r="HR22" s="24">
        <v>1</v>
      </c>
      <c r="HS22" s="24">
        <v>0</v>
      </c>
      <c r="HT22" s="24">
        <v>0</v>
      </c>
      <c r="HU22" s="24">
        <v>1</v>
      </c>
      <c r="HV22" s="24">
        <v>1</v>
      </c>
      <c r="HW22" s="24">
        <v>0</v>
      </c>
      <c r="HX22" s="24">
        <v>1</v>
      </c>
      <c r="HY22" s="24">
        <v>1</v>
      </c>
      <c r="HZ22" s="24">
        <v>1</v>
      </c>
      <c r="IA22" s="24">
        <v>1</v>
      </c>
      <c r="IB22" s="24">
        <v>0</v>
      </c>
      <c r="IC22" s="24">
        <v>1</v>
      </c>
      <c r="ID22" s="24">
        <v>1</v>
      </c>
      <c r="IE22" s="24">
        <v>0</v>
      </c>
      <c r="IF22" s="24">
        <v>0</v>
      </c>
      <c r="IG22" s="24">
        <v>1</v>
      </c>
      <c r="IH22" s="24">
        <v>0</v>
      </c>
      <c r="II22" s="24">
        <v>1</v>
      </c>
      <c r="IJ22" s="24">
        <v>0</v>
      </c>
      <c r="IK22" s="24">
        <v>1</v>
      </c>
      <c r="IL22" s="24">
        <v>1</v>
      </c>
      <c r="IM22" s="24">
        <v>1</v>
      </c>
      <c r="IN22" s="24">
        <v>1</v>
      </c>
      <c r="IO22" s="24">
        <v>0</v>
      </c>
      <c r="IP22" s="24">
        <v>0</v>
      </c>
      <c r="IQ22" s="24">
        <v>1</v>
      </c>
      <c r="IR22" s="24">
        <v>1</v>
      </c>
      <c r="IS22" s="24">
        <v>1</v>
      </c>
      <c r="IT22" s="24">
        <v>1</v>
      </c>
      <c r="IU22" s="24">
        <v>1</v>
      </c>
      <c r="IV22" s="24">
        <v>1</v>
      </c>
      <c r="IW22" s="24">
        <v>1</v>
      </c>
      <c r="IX22" s="24">
        <v>1</v>
      </c>
      <c r="IY22" s="24">
        <v>1</v>
      </c>
      <c r="IZ22" s="24">
        <v>1</v>
      </c>
      <c r="JA22" s="24">
        <v>0</v>
      </c>
      <c r="JB22" s="24">
        <v>1</v>
      </c>
      <c r="JC22" s="24">
        <v>0</v>
      </c>
      <c r="JD22" s="24">
        <v>1</v>
      </c>
      <c r="JE22" s="24">
        <v>1</v>
      </c>
      <c r="JF22" s="24">
        <v>0</v>
      </c>
      <c r="JG22" s="24">
        <v>1</v>
      </c>
      <c r="JH22" s="24">
        <v>0</v>
      </c>
      <c r="JI22" s="24">
        <v>1</v>
      </c>
      <c r="JJ22" s="24">
        <v>1</v>
      </c>
      <c r="JK22" s="24">
        <v>1</v>
      </c>
      <c r="JL22" s="24">
        <v>0</v>
      </c>
      <c r="JM22" s="24">
        <v>0</v>
      </c>
      <c r="JN22" s="24">
        <v>1</v>
      </c>
      <c r="JO22" s="24">
        <v>1</v>
      </c>
      <c r="JP22" s="24">
        <v>0</v>
      </c>
      <c r="JQ22" s="24">
        <v>1</v>
      </c>
      <c r="JR22" s="24">
        <v>1</v>
      </c>
      <c r="JS22" s="24">
        <v>1</v>
      </c>
      <c r="JT22" s="24">
        <v>1</v>
      </c>
      <c r="JU22" s="24">
        <v>1</v>
      </c>
      <c r="JV22" s="24">
        <v>0</v>
      </c>
      <c r="JW22" s="24">
        <v>0</v>
      </c>
      <c r="JX22" s="24">
        <v>1</v>
      </c>
      <c r="JY22" s="24">
        <v>1</v>
      </c>
    </row>
    <row r="23" spans="1:285" ht="23" thickBot="1">
      <c r="A23" s="77" t="s">
        <v>632</v>
      </c>
      <c r="B23" s="24">
        <v>1</v>
      </c>
      <c r="C23" s="24">
        <v>1</v>
      </c>
      <c r="D23" s="24">
        <v>1</v>
      </c>
      <c r="E23" s="24">
        <v>0</v>
      </c>
      <c r="F23" s="24">
        <v>1</v>
      </c>
      <c r="G23" s="24">
        <v>1</v>
      </c>
      <c r="H23" s="24">
        <v>1</v>
      </c>
      <c r="I23" s="24">
        <v>1</v>
      </c>
      <c r="J23" s="24">
        <v>1</v>
      </c>
      <c r="K23" s="24">
        <v>1</v>
      </c>
      <c r="L23" s="24">
        <v>1</v>
      </c>
      <c r="M23" s="24">
        <v>0</v>
      </c>
      <c r="N23" s="24">
        <v>0</v>
      </c>
      <c r="O23" s="24">
        <v>0</v>
      </c>
      <c r="P23" s="24">
        <v>1</v>
      </c>
      <c r="Q23" s="24">
        <v>0</v>
      </c>
      <c r="R23" s="24">
        <v>0</v>
      </c>
      <c r="S23" s="24">
        <v>1</v>
      </c>
      <c r="T23" s="24">
        <v>0</v>
      </c>
      <c r="U23" s="24">
        <v>1</v>
      </c>
      <c r="V23" s="24">
        <v>0</v>
      </c>
      <c r="W23" s="24">
        <v>1</v>
      </c>
      <c r="X23" s="24">
        <v>1</v>
      </c>
      <c r="Y23" s="24">
        <v>0</v>
      </c>
      <c r="Z23" s="24">
        <v>1</v>
      </c>
      <c r="AA23" s="24">
        <v>1</v>
      </c>
      <c r="AB23" s="24">
        <v>1</v>
      </c>
      <c r="AC23" s="24">
        <v>1</v>
      </c>
      <c r="AD23" s="24">
        <v>1</v>
      </c>
      <c r="AE23" s="24">
        <v>1</v>
      </c>
      <c r="AF23" s="24">
        <v>1</v>
      </c>
      <c r="AG23" s="24">
        <v>1</v>
      </c>
      <c r="AH23" s="24">
        <v>1</v>
      </c>
      <c r="AI23" s="24">
        <v>0</v>
      </c>
      <c r="AJ23" s="24">
        <v>1</v>
      </c>
      <c r="AK23" s="24">
        <v>1</v>
      </c>
      <c r="AL23" s="24">
        <v>1</v>
      </c>
      <c r="AM23" s="24">
        <v>0</v>
      </c>
      <c r="AN23" s="24">
        <v>1</v>
      </c>
      <c r="AO23" s="24">
        <v>1</v>
      </c>
      <c r="AP23" s="24">
        <v>0</v>
      </c>
      <c r="AQ23" s="24">
        <v>1</v>
      </c>
      <c r="AR23" s="24">
        <v>1</v>
      </c>
      <c r="AS23" s="24">
        <v>1</v>
      </c>
      <c r="AT23" s="24">
        <v>1</v>
      </c>
      <c r="AU23" s="24">
        <v>1</v>
      </c>
      <c r="AV23" s="24">
        <v>1</v>
      </c>
      <c r="AW23" s="24">
        <v>1</v>
      </c>
      <c r="AX23" s="24">
        <v>1</v>
      </c>
      <c r="AY23" s="24">
        <v>1</v>
      </c>
      <c r="AZ23" s="24">
        <v>1</v>
      </c>
      <c r="BA23" s="24">
        <v>0</v>
      </c>
      <c r="BB23" s="24">
        <v>1</v>
      </c>
      <c r="BC23" s="24">
        <v>1</v>
      </c>
      <c r="BD23" s="24">
        <v>0</v>
      </c>
      <c r="BE23" s="24">
        <v>1</v>
      </c>
      <c r="BF23" s="24">
        <v>0</v>
      </c>
      <c r="BG23" s="24">
        <v>1</v>
      </c>
      <c r="BH23" s="24">
        <v>1</v>
      </c>
      <c r="BI23" s="24">
        <v>1</v>
      </c>
      <c r="BJ23" s="24">
        <v>1</v>
      </c>
      <c r="BK23" s="24">
        <v>1</v>
      </c>
      <c r="BL23" s="24">
        <v>1</v>
      </c>
      <c r="BM23" s="24">
        <v>1</v>
      </c>
      <c r="BN23" s="24">
        <v>1</v>
      </c>
      <c r="BO23" s="24">
        <v>1</v>
      </c>
      <c r="BP23" s="24">
        <v>1</v>
      </c>
      <c r="BQ23" s="24">
        <v>1</v>
      </c>
      <c r="BR23" s="24">
        <v>1</v>
      </c>
      <c r="BS23" s="23">
        <v>1</v>
      </c>
      <c r="BT23" s="24">
        <v>1</v>
      </c>
      <c r="BU23" s="24">
        <v>1</v>
      </c>
      <c r="BV23" s="24">
        <v>1</v>
      </c>
      <c r="BW23" s="24">
        <v>0</v>
      </c>
      <c r="BX23" s="24">
        <v>1</v>
      </c>
      <c r="BY23" s="27">
        <v>1</v>
      </c>
      <c r="BZ23" s="24">
        <v>1</v>
      </c>
      <c r="CA23" s="24">
        <v>1</v>
      </c>
      <c r="CB23" s="24">
        <v>1</v>
      </c>
      <c r="CC23" s="24">
        <v>1</v>
      </c>
      <c r="CD23" s="24">
        <v>1</v>
      </c>
      <c r="CE23" s="24">
        <v>1</v>
      </c>
      <c r="CF23" s="24">
        <v>1</v>
      </c>
      <c r="CG23" s="24">
        <v>1</v>
      </c>
      <c r="CH23" s="24">
        <v>1</v>
      </c>
      <c r="CI23" s="24">
        <v>1</v>
      </c>
      <c r="CJ23" s="24">
        <v>0</v>
      </c>
      <c r="CK23" s="24">
        <v>0</v>
      </c>
      <c r="CL23" s="24">
        <v>1</v>
      </c>
      <c r="CM23" s="24">
        <v>1</v>
      </c>
      <c r="CN23" s="24">
        <v>1</v>
      </c>
      <c r="CO23" s="24">
        <v>0</v>
      </c>
      <c r="CP23" s="24">
        <v>0</v>
      </c>
      <c r="CQ23" s="24">
        <v>1</v>
      </c>
      <c r="CR23" s="24">
        <v>1</v>
      </c>
      <c r="CS23" s="24">
        <v>1</v>
      </c>
      <c r="CT23" s="24">
        <v>1</v>
      </c>
      <c r="CU23" s="24">
        <v>0</v>
      </c>
      <c r="CV23" s="24">
        <v>1</v>
      </c>
      <c r="CW23" s="24">
        <v>1</v>
      </c>
      <c r="CX23" s="24">
        <v>1</v>
      </c>
      <c r="CY23" s="24">
        <v>0</v>
      </c>
      <c r="CZ23" s="24">
        <v>1</v>
      </c>
      <c r="DA23" s="24">
        <v>0</v>
      </c>
      <c r="DB23" s="24">
        <v>1</v>
      </c>
      <c r="DC23" s="24">
        <v>0</v>
      </c>
      <c r="DD23" s="24">
        <v>1</v>
      </c>
      <c r="DE23" s="24">
        <v>1</v>
      </c>
      <c r="DF23" s="24">
        <v>1</v>
      </c>
      <c r="DG23" s="24">
        <v>0</v>
      </c>
      <c r="DH23" s="24">
        <v>0</v>
      </c>
      <c r="DI23" s="24">
        <v>1</v>
      </c>
      <c r="DJ23" s="24">
        <v>1</v>
      </c>
      <c r="DK23" s="24">
        <v>0</v>
      </c>
      <c r="DL23" s="24">
        <v>0</v>
      </c>
      <c r="DM23" s="24">
        <v>1</v>
      </c>
      <c r="DN23" s="24">
        <v>1</v>
      </c>
      <c r="DO23" s="24">
        <v>1</v>
      </c>
      <c r="DP23" s="24">
        <v>0</v>
      </c>
      <c r="DQ23" s="24">
        <v>0</v>
      </c>
      <c r="DR23" s="24">
        <v>0</v>
      </c>
      <c r="DS23" s="24">
        <v>1</v>
      </c>
      <c r="DT23" s="24">
        <v>1</v>
      </c>
      <c r="DU23" s="24">
        <v>1</v>
      </c>
      <c r="DV23" s="24">
        <v>0</v>
      </c>
      <c r="DW23" s="24">
        <v>1</v>
      </c>
      <c r="DX23" s="24">
        <v>1</v>
      </c>
      <c r="DY23" s="24">
        <v>0</v>
      </c>
      <c r="DZ23" s="24">
        <v>0</v>
      </c>
      <c r="EA23" s="24">
        <v>1</v>
      </c>
      <c r="EB23" s="24">
        <v>1</v>
      </c>
      <c r="EC23" s="24">
        <v>0</v>
      </c>
      <c r="ED23" s="24">
        <v>1</v>
      </c>
      <c r="EE23" s="24">
        <v>1</v>
      </c>
      <c r="EF23" s="24">
        <v>1</v>
      </c>
      <c r="EG23" s="24">
        <v>0</v>
      </c>
      <c r="EH23" s="24">
        <v>1</v>
      </c>
      <c r="EI23" s="24">
        <v>0</v>
      </c>
      <c r="EJ23" s="24">
        <v>0</v>
      </c>
      <c r="EK23" s="24">
        <v>1</v>
      </c>
      <c r="EL23" s="24">
        <v>1</v>
      </c>
      <c r="EM23" s="24">
        <v>1</v>
      </c>
      <c r="EN23" s="24">
        <v>0</v>
      </c>
      <c r="EO23" s="24">
        <v>1</v>
      </c>
      <c r="EP23" s="24">
        <v>1</v>
      </c>
      <c r="EQ23" s="24">
        <v>1</v>
      </c>
      <c r="ER23" s="24">
        <v>1</v>
      </c>
      <c r="ES23" s="24">
        <v>1</v>
      </c>
      <c r="ET23" s="24">
        <v>1</v>
      </c>
      <c r="EU23" s="24">
        <v>1</v>
      </c>
      <c r="EV23" s="24">
        <v>1</v>
      </c>
      <c r="EW23" s="24">
        <v>1</v>
      </c>
      <c r="EX23" s="24">
        <v>1</v>
      </c>
      <c r="EY23" s="24">
        <v>1</v>
      </c>
      <c r="EZ23" s="24">
        <v>1</v>
      </c>
      <c r="FA23" s="24">
        <v>0</v>
      </c>
      <c r="FB23" s="24">
        <v>1</v>
      </c>
      <c r="FC23" s="24">
        <v>1</v>
      </c>
      <c r="FD23" s="24">
        <v>1</v>
      </c>
      <c r="FE23" s="24">
        <v>0</v>
      </c>
      <c r="FF23" s="24">
        <v>1</v>
      </c>
      <c r="FG23" s="24">
        <v>1</v>
      </c>
      <c r="FH23" s="24">
        <v>1</v>
      </c>
      <c r="FI23" s="24">
        <v>1</v>
      </c>
      <c r="FJ23" s="24">
        <v>1</v>
      </c>
      <c r="FK23" s="24">
        <v>1</v>
      </c>
      <c r="FL23" s="24">
        <v>1</v>
      </c>
      <c r="FM23" s="24">
        <v>1</v>
      </c>
      <c r="FN23" s="24">
        <v>1</v>
      </c>
      <c r="FO23" s="24">
        <v>1</v>
      </c>
      <c r="FP23" s="24">
        <v>1</v>
      </c>
      <c r="FQ23" s="24">
        <v>1</v>
      </c>
      <c r="FR23" s="24">
        <v>1</v>
      </c>
      <c r="FS23" s="24">
        <v>0</v>
      </c>
      <c r="FT23" s="24">
        <v>1</v>
      </c>
      <c r="FU23" s="24">
        <v>1</v>
      </c>
      <c r="FV23" s="24">
        <v>1</v>
      </c>
      <c r="FW23" s="24">
        <v>0</v>
      </c>
      <c r="FX23" s="24">
        <v>1</v>
      </c>
      <c r="FY23" s="24">
        <v>1</v>
      </c>
      <c r="FZ23" s="24">
        <v>0</v>
      </c>
      <c r="GA23" s="24">
        <v>1</v>
      </c>
      <c r="GB23" s="24">
        <v>1</v>
      </c>
      <c r="GC23" s="24">
        <v>1</v>
      </c>
      <c r="GD23" s="24">
        <v>1</v>
      </c>
      <c r="GE23" s="24">
        <v>1</v>
      </c>
      <c r="GF23" s="24">
        <v>1</v>
      </c>
      <c r="GG23" s="24">
        <v>0</v>
      </c>
      <c r="GH23" s="24">
        <v>1</v>
      </c>
      <c r="GI23" s="24">
        <v>1</v>
      </c>
      <c r="GJ23" s="24">
        <v>1</v>
      </c>
      <c r="GK23" s="24">
        <v>1</v>
      </c>
      <c r="GL23" s="24">
        <v>1</v>
      </c>
      <c r="GM23" s="24">
        <v>1</v>
      </c>
      <c r="GN23" s="24">
        <v>0</v>
      </c>
      <c r="GO23" s="24">
        <v>1</v>
      </c>
      <c r="GP23" s="24">
        <v>1</v>
      </c>
      <c r="GQ23" s="24">
        <v>1</v>
      </c>
      <c r="GR23" s="24">
        <v>1</v>
      </c>
      <c r="GS23" s="24">
        <v>1</v>
      </c>
      <c r="GT23" s="24">
        <v>1</v>
      </c>
      <c r="GU23" s="24">
        <v>1</v>
      </c>
      <c r="GV23" s="24">
        <v>1</v>
      </c>
      <c r="GW23" s="24">
        <v>1</v>
      </c>
      <c r="GX23" s="24">
        <v>0</v>
      </c>
      <c r="GY23" s="24">
        <v>1</v>
      </c>
      <c r="GZ23" s="24">
        <v>1</v>
      </c>
      <c r="HA23" s="24">
        <v>1</v>
      </c>
      <c r="HB23" s="24">
        <v>1</v>
      </c>
      <c r="HC23" s="24">
        <v>0</v>
      </c>
      <c r="HD23" s="24">
        <v>1</v>
      </c>
      <c r="HE23" s="24">
        <v>1</v>
      </c>
      <c r="HF23" s="24">
        <v>0</v>
      </c>
      <c r="HG23" s="24">
        <v>1</v>
      </c>
      <c r="HH23" s="24">
        <v>1</v>
      </c>
      <c r="HI23" s="24">
        <v>1</v>
      </c>
      <c r="HJ23" s="24">
        <v>1</v>
      </c>
      <c r="HK23" s="24">
        <v>1</v>
      </c>
      <c r="HL23" s="24">
        <v>0</v>
      </c>
      <c r="HM23" s="24">
        <v>1</v>
      </c>
      <c r="HN23" s="24">
        <v>1</v>
      </c>
      <c r="HO23" s="24">
        <v>1</v>
      </c>
      <c r="HP23" s="24">
        <v>1</v>
      </c>
      <c r="HQ23" s="24">
        <v>1</v>
      </c>
      <c r="HR23" s="24">
        <v>1</v>
      </c>
      <c r="HS23" s="24">
        <v>0</v>
      </c>
      <c r="HT23" s="24">
        <v>0</v>
      </c>
      <c r="HU23" s="24">
        <v>1</v>
      </c>
      <c r="HV23" s="24">
        <v>1</v>
      </c>
      <c r="HW23" s="24">
        <v>0</v>
      </c>
      <c r="HX23" s="24">
        <v>1</v>
      </c>
      <c r="HY23" s="24">
        <v>1</v>
      </c>
      <c r="HZ23" s="24">
        <v>1</v>
      </c>
      <c r="IA23" s="24">
        <v>1</v>
      </c>
      <c r="IB23" s="24">
        <v>1</v>
      </c>
      <c r="IC23" s="24">
        <v>1</v>
      </c>
      <c r="ID23" s="24">
        <v>1</v>
      </c>
      <c r="IE23" s="24">
        <v>0</v>
      </c>
      <c r="IF23" s="24">
        <v>0</v>
      </c>
      <c r="IG23" s="24">
        <v>1</v>
      </c>
      <c r="IH23" s="24">
        <v>0</v>
      </c>
      <c r="II23" s="24">
        <v>1</v>
      </c>
      <c r="IJ23" s="24">
        <v>0</v>
      </c>
      <c r="IK23" s="24">
        <v>1</v>
      </c>
      <c r="IL23" s="24">
        <v>1</v>
      </c>
      <c r="IM23" s="24">
        <v>1</v>
      </c>
      <c r="IN23" s="24">
        <v>1</v>
      </c>
      <c r="IO23" s="24">
        <v>0</v>
      </c>
      <c r="IP23" s="24">
        <v>0</v>
      </c>
      <c r="IQ23" s="24">
        <v>1</v>
      </c>
      <c r="IR23" s="24">
        <v>1</v>
      </c>
      <c r="IS23" s="24">
        <v>1</v>
      </c>
      <c r="IT23" s="24">
        <v>1</v>
      </c>
      <c r="IU23" s="24">
        <v>1</v>
      </c>
      <c r="IV23" s="24">
        <v>1</v>
      </c>
      <c r="IW23" s="24">
        <v>1</v>
      </c>
      <c r="IX23" s="24">
        <v>1</v>
      </c>
      <c r="IY23" s="24">
        <v>1</v>
      </c>
      <c r="IZ23" s="24">
        <v>1</v>
      </c>
      <c r="JA23" s="24">
        <v>0</v>
      </c>
      <c r="JB23" s="24">
        <v>1</v>
      </c>
      <c r="JC23" s="24">
        <v>1</v>
      </c>
      <c r="JD23" s="24">
        <v>1</v>
      </c>
      <c r="JE23" s="24">
        <v>1</v>
      </c>
      <c r="JF23" s="24">
        <v>0</v>
      </c>
      <c r="JG23" s="24">
        <v>1</v>
      </c>
      <c r="JH23" s="24">
        <v>0</v>
      </c>
      <c r="JI23" s="24">
        <v>0</v>
      </c>
      <c r="JJ23" s="24">
        <v>1</v>
      </c>
      <c r="JK23" s="24">
        <v>1</v>
      </c>
      <c r="JL23" s="24">
        <v>1</v>
      </c>
      <c r="JM23" s="24">
        <v>0</v>
      </c>
      <c r="JN23" s="24">
        <v>1</v>
      </c>
      <c r="JO23" s="24">
        <v>1</v>
      </c>
      <c r="JP23" s="24">
        <v>0</v>
      </c>
      <c r="JQ23" s="24">
        <v>1</v>
      </c>
      <c r="JR23" s="24">
        <v>1</v>
      </c>
      <c r="JS23" s="24">
        <v>0</v>
      </c>
      <c r="JT23" s="24">
        <v>1</v>
      </c>
      <c r="JU23" s="24">
        <v>1</v>
      </c>
      <c r="JV23" s="24">
        <v>1</v>
      </c>
      <c r="JW23" s="24">
        <v>0</v>
      </c>
      <c r="JX23" s="24">
        <v>1</v>
      </c>
      <c r="JY23" s="24">
        <v>1</v>
      </c>
    </row>
    <row r="24" spans="1:285" ht="23" thickBot="1">
      <c r="A24" s="77" t="s">
        <v>633</v>
      </c>
      <c r="B24" s="24">
        <v>1</v>
      </c>
      <c r="C24" s="24">
        <v>1</v>
      </c>
      <c r="D24" s="24">
        <v>1</v>
      </c>
      <c r="E24" s="24">
        <v>0</v>
      </c>
      <c r="F24" s="24">
        <v>0</v>
      </c>
      <c r="G24" s="24">
        <v>1</v>
      </c>
      <c r="H24" s="24">
        <v>1</v>
      </c>
      <c r="I24" s="24">
        <v>1</v>
      </c>
      <c r="J24" s="24">
        <v>1</v>
      </c>
      <c r="K24" s="24">
        <v>1</v>
      </c>
      <c r="L24" s="24">
        <v>1</v>
      </c>
      <c r="M24" s="24">
        <v>0</v>
      </c>
      <c r="N24" s="24">
        <v>0</v>
      </c>
      <c r="O24" s="24">
        <v>0</v>
      </c>
      <c r="P24" s="24">
        <v>1</v>
      </c>
      <c r="Q24" s="24">
        <v>0</v>
      </c>
      <c r="R24" s="24">
        <v>0</v>
      </c>
      <c r="S24" s="24">
        <v>1</v>
      </c>
      <c r="T24" s="24">
        <v>0</v>
      </c>
      <c r="U24" s="24">
        <v>1</v>
      </c>
      <c r="V24" s="24">
        <v>0</v>
      </c>
      <c r="W24" s="24">
        <v>1</v>
      </c>
      <c r="X24" s="24">
        <v>1</v>
      </c>
      <c r="Y24" s="24">
        <v>0</v>
      </c>
      <c r="Z24" s="24">
        <v>1</v>
      </c>
      <c r="AA24" s="24">
        <v>1</v>
      </c>
      <c r="AB24" s="24">
        <v>1</v>
      </c>
      <c r="AC24" s="24">
        <v>1</v>
      </c>
      <c r="AD24" s="24">
        <v>1</v>
      </c>
      <c r="AE24" s="24">
        <v>0</v>
      </c>
      <c r="AF24" s="24">
        <v>1</v>
      </c>
      <c r="AG24" s="24">
        <v>1</v>
      </c>
      <c r="AH24" s="24">
        <v>1</v>
      </c>
      <c r="AI24" s="24">
        <v>0</v>
      </c>
      <c r="AJ24" s="24">
        <v>1</v>
      </c>
      <c r="AK24" s="24">
        <v>1</v>
      </c>
      <c r="AL24" s="24">
        <v>1</v>
      </c>
      <c r="AM24" s="24">
        <v>0</v>
      </c>
      <c r="AN24" s="24">
        <v>1</v>
      </c>
      <c r="AO24" s="24">
        <v>1</v>
      </c>
      <c r="AP24" s="24">
        <v>0</v>
      </c>
      <c r="AQ24" s="24">
        <v>1</v>
      </c>
      <c r="AR24" s="24">
        <v>1</v>
      </c>
      <c r="AS24" s="24">
        <v>1</v>
      </c>
      <c r="AT24" s="24">
        <v>1</v>
      </c>
      <c r="AU24" s="24">
        <v>1</v>
      </c>
      <c r="AV24" s="24">
        <v>1</v>
      </c>
      <c r="AW24" s="24">
        <v>1</v>
      </c>
      <c r="AX24" s="24">
        <v>1</v>
      </c>
      <c r="AY24" s="24">
        <v>1</v>
      </c>
      <c r="AZ24" s="24">
        <v>1</v>
      </c>
      <c r="BA24" s="24">
        <v>0</v>
      </c>
      <c r="BB24" s="24">
        <v>1</v>
      </c>
      <c r="BC24" s="24">
        <v>1</v>
      </c>
      <c r="BD24" s="24">
        <v>0</v>
      </c>
      <c r="BE24" s="24">
        <v>1</v>
      </c>
      <c r="BF24" s="24">
        <v>0</v>
      </c>
      <c r="BG24" s="24">
        <v>1</v>
      </c>
      <c r="BH24" s="24">
        <v>1</v>
      </c>
      <c r="BI24" s="24">
        <v>1</v>
      </c>
      <c r="BJ24" s="24">
        <v>1</v>
      </c>
      <c r="BK24" s="24">
        <v>1</v>
      </c>
      <c r="BL24" s="24">
        <v>1</v>
      </c>
      <c r="BM24" s="24">
        <v>1</v>
      </c>
      <c r="BN24" s="24">
        <v>1</v>
      </c>
      <c r="BO24" s="24">
        <v>1</v>
      </c>
      <c r="BP24" s="24">
        <v>1</v>
      </c>
      <c r="BQ24" s="24">
        <v>1</v>
      </c>
      <c r="BR24" s="24">
        <v>1</v>
      </c>
      <c r="BS24" s="23">
        <v>1</v>
      </c>
      <c r="BT24" s="24">
        <v>1</v>
      </c>
      <c r="BU24" s="24">
        <v>1</v>
      </c>
      <c r="BV24" s="24">
        <v>1</v>
      </c>
      <c r="BW24" s="24">
        <v>0</v>
      </c>
      <c r="BX24" s="24">
        <v>1</v>
      </c>
      <c r="BY24" s="27">
        <v>1</v>
      </c>
      <c r="BZ24" s="24">
        <v>1</v>
      </c>
      <c r="CA24" s="24">
        <v>1</v>
      </c>
      <c r="CB24" s="24">
        <v>1</v>
      </c>
      <c r="CC24" s="24">
        <v>1</v>
      </c>
      <c r="CD24" s="24">
        <v>1</v>
      </c>
      <c r="CE24" s="24">
        <v>1</v>
      </c>
      <c r="CF24" s="24">
        <v>1</v>
      </c>
      <c r="CG24" s="24">
        <v>1</v>
      </c>
      <c r="CH24" s="24">
        <v>1</v>
      </c>
      <c r="CI24" s="24">
        <v>1</v>
      </c>
      <c r="CJ24" s="24">
        <v>0</v>
      </c>
      <c r="CK24" s="24">
        <v>0</v>
      </c>
      <c r="CL24" s="24">
        <v>1</v>
      </c>
      <c r="CM24" s="24">
        <v>1</v>
      </c>
      <c r="CN24" s="24">
        <v>1</v>
      </c>
      <c r="CO24" s="24">
        <v>0</v>
      </c>
      <c r="CP24" s="24">
        <v>0</v>
      </c>
      <c r="CQ24" s="24">
        <v>1</v>
      </c>
      <c r="CR24" s="24">
        <v>1</v>
      </c>
      <c r="CS24" s="24">
        <v>1</v>
      </c>
      <c r="CT24" s="24">
        <v>1</v>
      </c>
      <c r="CU24" s="24">
        <v>0</v>
      </c>
      <c r="CV24" s="24">
        <v>1</v>
      </c>
      <c r="CW24" s="24">
        <v>1</v>
      </c>
      <c r="CX24" s="24">
        <v>1</v>
      </c>
      <c r="CY24" s="24">
        <v>0</v>
      </c>
      <c r="CZ24" s="24">
        <v>1</v>
      </c>
      <c r="DA24" s="24">
        <v>0</v>
      </c>
      <c r="DB24" s="24">
        <v>1</v>
      </c>
      <c r="DC24" s="24">
        <v>0</v>
      </c>
      <c r="DD24" s="24">
        <v>1</v>
      </c>
      <c r="DE24" s="24">
        <v>1</v>
      </c>
      <c r="DF24" s="24">
        <v>1</v>
      </c>
      <c r="DG24" s="24">
        <v>0</v>
      </c>
      <c r="DH24" s="24">
        <v>0</v>
      </c>
      <c r="DI24" s="24">
        <v>1</v>
      </c>
      <c r="DJ24" s="24">
        <v>1</v>
      </c>
      <c r="DK24" s="24">
        <v>0</v>
      </c>
      <c r="DL24" s="24">
        <v>0</v>
      </c>
      <c r="DM24" s="24">
        <v>1</v>
      </c>
      <c r="DN24" s="24">
        <v>1</v>
      </c>
      <c r="DO24" s="24">
        <v>1</v>
      </c>
      <c r="DP24" s="24">
        <v>0</v>
      </c>
      <c r="DQ24" s="24">
        <v>0</v>
      </c>
      <c r="DR24" s="24">
        <v>0</v>
      </c>
      <c r="DS24" s="24">
        <v>1</v>
      </c>
      <c r="DT24" s="24">
        <v>1</v>
      </c>
      <c r="DU24" s="24">
        <v>1</v>
      </c>
      <c r="DV24" s="24">
        <v>0</v>
      </c>
      <c r="DW24" s="24">
        <v>1</v>
      </c>
      <c r="DX24" s="24">
        <v>1</v>
      </c>
      <c r="DY24" s="24">
        <v>0</v>
      </c>
      <c r="DZ24" s="24">
        <v>0</v>
      </c>
      <c r="EA24" s="24">
        <v>1</v>
      </c>
      <c r="EB24" s="24">
        <v>1</v>
      </c>
      <c r="EC24" s="24">
        <v>0</v>
      </c>
      <c r="ED24" s="24">
        <v>1</v>
      </c>
      <c r="EE24" s="24">
        <v>1</v>
      </c>
      <c r="EF24" s="24">
        <v>1</v>
      </c>
      <c r="EG24" s="24">
        <v>0</v>
      </c>
      <c r="EH24" s="24">
        <v>1</v>
      </c>
      <c r="EI24" s="24">
        <v>0</v>
      </c>
      <c r="EJ24" s="24">
        <v>0</v>
      </c>
      <c r="EK24" s="24">
        <v>1</v>
      </c>
      <c r="EL24" s="24">
        <v>1</v>
      </c>
      <c r="EM24" s="24">
        <v>1</v>
      </c>
      <c r="EN24" s="24">
        <v>0</v>
      </c>
      <c r="EO24" s="24">
        <v>1</v>
      </c>
      <c r="EP24" s="24">
        <v>1</v>
      </c>
      <c r="EQ24" s="24">
        <v>1</v>
      </c>
      <c r="ER24" s="24">
        <v>1</v>
      </c>
      <c r="ES24" s="24">
        <v>1</v>
      </c>
      <c r="ET24" s="24">
        <v>1</v>
      </c>
      <c r="EU24" s="24">
        <v>1</v>
      </c>
      <c r="EV24" s="24">
        <v>1</v>
      </c>
      <c r="EW24" s="24">
        <v>1</v>
      </c>
      <c r="EX24" s="24">
        <v>1</v>
      </c>
      <c r="EY24" s="24">
        <v>1</v>
      </c>
      <c r="EZ24" s="24">
        <v>1</v>
      </c>
      <c r="FA24" s="24">
        <v>0</v>
      </c>
      <c r="FB24" s="24">
        <v>1</v>
      </c>
      <c r="FC24" s="24">
        <v>1</v>
      </c>
      <c r="FD24" s="24">
        <v>1</v>
      </c>
      <c r="FE24" s="24">
        <v>0</v>
      </c>
      <c r="FF24" s="24">
        <v>1</v>
      </c>
      <c r="FG24" s="24">
        <v>1</v>
      </c>
      <c r="FH24" s="24">
        <v>1</v>
      </c>
      <c r="FI24" s="24">
        <v>1</v>
      </c>
      <c r="FJ24" s="24">
        <v>1</v>
      </c>
      <c r="FK24" s="24">
        <v>1</v>
      </c>
      <c r="FL24" s="24">
        <v>1</v>
      </c>
      <c r="FM24" s="24">
        <v>1</v>
      </c>
      <c r="FN24" s="24">
        <v>1</v>
      </c>
      <c r="FO24" s="24">
        <v>1</v>
      </c>
      <c r="FP24" s="24">
        <v>1</v>
      </c>
      <c r="FQ24" s="24">
        <v>1</v>
      </c>
      <c r="FR24" s="24">
        <v>1</v>
      </c>
      <c r="FS24" s="24">
        <v>0</v>
      </c>
      <c r="FT24" s="24">
        <v>1</v>
      </c>
      <c r="FU24" s="24">
        <v>1</v>
      </c>
      <c r="FV24" s="24">
        <v>1</v>
      </c>
      <c r="FW24" s="24">
        <v>0</v>
      </c>
      <c r="FX24" s="24">
        <v>1</v>
      </c>
      <c r="FY24" s="24">
        <v>1</v>
      </c>
      <c r="FZ24" s="24">
        <v>0</v>
      </c>
      <c r="GA24" s="24">
        <v>1</v>
      </c>
      <c r="GB24" s="24">
        <v>1</v>
      </c>
      <c r="GC24" s="24">
        <v>1</v>
      </c>
      <c r="GD24" s="24">
        <v>1</v>
      </c>
      <c r="GE24" s="24">
        <v>1</v>
      </c>
      <c r="GF24" s="24">
        <v>1</v>
      </c>
      <c r="GG24" s="24">
        <v>0</v>
      </c>
      <c r="GH24" s="24">
        <v>1</v>
      </c>
      <c r="GI24" s="24">
        <v>1</v>
      </c>
      <c r="GJ24" s="24">
        <v>1</v>
      </c>
      <c r="GK24" s="24">
        <v>1</v>
      </c>
      <c r="GL24" s="24">
        <v>1</v>
      </c>
      <c r="GM24" s="24">
        <v>1</v>
      </c>
      <c r="GN24" s="24">
        <v>0</v>
      </c>
      <c r="GO24" s="24">
        <v>1</v>
      </c>
      <c r="GP24" s="24">
        <v>1</v>
      </c>
      <c r="GQ24" s="24">
        <v>1</v>
      </c>
      <c r="GR24" s="24">
        <v>1</v>
      </c>
      <c r="GS24" s="24">
        <v>1</v>
      </c>
      <c r="GT24" s="24">
        <v>1</v>
      </c>
      <c r="GU24" s="24">
        <v>1</v>
      </c>
      <c r="GV24" s="24">
        <v>1</v>
      </c>
      <c r="GW24" s="24">
        <v>1</v>
      </c>
      <c r="GX24" s="24">
        <v>0</v>
      </c>
      <c r="GY24" s="24">
        <v>1</v>
      </c>
      <c r="GZ24" s="24">
        <v>1</v>
      </c>
      <c r="HA24" s="24">
        <v>1</v>
      </c>
      <c r="HB24" s="24">
        <v>1</v>
      </c>
      <c r="HC24" s="24">
        <v>0</v>
      </c>
      <c r="HD24" s="24">
        <v>1</v>
      </c>
      <c r="HE24" s="24">
        <v>1</v>
      </c>
      <c r="HF24" s="24">
        <v>0</v>
      </c>
      <c r="HG24" s="24">
        <v>1</v>
      </c>
      <c r="HH24" s="24">
        <v>1</v>
      </c>
      <c r="HI24" s="24">
        <v>1</v>
      </c>
      <c r="HJ24" s="24">
        <v>1</v>
      </c>
      <c r="HK24" s="24">
        <v>1</v>
      </c>
      <c r="HL24" s="24">
        <v>0</v>
      </c>
      <c r="HM24" s="24">
        <v>1</v>
      </c>
      <c r="HN24" s="24">
        <v>1</v>
      </c>
      <c r="HO24" s="24">
        <v>1</v>
      </c>
      <c r="HP24" s="24">
        <v>1</v>
      </c>
      <c r="HQ24" s="24">
        <v>1</v>
      </c>
      <c r="HR24" s="24">
        <v>1</v>
      </c>
      <c r="HS24" s="24">
        <v>0</v>
      </c>
      <c r="HT24" s="24">
        <v>0</v>
      </c>
      <c r="HU24" s="24">
        <v>1</v>
      </c>
      <c r="HV24" s="24">
        <v>1</v>
      </c>
      <c r="HW24" s="24">
        <v>0</v>
      </c>
      <c r="HX24" s="24">
        <v>1</v>
      </c>
      <c r="HY24" s="24">
        <v>1</v>
      </c>
      <c r="HZ24" s="24">
        <v>1</v>
      </c>
      <c r="IA24" s="24">
        <v>1</v>
      </c>
      <c r="IB24" s="24">
        <v>1</v>
      </c>
      <c r="IC24" s="24">
        <v>1</v>
      </c>
      <c r="ID24" s="24">
        <v>1</v>
      </c>
      <c r="IE24" s="24">
        <v>0</v>
      </c>
      <c r="IF24" s="24">
        <v>0</v>
      </c>
      <c r="IG24" s="24">
        <v>1</v>
      </c>
      <c r="IH24" s="24">
        <v>0</v>
      </c>
      <c r="II24" s="24">
        <v>1</v>
      </c>
      <c r="IJ24" s="24">
        <v>0</v>
      </c>
      <c r="IK24" s="24">
        <v>1</v>
      </c>
      <c r="IL24" s="24">
        <v>1</v>
      </c>
      <c r="IM24" s="24">
        <v>1</v>
      </c>
      <c r="IN24" s="24">
        <v>1</v>
      </c>
      <c r="IO24" s="24">
        <v>0</v>
      </c>
      <c r="IP24" s="24">
        <v>0</v>
      </c>
      <c r="IQ24" s="24">
        <v>1</v>
      </c>
      <c r="IR24" s="24">
        <v>1</v>
      </c>
      <c r="IS24" s="24">
        <v>1</v>
      </c>
      <c r="IT24" s="24">
        <v>1</v>
      </c>
      <c r="IU24" s="24">
        <v>1</v>
      </c>
      <c r="IV24" s="24">
        <v>1</v>
      </c>
      <c r="IW24" s="24">
        <v>1</v>
      </c>
      <c r="IX24" s="24">
        <v>1</v>
      </c>
      <c r="IY24" s="24">
        <v>1</v>
      </c>
      <c r="IZ24" s="24">
        <v>1</v>
      </c>
      <c r="JA24" s="24">
        <v>0</v>
      </c>
      <c r="JB24" s="24">
        <v>1</v>
      </c>
      <c r="JC24" s="24">
        <v>1</v>
      </c>
      <c r="JD24" s="24">
        <v>1</v>
      </c>
      <c r="JE24" s="24">
        <v>1</v>
      </c>
      <c r="JF24" s="24">
        <v>0</v>
      </c>
      <c r="JG24" s="24">
        <v>1</v>
      </c>
      <c r="JH24" s="24">
        <v>0</v>
      </c>
      <c r="JI24" s="24">
        <v>0</v>
      </c>
      <c r="JJ24" s="24">
        <v>1</v>
      </c>
      <c r="JK24" s="24">
        <v>1</v>
      </c>
      <c r="JL24" s="24">
        <v>1</v>
      </c>
      <c r="JM24" s="24">
        <v>0</v>
      </c>
      <c r="JN24" s="24">
        <v>1</v>
      </c>
      <c r="JO24" s="24">
        <v>1</v>
      </c>
      <c r="JP24" s="24">
        <v>0</v>
      </c>
      <c r="JQ24" s="24">
        <v>1</v>
      </c>
      <c r="JR24" s="24">
        <v>1</v>
      </c>
      <c r="JS24" s="24">
        <v>0</v>
      </c>
      <c r="JT24" s="24">
        <v>1</v>
      </c>
      <c r="JU24" s="24">
        <v>1</v>
      </c>
      <c r="JV24" s="24">
        <v>1</v>
      </c>
      <c r="JW24" s="24">
        <v>0</v>
      </c>
      <c r="JX24" s="24">
        <v>1</v>
      </c>
      <c r="JY24" s="24">
        <v>1</v>
      </c>
    </row>
    <row r="25" spans="1:285" ht="45" thickBot="1">
      <c r="A25" s="77" t="s">
        <v>634</v>
      </c>
      <c r="B25" s="24">
        <v>1</v>
      </c>
      <c r="C25" s="24">
        <v>1</v>
      </c>
      <c r="D25" s="24">
        <v>1</v>
      </c>
      <c r="E25" s="24">
        <v>0</v>
      </c>
      <c r="F25" s="24">
        <v>0</v>
      </c>
      <c r="G25" s="24">
        <v>1</v>
      </c>
      <c r="H25" s="24">
        <v>1</v>
      </c>
      <c r="I25" s="24">
        <v>1</v>
      </c>
      <c r="J25" s="24">
        <v>1</v>
      </c>
      <c r="K25" s="24">
        <v>1</v>
      </c>
      <c r="L25" s="24">
        <v>1</v>
      </c>
      <c r="M25" s="24">
        <v>0</v>
      </c>
      <c r="N25" s="24">
        <v>0</v>
      </c>
      <c r="O25" s="24">
        <v>0</v>
      </c>
      <c r="P25" s="24">
        <v>0</v>
      </c>
      <c r="Q25" s="24">
        <v>0</v>
      </c>
      <c r="R25" s="24">
        <v>0</v>
      </c>
      <c r="S25" s="24">
        <v>0</v>
      </c>
      <c r="T25" s="24">
        <v>0</v>
      </c>
      <c r="U25" s="24">
        <v>0</v>
      </c>
      <c r="V25" s="24">
        <v>0</v>
      </c>
      <c r="W25" s="24">
        <v>1</v>
      </c>
      <c r="X25" s="24">
        <v>1</v>
      </c>
      <c r="Y25" s="24">
        <v>0</v>
      </c>
      <c r="Z25" s="24">
        <v>1</v>
      </c>
      <c r="AA25" s="24">
        <v>1</v>
      </c>
      <c r="AB25" s="24">
        <v>1</v>
      </c>
      <c r="AC25" s="24">
        <v>1</v>
      </c>
      <c r="AD25" s="24">
        <v>0</v>
      </c>
      <c r="AE25" s="24">
        <v>0</v>
      </c>
      <c r="AF25" s="24">
        <v>1</v>
      </c>
      <c r="AG25" s="24">
        <v>1</v>
      </c>
      <c r="AH25" s="24">
        <v>1</v>
      </c>
      <c r="AI25" s="24">
        <v>0</v>
      </c>
      <c r="AJ25" s="24">
        <v>1</v>
      </c>
      <c r="AK25" s="24">
        <v>0</v>
      </c>
      <c r="AL25" s="24">
        <v>1</v>
      </c>
      <c r="AM25" s="24">
        <v>0</v>
      </c>
      <c r="AN25" s="24">
        <v>1</v>
      </c>
      <c r="AO25" s="24">
        <v>1</v>
      </c>
      <c r="AP25" s="24">
        <v>0</v>
      </c>
      <c r="AQ25" s="24">
        <v>1</v>
      </c>
      <c r="AR25" s="24">
        <v>1</v>
      </c>
      <c r="AS25" s="24">
        <v>1</v>
      </c>
      <c r="AT25" s="24">
        <v>1</v>
      </c>
      <c r="AU25" s="24">
        <v>1</v>
      </c>
      <c r="AV25" s="24">
        <v>1</v>
      </c>
      <c r="AW25" s="24">
        <v>1</v>
      </c>
      <c r="AX25" s="24">
        <v>1</v>
      </c>
      <c r="AY25" s="24">
        <v>1</v>
      </c>
      <c r="AZ25" s="24">
        <v>1</v>
      </c>
      <c r="BA25" s="24">
        <v>0</v>
      </c>
      <c r="BB25" s="24">
        <v>1</v>
      </c>
      <c r="BC25" s="24">
        <v>1</v>
      </c>
      <c r="BD25" s="24">
        <v>0</v>
      </c>
      <c r="BE25" s="24">
        <v>1</v>
      </c>
      <c r="BF25" s="24">
        <v>0</v>
      </c>
      <c r="BG25" s="24">
        <v>1</v>
      </c>
      <c r="BH25" s="24">
        <v>1</v>
      </c>
      <c r="BI25" s="24">
        <v>1</v>
      </c>
      <c r="BJ25" s="24">
        <v>1</v>
      </c>
      <c r="BK25" s="24">
        <v>1</v>
      </c>
      <c r="BL25" s="24">
        <v>1</v>
      </c>
      <c r="BM25" s="24">
        <v>1</v>
      </c>
      <c r="BN25" s="24">
        <v>1</v>
      </c>
      <c r="BO25" s="24">
        <v>1</v>
      </c>
      <c r="BP25" s="24">
        <v>1</v>
      </c>
      <c r="BQ25" s="24">
        <v>1</v>
      </c>
      <c r="BR25" s="24">
        <v>0</v>
      </c>
      <c r="BS25" s="23">
        <v>1</v>
      </c>
      <c r="BT25" s="24">
        <v>1</v>
      </c>
      <c r="BU25" s="24">
        <v>1</v>
      </c>
      <c r="BV25" s="24">
        <v>1</v>
      </c>
      <c r="BW25" s="24">
        <v>0</v>
      </c>
      <c r="BX25" s="24">
        <v>1</v>
      </c>
      <c r="BY25" s="27">
        <v>1</v>
      </c>
      <c r="BZ25" s="24">
        <v>1</v>
      </c>
      <c r="CA25" s="24">
        <v>1</v>
      </c>
      <c r="CB25" s="24">
        <v>1</v>
      </c>
      <c r="CC25" s="24">
        <v>1</v>
      </c>
      <c r="CD25" s="24">
        <v>1</v>
      </c>
      <c r="CE25" s="24">
        <v>1</v>
      </c>
      <c r="CF25" s="24">
        <v>1</v>
      </c>
      <c r="CG25" s="24">
        <v>1</v>
      </c>
      <c r="CH25" s="24">
        <v>0</v>
      </c>
      <c r="CI25" s="24">
        <v>1</v>
      </c>
      <c r="CJ25" s="24">
        <v>0</v>
      </c>
      <c r="CK25" s="24">
        <v>0</v>
      </c>
      <c r="CL25" s="24">
        <v>1</v>
      </c>
      <c r="CM25" s="24">
        <v>1</v>
      </c>
      <c r="CN25" s="24">
        <v>1</v>
      </c>
      <c r="CO25" s="24">
        <v>0</v>
      </c>
      <c r="CP25" s="24">
        <v>0</v>
      </c>
      <c r="CQ25" s="24">
        <v>1</v>
      </c>
      <c r="CR25" s="24">
        <v>1</v>
      </c>
      <c r="CS25" s="24">
        <v>1</v>
      </c>
      <c r="CT25" s="24">
        <v>1</v>
      </c>
      <c r="CU25" s="24">
        <v>0</v>
      </c>
      <c r="CV25" s="24">
        <v>1</v>
      </c>
      <c r="CW25" s="24">
        <v>1</v>
      </c>
      <c r="CX25" s="24">
        <v>0</v>
      </c>
      <c r="CY25" s="24">
        <v>0</v>
      </c>
      <c r="CZ25" s="24">
        <v>1</v>
      </c>
      <c r="DA25" s="24">
        <v>0</v>
      </c>
      <c r="DB25" s="24">
        <v>1</v>
      </c>
      <c r="DC25" s="24">
        <v>0</v>
      </c>
      <c r="DD25" s="24">
        <v>1</v>
      </c>
      <c r="DE25" s="24">
        <v>1</v>
      </c>
      <c r="DF25" s="24">
        <v>1</v>
      </c>
      <c r="DG25" s="24">
        <v>0</v>
      </c>
      <c r="DH25" s="24">
        <v>0</v>
      </c>
      <c r="DI25" s="24">
        <v>1</v>
      </c>
      <c r="DJ25" s="24">
        <v>1</v>
      </c>
      <c r="DK25" s="24">
        <v>0</v>
      </c>
      <c r="DL25" s="24">
        <v>0</v>
      </c>
      <c r="DM25" s="24">
        <v>1</v>
      </c>
      <c r="DN25" s="24">
        <v>1</v>
      </c>
      <c r="DO25" s="24">
        <v>1</v>
      </c>
      <c r="DP25" s="24">
        <v>0</v>
      </c>
      <c r="DQ25" s="24">
        <v>0</v>
      </c>
      <c r="DR25" s="24">
        <v>0</v>
      </c>
      <c r="DS25" s="24">
        <v>1</v>
      </c>
      <c r="DT25" s="24">
        <v>1</v>
      </c>
      <c r="DU25" s="24">
        <v>1</v>
      </c>
      <c r="DV25" s="24">
        <v>0</v>
      </c>
      <c r="DW25" s="24">
        <v>1</v>
      </c>
      <c r="DX25" s="24">
        <v>1</v>
      </c>
      <c r="DY25" s="24">
        <v>0</v>
      </c>
      <c r="DZ25" s="24">
        <v>0</v>
      </c>
      <c r="EA25" s="24">
        <v>1</v>
      </c>
      <c r="EB25" s="24">
        <v>1</v>
      </c>
      <c r="EC25" s="24">
        <v>0</v>
      </c>
      <c r="ED25" s="24">
        <v>1</v>
      </c>
      <c r="EE25" s="24">
        <v>1</v>
      </c>
      <c r="EF25" s="24">
        <v>1</v>
      </c>
      <c r="EG25" s="24">
        <v>0</v>
      </c>
      <c r="EH25" s="24">
        <v>1</v>
      </c>
      <c r="EI25" s="24">
        <v>0</v>
      </c>
      <c r="EJ25" s="24">
        <v>0</v>
      </c>
      <c r="EK25" s="24">
        <v>1</v>
      </c>
      <c r="EL25" s="24">
        <v>1</v>
      </c>
      <c r="EM25" s="24">
        <v>1</v>
      </c>
      <c r="EN25" s="24">
        <v>0</v>
      </c>
      <c r="EO25" s="24">
        <v>1</v>
      </c>
      <c r="EP25" s="24">
        <v>1</v>
      </c>
      <c r="EQ25" s="24">
        <v>1</v>
      </c>
      <c r="ER25" s="24">
        <v>1</v>
      </c>
      <c r="ES25" s="24">
        <v>1</v>
      </c>
      <c r="ET25" s="24">
        <v>1</v>
      </c>
      <c r="EU25" s="24">
        <v>1</v>
      </c>
      <c r="EV25" s="24">
        <v>1</v>
      </c>
      <c r="EW25" s="24">
        <v>1</v>
      </c>
      <c r="EX25" s="24">
        <v>1</v>
      </c>
      <c r="EY25" s="24">
        <v>1</v>
      </c>
      <c r="EZ25" s="24">
        <v>1</v>
      </c>
      <c r="FA25" s="24">
        <v>0</v>
      </c>
      <c r="FB25" s="24">
        <v>1</v>
      </c>
      <c r="FC25" s="24">
        <v>1</v>
      </c>
      <c r="FD25" s="24">
        <v>1</v>
      </c>
      <c r="FE25" s="24">
        <v>0</v>
      </c>
      <c r="FF25" s="24">
        <v>1</v>
      </c>
      <c r="FG25" s="24">
        <v>1</v>
      </c>
      <c r="FH25" s="24">
        <v>1</v>
      </c>
      <c r="FI25" s="24">
        <v>1</v>
      </c>
      <c r="FJ25" s="24">
        <v>1</v>
      </c>
      <c r="FK25" s="24">
        <v>1</v>
      </c>
      <c r="FL25" s="24">
        <v>1</v>
      </c>
      <c r="FM25" s="24">
        <v>1</v>
      </c>
      <c r="FN25" s="24">
        <v>0</v>
      </c>
      <c r="FO25" s="24">
        <v>0</v>
      </c>
      <c r="FP25" s="24">
        <v>1</v>
      </c>
      <c r="FQ25" s="24">
        <v>1</v>
      </c>
      <c r="FR25" s="24">
        <v>1</v>
      </c>
      <c r="FS25" s="24">
        <v>0</v>
      </c>
      <c r="FT25" s="24">
        <v>1</v>
      </c>
      <c r="FU25" s="24">
        <v>1</v>
      </c>
      <c r="FV25" s="24">
        <v>1</v>
      </c>
      <c r="FW25" s="24">
        <v>0</v>
      </c>
      <c r="FX25" s="24">
        <v>1</v>
      </c>
      <c r="FY25" s="24">
        <v>1</v>
      </c>
      <c r="FZ25" s="24">
        <v>0</v>
      </c>
      <c r="GA25" s="24">
        <v>1</v>
      </c>
      <c r="GB25" s="24">
        <v>1</v>
      </c>
      <c r="GC25" s="24">
        <v>1</v>
      </c>
      <c r="GD25" s="24">
        <v>1</v>
      </c>
      <c r="GE25" s="24">
        <v>1</v>
      </c>
      <c r="GF25" s="24">
        <v>1</v>
      </c>
      <c r="GG25" s="24">
        <v>0</v>
      </c>
      <c r="GH25" s="24">
        <v>1</v>
      </c>
      <c r="GI25" s="24">
        <v>1</v>
      </c>
      <c r="GJ25" s="24">
        <v>1</v>
      </c>
      <c r="GK25" s="24">
        <v>1</v>
      </c>
      <c r="GL25" s="24">
        <v>1</v>
      </c>
      <c r="GM25" s="24">
        <v>1</v>
      </c>
      <c r="GN25" s="24">
        <v>0</v>
      </c>
      <c r="GO25" s="24">
        <v>1</v>
      </c>
      <c r="GP25" s="24">
        <v>1</v>
      </c>
      <c r="GQ25" s="24">
        <v>1</v>
      </c>
      <c r="GR25" s="24">
        <v>1</v>
      </c>
      <c r="GS25" s="24">
        <v>1</v>
      </c>
      <c r="GT25" s="24">
        <v>1</v>
      </c>
      <c r="GU25" s="24">
        <v>1</v>
      </c>
      <c r="GV25" s="24">
        <v>1</v>
      </c>
      <c r="GW25" s="24">
        <v>1</v>
      </c>
      <c r="GX25" s="24">
        <v>0</v>
      </c>
      <c r="GY25" s="24">
        <v>1</v>
      </c>
      <c r="GZ25" s="24">
        <v>1</v>
      </c>
      <c r="HA25" s="24">
        <v>1</v>
      </c>
      <c r="HB25" s="24">
        <v>1</v>
      </c>
      <c r="HC25" s="24">
        <v>0</v>
      </c>
      <c r="HD25" s="24">
        <v>1</v>
      </c>
      <c r="HE25" s="24">
        <v>1</v>
      </c>
      <c r="HF25" s="24">
        <v>0</v>
      </c>
      <c r="HG25" s="24">
        <v>1</v>
      </c>
      <c r="HH25" s="24">
        <v>1</v>
      </c>
      <c r="HI25" s="24">
        <v>1</v>
      </c>
      <c r="HJ25" s="24">
        <v>0</v>
      </c>
      <c r="HK25" s="24">
        <v>1</v>
      </c>
      <c r="HL25" s="24">
        <v>0</v>
      </c>
      <c r="HM25" s="24">
        <v>1</v>
      </c>
      <c r="HN25" s="24">
        <v>1</v>
      </c>
      <c r="HO25" s="24">
        <v>1</v>
      </c>
      <c r="HP25" s="24">
        <v>1</v>
      </c>
      <c r="HQ25" s="24">
        <v>1</v>
      </c>
      <c r="HR25" s="24">
        <v>1</v>
      </c>
      <c r="HS25" s="24">
        <v>0</v>
      </c>
      <c r="HT25" s="24">
        <v>0</v>
      </c>
      <c r="HU25" s="24">
        <v>1</v>
      </c>
      <c r="HV25" s="24">
        <v>1</v>
      </c>
      <c r="HW25" s="24">
        <v>0</v>
      </c>
      <c r="HX25" s="24">
        <v>1</v>
      </c>
      <c r="HY25" s="24">
        <v>1</v>
      </c>
      <c r="HZ25" s="24">
        <v>1</v>
      </c>
      <c r="IA25" s="24">
        <v>1</v>
      </c>
      <c r="IB25" s="24">
        <v>0</v>
      </c>
      <c r="IC25" s="24">
        <v>1</v>
      </c>
      <c r="ID25" s="24">
        <v>1</v>
      </c>
      <c r="IE25" s="24">
        <v>0</v>
      </c>
      <c r="IF25" s="24">
        <v>0</v>
      </c>
      <c r="IG25" s="24">
        <v>1</v>
      </c>
      <c r="IH25" s="24">
        <v>0</v>
      </c>
      <c r="II25" s="24">
        <v>1</v>
      </c>
      <c r="IJ25" s="24">
        <v>0</v>
      </c>
      <c r="IK25" s="24">
        <v>1</v>
      </c>
      <c r="IL25" s="24">
        <v>1</v>
      </c>
      <c r="IM25" s="24">
        <v>1</v>
      </c>
      <c r="IN25" s="24">
        <v>1</v>
      </c>
      <c r="IO25" s="24">
        <v>0</v>
      </c>
      <c r="IP25" s="24">
        <v>0</v>
      </c>
      <c r="IQ25" s="24">
        <v>1</v>
      </c>
      <c r="IR25" s="24">
        <v>1</v>
      </c>
      <c r="IS25" s="24">
        <v>1</v>
      </c>
      <c r="IT25" s="24">
        <v>1</v>
      </c>
      <c r="IU25" s="24">
        <v>1</v>
      </c>
      <c r="IV25" s="24">
        <v>1</v>
      </c>
      <c r="IW25" s="24">
        <v>1</v>
      </c>
      <c r="IX25" s="24">
        <v>1</v>
      </c>
      <c r="IY25" s="24">
        <v>1</v>
      </c>
      <c r="IZ25" s="24">
        <v>1</v>
      </c>
      <c r="JA25" s="24">
        <v>0</v>
      </c>
      <c r="JB25" s="24">
        <v>1</v>
      </c>
      <c r="JC25" s="24">
        <v>1</v>
      </c>
      <c r="JD25" s="24">
        <v>1</v>
      </c>
      <c r="JE25" s="24">
        <v>1</v>
      </c>
      <c r="JF25" s="24">
        <v>0</v>
      </c>
      <c r="JG25" s="24">
        <v>1</v>
      </c>
      <c r="JH25" s="24">
        <v>0</v>
      </c>
      <c r="JI25" s="24">
        <v>0</v>
      </c>
      <c r="JJ25" s="24">
        <v>1</v>
      </c>
      <c r="JK25" s="24">
        <v>1</v>
      </c>
      <c r="JL25" s="24">
        <v>1</v>
      </c>
      <c r="JM25" s="24">
        <v>0</v>
      </c>
      <c r="JN25" s="24">
        <v>1</v>
      </c>
      <c r="JO25" s="24">
        <v>1</v>
      </c>
      <c r="JP25" s="24">
        <v>0</v>
      </c>
      <c r="JQ25" s="24">
        <v>1</v>
      </c>
      <c r="JR25" s="24">
        <v>1</v>
      </c>
      <c r="JS25" s="24">
        <v>0</v>
      </c>
      <c r="JT25" s="24">
        <v>1</v>
      </c>
      <c r="JU25" s="24">
        <v>1</v>
      </c>
      <c r="JV25" s="24">
        <v>0</v>
      </c>
      <c r="JW25" s="24">
        <v>0</v>
      </c>
      <c r="JX25" s="24">
        <v>1</v>
      </c>
      <c r="JY25" s="24">
        <v>1</v>
      </c>
    </row>
    <row r="26" spans="1:285" ht="23" thickBot="1">
      <c r="A26" s="77" t="s">
        <v>635</v>
      </c>
      <c r="B26" s="24">
        <v>1</v>
      </c>
      <c r="C26" s="24">
        <v>1</v>
      </c>
      <c r="D26" s="24">
        <v>1</v>
      </c>
      <c r="E26" s="24">
        <v>0</v>
      </c>
      <c r="F26" s="24">
        <v>0</v>
      </c>
      <c r="G26" s="24">
        <v>1</v>
      </c>
      <c r="H26" s="24">
        <v>1</v>
      </c>
      <c r="I26" s="24">
        <v>1</v>
      </c>
      <c r="J26" s="24">
        <v>1</v>
      </c>
      <c r="K26" s="24">
        <v>1</v>
      </c>
      <c r="L26" s="24">
        <v>1</v>
      </c>
      <c r="M26" s="24">
        <v>0</v>
      </c>
      <c r="N26" s="24">
        <v>0</v>
      </c>
      <c r="O26" s="24">
        <v>0</v>
      </c>
      <c r="P26" s="24">
        <v>1</v>
      </c>
      <c r="Q26" s="24">
        <v>0</v>
      </c>
      <c r="R26" s="24">
        <v>0</v>
      </c>
      <c r="S26" s="24">
        <v>1</v>
      </c>
      <c r="T26" s="24">
        <v>0</v>
      </c>
      <c r="U26" s="24">
        <v>1</v>
      </c>
      <c r="V26" s="24">
        <v>0</v>
      </c>
      <c r="W26" s="24">
        <v>0</v>
      </c>
      <c r="X26" s="24">
        <v>1</v>
      </c>
      <c r="Y26" s="24">
        <v>1</v>
      </c>
      <c r="Z26" s="24">
        <v>1</v>
      </c>
      <c r="AA26" s="24">
        <v>1</v>
      </c>
      <c r="AB26" s="24">
        <v>1</v>
      </c>
      <c r="AC26" s="24">
        <v>1</v>
      </c>
      <c r="AD26" s="24">
        <v>1</v>
      </c>
      <c r="AE26" s="24">
        <v>1</v>
      </c>
      <c r="AF26" s="24">
        <v>1</v>
      </c>
      <c r="AG26" s="24">
        <v>1</v>
      </c>
      <c r="AH26" s="24">
        <v>1</v>
      </c>
      <c r="AI26" s="24">
        <v>0</v>
      </c>
      <c r="AJ26" s="24">
        <v>1</v>
      </c>
      <c r="AK26" s="24">
        <v>1</v>
      </c>
      <c r="AL26" s="24">
        <v>1</v>
      </c>
      <c r="AM26" s="24">
        <v>0</v>
      </c>
      <c r="AN26" s="24">
        <v>1</v>
      </c>
      <c r="AO26" s="24">
        <v>1</v>
      </c>
      <c r="AP26" s="24">
        <v>0</v>
      </c>
      <c r="AQ26" s="24">
        <v>1</v>
      </c>
      <c r="AR26" s="24">
        <v>1</v>
      </c>
      <c r="AS26" s="24">
        <v>1</v>
      </c>
      <c r="AT26" s="24">
        <v>1</v>
      </c>
      <c r="AU26" s="24">
        <v>1</v>
      </c>
      <c r="AV26" s="24">
        <v>1</v>
      </c>
      <c r="AW26" s="24">
        <v>1</v>
      </c>
      <c r="AX26" s="24">
        <v>1</v>
      </c>
      <c r="AY26" s="24">
        <v>1</v>
      </c>
      <c r="AZ26" s="24">
        <v>1</v>
      </c>
      <c r="BA26" s="24">
        <v>0</v>
      </c>
      <c r="BB26" s="24">
        <v>1</v>
      </c>
      <c r="BC26" s="24">
        <v>1</v>
      </c>
      <c r="BD26" s="24">
        <v>0</v>
      </c>
      <c r="BE26" s="24">
        <v>1</v>
      </c>
      <c r="BF26" s="24">
        <v>0</v>
      </c>
      <c r="BG26" s="24">
        <v>1</v>
      </c>
      <c r="BH26" s="24">
        <v>1</v>
      </c>
      <c r="BI26" s="24">
        <v>1</v>
      </c>
      <c r="BJ26" s="24">
        <v>1</v>
      </c>
      <c r="BK26" s="24">
        <v>1</v>
      </c>
      <c r="BL26" s="24">
        <v>1</v>
      </c>
      <c r="BM26" s="24">
        <v>1</v>
      </c>
      <c r="BN26" s="24">
        <v>1</v>
      </c>
      <c r="BO26" s="24">
        <v>1</v>
      </c>
      <c r="BP26" s="24">
        <v>1</v>
      </c>
      <c r="BQ26" s="24">
        <v>1</v>
      </c>
      <c r="BR26" s="24">
        <v>1</v>
      </c>
      <c r="BS26" s="23">
        <v>1</v>
      </c>
      <c r="BT26" s="24">
        <v>1</v>
      </c>
      <c r="BU26" s="24">
        <v>1</v>
      </c>
      <c r="BV26" s="24">
        <v>1</v>
      </c>
      <c r="BW26" s="24">
        <v>0</v>
      </c>
      <c r="BX26" s="24">
        <v>1</v>
      </c>
      <c r="BY26" s="27">
        <v>1</v>
      </c>
      <c r="BZ26" s="24">
        <v>1</v>
      </c>
      <c r="CA26" s="24">
        <v>1</v>
      </c>
      <c r="CB26" s="24">
        <v>1</v>
      </c>
      <c r="CC26" s="24">
        <v>1</v>
      </c>
      <c r="CD26" s="24">
        <v>0</v>
      </c>
      <c r="CE26" s="24">
        <v>1</v>
      </c>
      <c r="CF26" s="24">
        <v>1</v>
      </c>
      <c r="CG26" s="24">
        <v>1</v>
      </c>
      <c r="CH26" s="24">
        <v>1</v>
      </c>
      <c r="CI26" s="24">
        <v>1</v>
      </c>
      <c r="CJ26" s="24">
        <v>0</v>
      </c>
      <c r="CK26" s="24">
        <v>0</v>
      </c>
      <c r="CL26" s="24">
        <v>1</v>
      </c>
      <c r="CM26" s="24">
        <v>1</v>
      </c>
      <c r="CN26" s="24">
        <v>1</v>
      </c>
      <c r="CO26" s="24">
        <v>0</v>
      </c>
      <c r="CP26" s="24">
        <v>0</v>
      </c>
      <c r="CQ26" s="24">
        <v>1</v>
      </c>
      <c r="CR26" s="24">
        <v>1</v>
      </c>
      <c r="CS26" s="24">
        <v>1</v>
      </c>
      <c r="CT26" s="24">
        <v>1</v>
      </c>
      <c r="CU26" s="24">
        <v>0</v>
      </c>
      <c r="CV26" s="24">
        <v>1</v>
      </c>
      <c r="CW26" s="24">
        <v>1</v>
      </c>
      <c r="CX26" s="24">
        <v>1</v>
      </c>
      <c r="CY26" s="24">
        <v>0</v>
      </c>
      <c r="CZ26" s="24">
        <v>1</v>
      </c>
      <c r="DA26" s="24">
        <v>0</v>
      </c>
      <c r="DB26" s="24">
        <v>1</v>
      </c>
      <c r="DC26" s="24">
        <v>0</v>
      </c>
      <c r="DD26" s="24">
        <v>1</v>
      </c>
      <c r="DE26" s="24">
        <v>1</v>
      </c>
      <c r="DF26" s="24">
        <v>1</v>
      </c>
      <c r="DG26" s="24">
        <v>0</v>
      </c>
      <c r="DH26" s="24">
        <v>0</v>
      </c>
      <c r="DI26" s="24">
        <v>1</v>
      </c>
      <c r="DJ26" s="24">
        <v>1</v>
      </c>
      <c r="DK26" s="24">
        <v>0</v>
      </c>
      <c r="DL26" s="24">
        <v>0</v>
      </c>
      <c r="DM26" s="24">
        <v>1</v>
      </c>
      <c r="DN26" s="24">
        <v>1</v>
      </c>
      <c r="DO26" s="24">
        <v>1</v>
      </c>
      <c r="DP26" s="24">
        <v>0</v>
      </c>
      <c r="DQ26" s="24">
        <v>0</v>
      </c>
      <c r="DR26" s="24">
        <v>0</v>
      </c>
      <c r="DS26" s="24">
        <v>1</v>
      </c>
      <c r="DT26" s="24">
        <v>1</v>
      </c>
      <c r="DU26" s="24">
        <v>1</v>
      </c>
      <c r="DV26" s="24">
        <v>0</v>
      </c>
      <c r="DW26" s="24">
        <v>1</v>
      </c>
      <c r="DX26" s="24">
        <v>1</v>
      </c>
      <c r="DY26" s="24">
        <v>0</v>
      </c>
      <c r="DZ26" s="24">
        <v>0</v>
      </c>
      <c r="EA26" s="24">
        <v>1</v>
      </c>
      <c r="EB26" s="24">
        <v>1</v>
      </c>
      <c r="EC26" s="24">
        <v>0</v>
      </c>
      <c r="ED26" s="24">
        <v>1</v>
      </c>
      <c r="EE26" s="24">
        <v>1</v>
      </c>
      <c r="EF26" s="24">
        <v>1</v>
      </c>
      <c r="EG26" s="24">
        <v>0</v>
      </c>
      <c r="EH26" s="24">
        <v>1</v>
      </c>
      <c r="EI26" s="24">
        <v>0</v>
      </c>
      <c r="EJ26" s="24">
        <v>0</v>
      </c>
      <c r="EK26" s="24">
        <v>1</v>
      </c>
      <c r="EL26" s="24">
        <v>1</v>
      </c>
      <c r="EM26" s="24">
        <v>1</v>
      </c>
      <c r="EN26" s="24">
        <v>0</v>
      </c>
      <c r="EO26" s="24">
        <v>1</v>
      </c>
      <c r="EP26" s="24">
        <v>1</v>
      </c>
      <c r="EQ26" s="24">
        <v>1</v>
      </c>
      <c r="ER26" s="24">
        <v>1</v>
      </c>
      <c r="ES26" s="24">
        <v>1</v>
      </c>
      <c r="ET26" s="24">
        <v>1</v>
      </c>
      <c r="EU26" s="24">
        <v>1</v>
      </c>
      <c r="EV26" s="24">
        <v>1</v>
      </c>
      <c r="EW26" s="24">
        <v>1</v>
      </c>
      <c r="EX26" s="24">
        <v>1</v>
      </c>
      <c r="EY26" s="24">
        <v>1</v>
      </c>
      <c r="EZ26" s="24">
        <v>1</v>
      </c>
      <c r="FA26" s="24">
        <v>0</v>
      </c>
      <c r="FB26" s="24">
        <v>1</v>
      </c>
      <c r="FC26" s="24">
        <v>1</v>
      </c>
      <c r="FD26" s="24">
        <v>1</v>
      </c>
      <c r="FE26" s="24">
        <v>0</v>
      </c>
      <c r="FF26" s="24">
        <v>1</v>
      </c>
      <c r="FG26" s="24">
        <v>1</v>
      </c>
      <c r="FH26" s="24">
        <v>1</v>
      </c>
      <c r="FI26" s="24">
        <v>1</v>
      </c>
      <c r="FJ26" s="24">
        <v>1</v>
      </c>
      <c r="FK26" s="24">
        <v>1</v>
      </c>
      <c r="FL26" s="24">
        <v>1</v>
      </c>
      <c r="FM26" s="24">
        <v>1</v>
      </c>
      <c r="FN26" s="24">
        <v>1</v>
      </c>
      <c r="FO26" s="24">
        <v>1</v>
      </c>
      <c r="FP26" s="24">
        <v>1</v>
      </c>
      <c r="FQ26" s="24">
        <v>1</v>
      </c>
      <c r="FR26" s="24">
        <v>1</v>
      </c>
      <c r="FS26" s="24">
        <v>0</v>
      </c>
      <c r="FT26" s="24">
        <v>1</v>
      </c>
      <c r="FU26" s="24">
        <v>1</v>
      </c>
      <c r="FV26" s="24">
        <v>1</v>
      </c>
      <c r="FW26" s="24">
        <v>0</v>
      </c>
      <c r="FX26" s="24">
        <v>1</v>
      </c>
      <c r="FY26" s="24">
        <v>1</v>
      </c>
      <c r="FZ26" s="24">
        <v>0</v>
      </c>
      <c r="GA26" s="24">
        <v>1</v>
      </c>
      <c r="GB26" s="24">
        <v>1</v>
      </c>
      <c r="GC26" s="24">
        <v>1</v>
      </c>
      <c r="GD26" s="24">
        <v>1</v>
      </c>
      <c r="GE26" s="24">
        <v>1</v>
      </c>
      <c r="GF26" s="24">
        <v>1</v>
      </c>
      <c r="GG26" s="24">
        <v>0</v>
      </c>
      <c r="GH26" s="24">
        <v>1</v>
      </c>
      <c r="GI26" s="24">
        <v>1</v>
      </c>
      <c r="GJ26" s="24">
        <v>1</v>
      </c>
      <c r="GK26" s="24">
        <v>1</v>
      </c>
      <c r="GL26" s="24">
        <v>1</v>
      </c>
      <c r="GM26" s="24">
        <v>1</v>
      </c>
      <c r="GN26" s="24">
        <v>0</v>
      </c>
      <c r="GO26" s="24">
        <v>1</v>
      </c>
      <c r="GP26" s="24">
        <v>1</v>
      </c>
      <c r="GQ26" s="24">
        <v>1</v>
      </c>
      <c r="GR26" s="24">
        <v>1</v>
      </c>
      <c r="GS26" s="24">
        <v>1</v>
      </c>
      <c r="GT26" s="24">
        <v>1</v>
      </c>
      <c r="GU26" s="24">
        <v>1</v>
      </c>
      <c r="GV26" s="24">
        <v>1</v>
      </c>
      <c r="GW26" s="24">
        <v>1</v>
      </c>
      <c r="GX26" s="24">
        <v>0</v>
      </c>
      <c r="GY26" s="24">
        <v>1</v>
      </c>
      <c r="GZ26" s="24">
        <v>1</v>
      </c>
      <c r="HA26" s="24">
        <v>1</v>
      </c>
      <c r="HB26" s="24">
        <v>1</v>
      </c>
      <c r="HC26" s="24">
        <v>0</v>
      </c>
      <c r="HD26" s="24">
        <v>1</v>
      </c>
      <c r="HE26" s="24">
        <v>1</v>
      </c>
      <c r="HF26" s="24">
        <v>0</v>
      </c>
      <c r="HG26" s="24">
        <v>1</v>
      </c>
      <c r="HH26" s="24">
        <v>1</v>
      </c>
      <c r="HI26" s="24">
        <v>1</v>
      </c>
      <c r="HJ26" s="24">
        <v>1</v>
      </c>
      <c r="HK26" s="24">
        <v>1</v>
      </c>
      <c r="HL26" s="24">
        <v>0</v>
      </c>
      <c r="HM26" s="24">
        <v>1</v>
      </c>
      <c r="HN26" s="24">
        <v>1</v>
      </c>
      <c r="HO26" s="24">
        <v>1</v>
      </c>
      <c r="HP26" s="24">
        <v>1</v>
      </c>
      <c r="HQ26" s="24">
        <v>1</v>
      </c>
      <c r="HR26" s="24">
        <v>1</v>
      </c>
      <c r="HS26" s="24">
        <v>0</v>
      </c>
      <c r="HT26" s="24">
        <v>0</v>
      </c>
      <c r="HU26" s="24">
        <v>1</v>
      </c>
      <c r="HV26" s="24">
        <v>1</v>
      </c>
      <c r="HW26" s="24">
        <v>0</v>
      </c>
      <c r="HX26" s="24">
        <v>1</v>
      </c>
      <c r="HY26" s="24">
        <v>1</v>
      </c>
      <c r="HZ26" s="24">
        <v>1</v>
      </c>
      <c r="IA26" s="24">
        <v>1</v>
      </c>
      <c r="IB26" s="24">
        <v>1</v>
      </c>
      <c r="IC26" s="24">
        <v>1</v>
      </c>
      <c r="ID26" s="24">
        <v>1</v>
      </c>
      <c r="IE26" s="24">
        <v>0</v>
      </c>
      <c r="IF26" s="24">
        <v>0</v>
      </c>
      <c r="IG26" s="24">
        <v>1</v>
      </c>
      <c r="IH26" s="24">
        <v>0</v>
      </c>
      <c r="II26" s="24">
        <v>1</v>
      </c>
      <c r="IJ26" s="24">
        <v>0</v>
      </c>
      <c r="IK26" s="24">
        <v>1</v>
      </c>
      <c r="IL26" s="24">
        <v>1</v>
      </c>
      <c r="IM26" s="24">
        <v>1</v>
      </c>
      <c r="IN26" s="24">
        <v>1</v>
      </c>
      <c r="IO26" s="24">
        <v>0</v>
      </c>
      <c r="IP26" s="24">
        <v>0</v>
      </c>
      <c r="IQ26" s="24">
        <v>1</v>
      </c>
      <c r="IR26" s="24">
        <v>1</v>
      </c>
      <c r="IS26" s="24">
        <v>1</v>
      </c>
      <c r="IT26" s="24">
        <v>1</v>
      </c>
      <c r="IU26" s="24">
        <v>1</v>
      </c>
      <c r="IV26" s="24">
        <v>1</v>
      </c>
      <c r="IW26" s="24">
        <v>1</v>
      </c>
      <c r="IX26" s="24">
        <v>1</v>
      </c>
      <c r="IY26" s="24">
        <v>1</v>
      </c>
      <c r="IZ26" s="24">
        <v>1</v>
      </c>
      <c r="JA26" s="24">
        <v>0</v>
      </c>
      <c r="JB26" s="24">
        <v>1</v>
      </c>
      <c r="JC26" s="24">
        <v>1</v>
      </c>
      <c r="JD26" s="24">
        <v>1</v>
      </c>
      <c r="JE26" s="24">
        <v>1</v>
      </c>
      <c r="JF26" s="24">
        <v>0</v>
      </c>
      <c r="JG26" s="24">
        <v>1</v>
      </c>
      <c r="JH26" s="24">
        <v>0</v>
      </c>
      <c r="JI26" s="24">
        <v>0</v>
      </c>
      <c r="JJ26" s="24">
        <v>1</v>
      </c>
      <c r="JK26" s="24">
        <v>1</v>
      </c>
      <c r="JL26" s="24">
        <v>0</v>
      </c>
      <c r="JM26" s="24">
        <v>0</v>
      </c>
      <c r="JN26" s="24">
        <v>1</v>
      </c>
      <c r="JO26" s="24">
        <v>1</v>
      </c>
      <c r="JP26" s="24">
        <v>0</v>
      </c>
      <c r="JQ26" s="24">
        <v>1</v>
      </c>
      <c r="JR26" s="24">
        <v>1</v>
      </c>
      <c r="JS26" s="24">
        <v>1</v>
      </c>
      <c r="JT26" s="24">
        <v>1</v>
      </c>
      <c r="JU26" s="24">
        <v>1</v>
      </c>
      <c r="JV26" s="24">
        <v>1</v>
      </c>
      <c r="JW26" s="24">
        <v>0</v>
      </c>
      <c r="JX26" s="24">
        <v>0</v>
      </c>
      <c r="JY26" s="24">
        <v>1</v>
      </c>
    </row>
    <row r="27" spans="1:285" ht="45" thickBot="1">
      <c r="A27" s="77" t="s">
        <v>636</v>
      </c>
      <c r="B27" s="24">
        <v>0</v>
      </c>
      <c r="C27" s="24">
        <v>0</v>
      </c>
      <c r="D27" s="24">
        <v>0</v>
      </c>
      <c r="E27" s="24">
        <v>0</v>
      </c>
      <c r="F27" s="24">
        <v>0</v>
      </c>
      <c r="G27" s="24">
        <v>0</v>
      </c>
      <c r="H27" s="24">
        <v>0</v>
      </c>
      <c r="I27" s="24">
        <v>0</v>
      </c>
      <c r="J27" s="24">
        <v>0</v>
      </c>
      <c r="K27" s="24">
        <v>0</v>
      </c>
      <c r="L27" s="24">
        <v>0</v>
      </c>
      <c r="M27" s="24">
        <v>0</v>
      </c>
      <c r="N27" s="24">
        <v>0</v>
      </c>
      <c r="O27" s="24">
        <v>0</v>
      </c>
      <c r="P27" s="24">
        <v>0</v>
      </c>
      <c r="Q27" s="24">
        <v>0</v>
      </c>
      <c r="R27" s="24">
        <v>0</v>
      </c>
      <c r="S27" s="24">
        <v>0</v>
      </c>
      <c r="T27" s="24">
        <v>0</v>
      </c>
      <c r="U27" s="24">
        <v>0</v>
      </c>
      <c r="V27" s="24">
        <v>0</v>
      </c>
      <c r="W27" s="24">
        <v>0</v>
      </c>
      <c r="X27" s="24">
        <v>0</v>
      </c>
      <c r="Y27" s="24">
        <v>0</v>
      </c>
      <c r="Z27" s="24">
        <v>0</v>
      </c>
      <c r="AA27" s="24">
        <v>0</v>
      </c>
      <c r="AB27" s="24">
        <v>0</v>
      </c>
      <c r="AC27" s="24">
        <v>0</v>
      </c>
      <c r="AD27" s="24">
        <v>0</v>
      </c>
      <c r="AE27" s="24">
        <v>0</v>
      </c>
      <c r="AF27" s="24">
        <v>0</v>
      </c>
      <c r="AG27" s="24">
        <v>0</v>
      </c>
      <c r="AH27" s="24">
        <v>0</v>
      </c>
      <c r="AI27" s="24">
        <v>0</v>
      </c>
      <c r="AJ27" s="24">
        <v>0</v>
      </c>
      <c r="AK27" s="24">
        <v>0</v>
      </c>
      <c r="AL27" s="24">
        <v>0</v>
      </c>
      <c r="AM27" s="24">
        <v>0</v>
      </c>
      <c r="AN27" s="24">
        <v>0</v>
      </c>
      <c r="AO27" s="24">
        <v>0</v>
      </c>
      <c r="AP27" s="24">
        <v>0</v>
      </c>
      <c r="AQ27" s="24">
        <v>0</v>
      </c>
      <c r="AR27" s="24">
        <v>0</v>
      </c>
      <c r="AS27" s="24">
        <v>0</v>
      </c>
      <c r="AT27" s="24">
        <v>0</v>
      </c>
      <c r="AU27" s="24">
        <v>0</v>
      </c>
      <c r="AV27" s="24">
        <v>0</v>
      </c>
      <c r="AW27" s="24">
        <v>0</v>
      </c>
      <c r="AX27" s="24">
        <v>0</v>
      </c>
      <c r="AY27" s="24">
        <v>0</v>
      </c>
      <c r="AZ27" s="24">
        <v>0</v>
      </c>
      <c r="BA27" s="24">
        <v>0</v>
      </c>
      <c r="BB27" s="24">
        <v>0</v>
      </c>
      <c r="BC27" s="24">
        <v>0</v>
      </c>
      <c r="BD27" s="24">
        <v>0</v>
      </c>
      <c r="BE27" s="24">
        <v>0</v>
      </c>
      <c r="BF27" s="24">
        <v>0</v>
      </c>
      <c r="BG27" s="24">
        <v>0</v>
      </c>
      <c r="BH27" s="24">
        <v>0</v>
      </c>
      <c r="BI27" s="24">
        <v>0</v>
      </c>
      <c r="BJ27" s="24">
        <v>0</v>
      </c>
      <c r="BK27" s="24">
        <v>0</v>
      </c>
      <c r="BL27" s="24">
        <v>0</v>
      </c>
      <c r="BM27" s="24">
        <v>0</v>
      </c>
      <c r="BN27" s="24">
        <v>0</v>
      </c>
      <c r="BO27" s="24">
        <v>0</v>
      </c>
      <c r="BP27" s="24">
        <v>0</v>
      </c>
      <c r="BQ27" s="24">
        <v>0</v>
      </c>
      <c r="BR27" s="24">
        <v>0</v>
      </c>
      <c r="BS27" s="23">
        <v>0</v>
      </c>
      <c r="BT27" s="24">
        <v>0</v>
      </c>
      <c r="BU27" s="24">
        <v>0</v>
      </c>
      <c r="BV27" s="24">
        <v>0</v>
      </c>
      <c r="BW27" s="24">
        <v>0</v>
      </c>
      <c r="BX27" s="24">
        <v>0</v>
      </c>
      <c r="BY27" s="27"/>
      <c r="BZ27" s="24">
        <v>0</v>
      </c>
      <c r="CA27" s="24">
        <v>0</v>
      </c>
      <c r="CB27" s="24">
        <v>0</v>
      </c>
      <c r="CC27" s="24">
        <v>0</v>
      </c>
      <c r="CD27" s="24">
        <v>0</v>
      </c>
      <c r="CE27" s="24">
        <v>0</v>
      </c>
      <c r="CF27" s="24">
        <v>0</v>
      </c>
      <c r="CG27" s="24">
        <v>0</v>
      </c>
      <c r="CH27" s="24">
        <v>0</v>
      </c>
      <c r="CI27" s="24">
        <v>1</v>
      </c>
      <c r="CJ27" s="24">
        <v>0</v>
      </c>
      <c r="CK27" s="24">
        <v>0</v>
      </c>
      <c r="CL27" s="24">
        <v>0</v>
      </c>
      <c r="CM27" s="24">
        <v>0</v>
      </c>
      <c r="CN27" s="24">
        <v>0</v>
      </c>
      <c r="CO27" s="24">
        <v>0</v>
      </c>
      <c r="CP27" s="24">
        <v>0</v>
      </c>
      <c r="CQ27" s="24">
        <v>0</v>
      </c>
      <c r="CR27" s="24">
        <v>0</v>
      </c>
      <c r="CS27" s="24">
        <v>0</v>
      </c>
      <c r="CT27" s="24">
        <v>0</v>
      </c>
      <c r="CU27" s="24">
        <v>0</v>
      </c>
      <c r="CV27" s="24">
        <v>0</v>
      </c>
      <c r="CW27" s="24">
        <v>0</v>
      </c>
      <c r="CX27" s="24">
        <v>0</v>
      </c>
      <c r="CY27" s="24">
        <v>0</v>
      </c>
      <c r="CZ27" s="24">
        <v>0</v>
      </c>
      <c r="DA27" s="24">
        <v>0</v>
      </c>
      <c r="DB27" s="24">
        <v>0</v>
      </c>
      <c r="DC27" s="24">
        <v>0</v>
      </c>
      <c r="DD27" s="24">
        <v>0</v>
      </c>
      <c r="DE27" s="24">
        <v>0</v>
      </c>
      <c r="DF27" s="24">
        <v>0</v>
      </c>
      <c r="DG27" s="24">
        <v>0</v>
      </c>
      <c r="DH27" s="24">
        <v>0</v>
      </c>
      <c r="DI27" s="24">
        <v>0</v>
      </c>
      <c r="DJ27" s="24">
        <v>0</v>
      </c>
      <c r="DK27" s="24">
        <v>0</v>
      </c>
      <c r="DL27" s="24">
        <v>0</v>
      </c>
      <c r="DM27" s="24">
        <v>0</v>
      </c>
      <c r="DN27" s="24">
        <v>0</v>
      </c>
      <c r="DO27" s="24">
        <v>0</v>
      </c>
      <c r="DP27" s="24">
        <v>0</v>
      </c>
      <c r="DQ27" s="24">
        <v>0</v>
      </c>
      <c r="DR27" s="24">
        <v>0</v>
      </c>
      <c r="DS27" s="24">
        <v>0</v>
      </c>
      <c r="DT27" s="24">
        <v>0</v>
      </c>
      <c r="DU27" s="24">
        <v>0</v>
      </c>
      <c r="DV27" s="24">
        <v>0</v>
      </c>
      <c r="DW27" s="24">
        <v>0</v>
      </c>
      <c r="DX27" s="24">
        <v>0</v>
      </c>
      <c r="DY27" s="24">
        <v>0</v>
      </c>
      <c r="DZ27" s="24">
        <v>0</v>
      </c>
      <c r="EA27" s="24">
        <v>0</v>
      </c>
      <c r="EB27" s="24">
        <v>0</v>
      </c>
      <c r="EC27" s="24">
        <v>0</v>
      </c>
      <c r="ED27" s="24">
        <v>0</v>
      </c>
      <c r="EE27" s="24">
        <v>0</v>
      </c>
      <c r="EF27" s="24">
        <v>0</v>
      </c>
      <c r="EG27" s="24">
        <v>0</v>
      </c>
      <c r="EH27" s="24">
        <v>0</v>
      </c>
      <c r="EI27" s="24">
        <v>0</v>
      </c>
      <c r="EJ27" s="24">
        <v>0</v>
      </c>
      <c r="EK27" s="24">
        <v>0</v>
      </c>
      <c r="EL27" s="24">
        <v>0</v>
      </c>
      <c r="EM27" s="24">
        <v>0</v>
      </c>
      <c r="EN27" s="24">
        <v>0</v>
      </c>
      <c r="EO27" s="24">
        <v>0</v>
      </c>
      <c r="EP27" s="24">
        <v>0</v>
      </c>
      <c r="EQ27" s="24">
        <v>0</v>
      </c>
      <c r="ER27" s="24">
        <v>0</v>
      </c>
      <c r="ES27" s="24">
        <v>0</v>
      </c>
      <c r="ET27" s="24">
        <v>0</v>
      </c>
      <c r="EU27" s="24">
        <v>0</v>
      </c>
      <c r="EV27" s="24">
        <v>0</v>
      </c>
      <c r="EW27" s="24">
        <v>0</v>
      </c>
      <c r="EX27" s="24">
        <v>0</v>
      </c>
      <c r="EY27" s="24">
        <v>0</v>
      </c>
      <c r="EZ27" s="24">
        <v>0</v>
      </c>
      <c r="FA27" s="24">
        <v>0</v>
      </c>
      <c r="FB27" s="24">
        <v>0</v>
      </c>
      <c r="FC27" s="24">
        <v>0</v>
      </c>
      <c r="FD27" s="24">
        <v>0</v>
      </c>
      <c r="FE27" s="24">
        <v>0</v>
      </c>
      <c r="FF27" s="24">
        <v>0</v>
      </c>
      <c r="FG27" s="24">
        <v>0</v>
      </c>
      <c r="FH27" s="24">
        <v>0</v>
      </c>
      <c r="FI27" s="24">
        <v>0</v>
      </c>
      <c r="FJ27" s="24">
        <v>0</v>
      </c>
      <c r="FK27" s="24">
        <v>0</v>
      </c>
      <c r="FL27" s="24">
        <v>0</v>
      </c>
      <c r="FM27" s="24">
        <v>0</v>
      </c>
      <c r="FN27" s="24">
        <v>0</v>
      </c>
      <c r="FO27" s="24">
        <v>0</v>
      </c>
      <c r="FP27" s="24">
        <v>0</v>
      </c>
      <c r="FQ27" s="24">
        <v>0</v>
      </c>
      <c r="FR27" s="24">
        <v>0</v>
      </c>
      <c r="FS27" s="24">
        <v>0</v>
      </c>
      <c r="FT27" s="24">
        <v>0</v>
      </c>
      <c r="FU27" s="24">
        <v>0</v>
      </c>
      <c r="FV27" s="24">
        <v>0</v>
      </c>
      <c r="FW27" s="24">
        <v>0</v>
      </c>
      <c r="FX27" s="24">
        <v>0</v>
      </c>
      <c r="FY27" s="24">
        <v>0</v>
      </c>
      <c r="FZ27" s="24">
        <v>0</v>
      </c>
      <c r="GA27" s="24">
        <v>0</v>
      </c>
      <c r="GB27" s="24">
        <v>0</v>
      </c>
      <c r="GC27" s="24">
        <v>0</v>
      </c>
      <c r="GD27" s="24">
        <v>0</v>
      </c>
      <c r="GE27" s="24">
        <v>0</v>
      </c>
      <c r="GF27" s="24">
        <v>0</v>
      </c>
      <c r="GG27" s="24">
        <v>0</v>
      </c>
      <c r="GH27" s="24">
        <v>0</v>
      </c>
      <c r="GI27" s="24">
        <v>0</v>
      </c>
      <c r="GJ27" s="24">
        <v>0</v>
      </c>
      <c r="GK27" s="24">
        <v>0</v>
      </c>
      <c r="GL27" s="24">
        <v>0</v>
      </c>
      <c r="GM27" s="24">
        <v>0</v>
      </c>
      <c r="GN27" s="24">
        <v>0</v>
      </c>
      <c r="GO27" s="24">
        <v>0</v>
      </c>
      <c r="GP27" s="24">
        <v>0</v>
      </c>
      <c r="GQ27" s="24">
        <v>0</v>
      </c>
      <c r="GR27" s="24">
        <v>0</v>
      </c>
      <c r="GS27" s="24">
        <v>0</v>
      </c>
      <c r="GT27" s="24">
        <v>0</v>
      </c>
      <c r="GU27" s="24">
        <v>0</v>
      </c>
      <c r="GV27" s="24">
        <v>0</v>
      </c>
      <c r="GW27" s="24">
        <v>0</v>
      </c>
      <c r="GX27" s="24">
        <v>0</v>
      </c>
      <c r="GY27" s="24">
        <v>0</v>
      </c>
      <c r="GZ27" s="24"/>
      <c r="HA27" s="24">
        <v>0</v>
      </c>
      <c r="HB27" s="24">
        <v>0</v>
      </c>
      <c r="HC27" s="24">
        <v>0</v>
      </c>
      <c r="HD27" s="24">
        <v>0</v>
      </c>
      <c r="HE27" s="24">
        <v>0</v>
      </c>
      <c r="HF27" s="24">
        <v>0</v>
      </c>
      <c r="HG27" s="24">
        <v>0</v>
      </c>
      <c r="HH27" s="24">
        <v>0</v>
      </c>
      <c r="HI27" s="24">
        <v>0</v>
      </c>
      <c r="HJ27" s="24">
        <v>0</v>
      </c>
      <c r="HK27" s="24">
        <v>0</v>
      </c>
      <c r="HL27" s="24">
        <v>0</v>
      </c>
      <c r="HM27" s="24">
        <v>0</v>
      </c>
      <c r="HN27" s="24">
        <v>0</v>
      </c>
      <c r="HO27" s="24">
        <v>0</v>
      </c>
      <c r="HP27" s="24">
        <v>0</v>
      </c>
      <c r="HQ27" s="24">
        <v>0</v>
      </c>
      <c r="HR27" s="24">
        <v>0</v>
      </c>
      <c r="HS27" s="24">
        <v>0</v>
      </c>
      <c r="HT27" s="24">
        <v>0</v>
      </c>
      <c r="HU27" s="24">
        <v>0</v>
      </c>
      <c r="HV27" s="24">
        <v>0</v>
      </c>
      <c r="HW27" s="24">
        <v>0</v>
      </c>
      <c r="HX27" s="24">
        <v>0</v>
      </c>
      <c r="HY27" s="24">
        <v>0</v>
      </c>
      <c r="HZ27" s="24">
        <v>0</v>
      </c>
      <c r="IA27" s="24">
        <v>0</v>
      </c>
      <c r="IB27" s="24">
        <v>0</v>
      </c>
      <c r="IC27" s="24">
        <v>0</v>
      </c>
      <c r="ID27" s="24">
        <v>0</v>
      </c>
      <c r="IE27" s="24">
        <v>0</v>
      </c>
      <c r="IF27" s="24">
        <v>0</v>
      </c>
      <c r="IG27" s="24">
        <v>0</v>
      </c>
      <c r="IH27" s="24">
        <v>0</v>
      </c>
      <c r="II27" s="24">
        <v>0</v>
      </c>
      <c r="IJ27" s="24">
        <v>0</v>
      </c>
      <c r="IK27" s="24">
        <v>0</v>
      </c>
      <c r="IL27" s="24">
        <v>0</v>
      </c>
      <c r="IM27" s="24">
        <v>0</v>
      </c>
      <c r="IN27" s="24">
        <v>0</v>
      </c>
      <c r="IO27" s="24">
        <v>0</v>
      </c>
      <c r="IP27" s="24">
        <v>0</v>
      </c>
      <c r="IQ27" s="24">
        <v>0</v>
      </c>
      <c r="IR27" s="24">
        <v>0</v>
      </c>
      <c r="IS27" s="24">
        <v>0</v>
      </c>
      <c r="IT27" s="24">
        <v>0</v>
      </c>
      <c r="IU27" s="24">
        <v>0</v>
      </c>
      <c r="IV27" s="24">
        <v>0</v>
      </c>
      <c r="IW27" s="24">
        <v>0</v>
      </c>
      <c r="IX27" s="24">
        <v>0</v>
      </c>
      <c r="IY27" s="24">
        <v>0</v>
      </c>
      <c r="IZ27" s="24">
        <v>0</v>
      </c>
      <c r="JA27" s="24">
        <v>0</v>
      </c>
      <c r="JB27" s="24">
        <v>0</v>
      </c>
      <c r="JC27" s="24">
        <v>0</v>
      </c>
      <c r="JD27" s="24">
        <v>0</v>
      </c>
      <c r="JE27" s="24">
        <v>0</v>
      </c>
      <c r="JF27" s="24">
        <v>0</v>
      </c>
      <c r="JG27" s="24">
        <v>0</v>
      </c>
      <c r="JH27" s="24">
        <v>0</v>
      </c>
      <c r="JI27" s="24">
        <v>0</v>
      </c>
      <c r="JJ27" s="24">
        <v>0</v>
      </c>
      <c r="JK27" s="24">
        <v>0</v>
      </c>
      <c r="JL27" s="24">
        <v>0</v>
      </c>
      <c r="JM27" s="24">
        <v>0</v>
      </c>
      <c r="JN27" s="24">
        <v>0</v>
      </c>
      <c r="JO27" s="24">
        <v>0</v>
      </c>
      <c r="JP27" s="24">
        <v>0</v>
      </c>
      <c r="JQ27" s="24">
        <v>0</v>
      </c>
      <c r="JR27" s="24">
        <v>0</v>
      </c>
      <c r="JS27" s="24">
        <v>0</v>
      </c>
      <c r="JT27" s="24">
        <v>0</v>
      </c>
      <c r="JU27" s="24">
        <v>0</v>
      </c>
      <c r="JV27" s="24">
        <v>0</v>
      </c>
      <c r="JW27" s="24">
        <v>0</v>
      </c>
      <c r="JX27" s="24">
        <v>0</v>
      </c>
      <c r="JY27" s="24">
        <v>1</v>
      </c>
    </row>
    <row r="28" spans="1:285" ht="23" thickBot="1">
      <c r="A28" s="77" t="s">
        <v>637</v>
      </c>
      <c r="B28" s="24">
        <v>1</v>
      </c>
      <c r="C28" s="24">
        <v>1</v>
      </c>
      <c r="D28" s="24">
        <v>1</v>
      </c>
      <c r="E28" s="24">
        <v>0</v>
      </c>
      <c r="F28" s="24">
        <v>1</v>
      </c>
      <c r="G28" s="24">
        <v>1</v>
      </c>
      <c r="H28" s="24">
        <v>1</v>
      </c>
      <c r="I28" s="24">
        <v>1</v>
      </c>
      <c r="J28" s="24">
        <v>1</v>
      </c>
      <c r="K28" s="24">
        <v>1</v>
      </c>
      <c r="L28" s="24">
        <v>1</v>
      </c>
      <c r="M28" s="24">
        <v>0</v>
      </c>
      <c r="N28" s="24">
        <v>0</v>
      </c>
      <c r="O28" s="24">
        <v>0</v>
      </c>
      <c r="P28" s="24">
        <v>1</v>
      </c>
      <c r="Q28" s="24">
        <v>0</v>
      </c>
      <c r="R28" s="24">
        <v>0</v>
      </c>
      <c r="S28" s="24">
        <v>0</v>
      </c>
      <c r="T28" s="24">
        <v>0</v>
      </c>
      <c r="U28" s="24">
        <v>1</v>
      </c>
      <c r="V28" s="24">
        <v>0</v>
      </c>
      <c r="W28" s="24">
        <v>0</v>
      </c>
      <c r="X28" s="24">
        <v>1</v>
      </c>
      <c r="Y28" s="24">
        <v>1</v>
      </c>
      <c r="Z28" s="24">
        <v>1</v>
      </c>
      <c r="AA28" s="24">
        <v>1</v>
      </c>
      <c r="AB28" s="24">
        <v>1</v>
      </c>
      <c r="AC28" s="24">
        <v>1</v>
      </c>
      <c r="AD28" s="24">
        <v>1</v>
      </c>
      <c r="AE28" s="24">
        <v>1</v>
      </c>
      <c r="AF28" s="24">
        <v>1</v>
      </c>
      <c r="AG28" s="24">
        <v>1</v>
      </c>
      <c r="AH28" s="24">
        <v>1</v>
      </c>
      <c r="AI28" s="24">
        <v>0</v>
      </c>
      <c r="AJ28" s="24">
        <v>1</v>
      </c>
      <c r="AK28" s="24">
        <v>1</v>
      </c>
      <c r="AL28" s="24">
        <v>1</v>
      </c>
      <c r="AM28" s="24">
        <v>0</v>
      </c>
      <c r="AN28" s="24">
        <v>1</v>
      </c>
      <c r="AO28" s="24">
        <v>1</v>
      </c>
      <c r="AP28" s="24">
        <v>0</v>
      </c>
      <c r="AQ28" s="24">
        <v>1</v>
      </c>
      <c r="AR28" s="24">
        <v>1</v>
      </c>
      <c r="AS28" s="24">
        <v>1</v>
      </c>
      <c r="AT28" s="24">
        <v>1</v>
      </c>
      <c r="AU28" s="24">
        <v>1</v>
      </c>
      <c r="AV28" s="24">
        <v>1</v>
      </c>
      <c r="AW28" s="24">
        <v>1</v>
      </c>
      <c r="AX28" s="24">
        <v>1</v>
      </c>
      <c r="AY28" s="24">
        <v>1</v>
      </c>
      <c r="AZ28" s="24">
        <v>1</v>
      </c>
      <c r="BA28" s="24">
        <v>0</v>
      </c>
      <c r="BB28" s="24">
        <v>1</v>
      </c>
      <c r="BC28" s="24">
        <v>1</v>
      </c>
      <c r="BD28" s="24">
        <v>0</v>
      </c>
      <c r="BE28" s="24">
        <v>1</v>
      </c>
      <c r="BF28" s="24">
        <v>0</v>
      </c>
      <c r="BG28" s="24">
        <v>1</v>
      </c>
      <c r="BH28" s="24">
        <v>1</v>
      </c>
      <c r="BI28" s="24">
        <v>1</v>
      </c>
      <c r="BJ28" s="24">
        <v>1</v>
      </c>
      <c r="BK28" s="24">
        <v>1</v>
      </c>
      <c r="BL28" s="24">
        <v>1</v>
      </c>
      <c r="BM28" s="24">
        <v>1</v>
      </c>
      <c r="BN28" s="24">
        <v>1</v>
      </c>
      <c r="BO28" s="24">
        <v>1</v>
      </c>
      <c r="BP28" s="24">
        <v>1</v>
      </c>
      <c r="BQ28" s="24">
        <v>1</v>
      </c>
      <c r="BR28" s="24">
        <v>1</v>
      </c>
      <c r="BS28" s="23">
        <v>1</v>
      </c>
      <c r="BT28" s="24">
        <v>1</v>
      </c>
      <c r="BU28" s="24">
        <v>1</v>
      </c>
      <c r="BV28" s="24">
        <v>1</v>
      </c>
      <c r="BW28" s="24">
        <v>0</v>
      </c>
      <c r="BX28" s="24">
        <v>1</v>
      </c>
      <c r="BY28" s="27">
        <v>1</v>
      </c>
      <c r="BZ28" s="24">
        <v>1</v>
      </c>
      <c r="CA28" s="24">
        <v>1</v>
      </c>
      <c r="CB28" s="24">
        <v>1</v>
      </c>
      <c r="CC28" s="24">
        <v>1</v>
      </c>
      <c r="CD28" s="24">
        <v>1</v>
      </c>
      <c r="CE28" s="24">
        <v>1</v>
      </c>
      <c r="CF28" s="24">
        <v>1</v>
      </c>
      <c r="CG28" s="24">
        <v>1</v>
      </c>
      <c r="CH28" s="24">
        <v>1</v>
      </c>
      <c r="CI28" s="24">
        <v>1</v>
      </c>
      <c r="CJ28" s="24">
        <v>0</v>
      </c>
      <c r="CK28" s="24">
        <v>0</v>
      </c>
      <c r="CL28" s="24">
        <v>1</v>
      </c>
      <c r="CM28" s="24">
        <v>1</v>
      </c>
      <c r="CN28" s="24">
        <v>1</v>
      </c>
      <c r="CO28" s="24">
        <v>0</v>
      </c>
      <c r="CP28" s="24">
        <v>0</v>
      </c>
      <c r="CQ28" s="24">
        <v>1</v>
      </c>
      <c r="CR28" s="24">
        <v>1</v>
      </c>
      <c r="CS28" s="24">
        <v>1</v>
      </c>
      <c r="CT28" s="24">
        <v>1</v>
      </c>
      <c r="CU28" s="24">
        <v>0</v>
      </c>
      <c r="CV28" s="24">
        <v>1</v>
      </c>
      <c r="CW28" s="24">
        <v>0</v>
      </c>
      <c r="CX28" s="24">
        <v>1</v>
      </c>
      <c r="CY28" s="24">
        <v>0</v>
      </c>
      <c r="CZ28" s="24">
        <v>1</v>
      </c>
      <c r="DA28" s="24">
        <v>0</v>
      </c>
      <c r="DB28" s="24">
        <v>1</v>
      </c>
      <c r="DC28" s="24">
        <v>0</v>
      </c>
      <c r="DD28" s="24">
        <v>1</v>
      </c>
      <c r="DE28" s="24">
        <v>1</v>
      </c>
      <c r="DF28" s="24">
        <v>1</v>
      </c>
      <c r="DG28" s="24">
        <v>0</v>
      </c>
      <c r="DH28" s="24">
        <v>0</v>
      </c>
      <c r="DI28" s="24">
        <v>1</v>
      </c>
      <c r="DJ28" s="24">
        <v>0</v>
      </c>
      <c r="DK28" s="24">
        <v>0</v>
      </c>
      <c r="DL28" s="24">
        <v>0</v>
      </c>
      <c r="DM28" s="24">
        <v>1</v>
      </c>
      <c r="DN28" s="24">
        <v>1</v>
      </c>
      <c r="DO28" s="24">
        <v>1</v>
      </c>
      <c r="DP28" s="24">
        <v>0</v>
      </c>
      <c r="DQ28" s="24">
        <v>0</v>
      </c>
      <c r="DR28" s="24">
        <v>0</v>
      </c>
      <c r="DS28" s="24">
        <v>1</v>
      </c>
      <c r="DT28" s="24">
        <v>1</v>
      </c>
      <c r="DU28" s="24">
        <v>1</v>
      </c>
      <c r="DV28" s="24">
        <v>0</v>
      </c>
      <c r="DW28" s="24">
        <v>1</v>
      </c>
      <c r="DX28" s="24">
        <v>1</v>
      </c>
      <c r="DY28" s="24">
        <v>0</v>
      </c>
      <c r="DZ28" s="24">
        <v>0</v>
      </c>
      <c r="EA28" s="24">
        <v>1</v>
      </c>
      <c r="EB28" s="24">
        <v>1</v>
      </c>
      <c r="EC28" s="24">
        <v>0</v>
      </c>
      <c r="ED28" s="24">
        <v>1</v>
      </c>
      <c r="EE28" s="24">
        <v>1</v>
      </c>
      <c r="EF28" s="24">
        <v>1</v>
      </c>
      <c r="EG28" s="24">
        <v>0</v>
      </c>
      <c r="EH28" s="24">
        <v>1</v>
      </c>
      <c r="EI28" s="24">
        <v>0</v>
      </c>
      <c r="EJ28" s="24">
        <v>0</v>
      </c>
      <c r="EK28" s="24">
        <v>1</v>
      </c>
      <c r="EL28" s="24">
        <v>0</v>
      </c>
      <c r="EM28" s="24">
        <v>1</v>
      </c>
      <c r="EN28" s="24">
        <v>0</v>
      </c>
      <c r="EO28" s="24">
        <v>1</v>
      </c>
      <c r="EP28" s="24">
        <v>1</v>
      </c>
      <c r="EQ28" s="24">
        <v>1</v>
      </c>
      <c r="ER28" s="24">
        <v>1</v>
      </c>
      <c r="ES28" s="24">
        <v>1</v>
      </c>
      <c r="ET28" s="24">
        <v>1</v>
      </c>
      <c r="EU28" s="24">
        <v>1</v>
      </c>
      <c r="EV28" s="24">
        <v>1</v>
      </c>
      <c r="EW28" s="24">
        <v>1</v>
      </c>
      <c r="EX28" s="24">
        <v>1</v>
      </c>
      <c r="EY28" s="24">
        <v>1</v>
      </c>
      <c r="EZ28" s="24">
        <v>0</v>
      </c>
      <c r="FA28" s="24">
        <v>0</v>
      </c>
      <c r="FB28" s="24">
        <v>1</v>
      </c>
      <c r="FC28" s="24">
        <v>1</v>
      </c>
      <c r="FD28" s="24">
        <v>0</v>
      </c>
      <c r="FE28" s="24">
        <v>0</v>
      </c>
      <c r="FF28" s="24">
        <v>1</v>
      </c>
      <c r="FG28" s="24">
        <v>0</v>
      </c>
      <c r="FH28" s="24">
        <v>1</v>
      </c>
      <c r="FI28" s="24">
        <v>1</v>
      </c>
      <c r="FJ28" s="24">
        <v>1</v>
      </c>
      <c r="FK28" s="24">
        <v>1</v>
      </c>
      <c r="FL28" s="24">
        <v>1</v>
      </c>
      <c r="FM28" s="24">
        <v>1</v>
      </c>
      <c r="FN28" s="24">
        <v>1</v>
      </c>
      <c r="FO28" s="24">
        <v>0</v>
      </c>
      <c r="FP28" s="24">
        <v>1</v>
      </c>
      <c r="FQ28" s="24">
        <v>1</v>
      </c>
      <c r="FR28" s="24">
        <v>1</v>
      </c>
      <c r="FS28" s="24">
        <v>0</v>
      </c>
      <c r="FT28" s="24">
        <v>1</v>
      </c>
      <c r="FU28" s="24">
        <v>1</v>
      </c>
      <c r="FV28" s="24">
        <v>1</v>
      </c>
      <c r="FW28" s="24">
        <v>0</v>
      </c>
      <c r="FX28" s="24">
        <v>1</v>
      </c>
      <c r="FY28" s="24">
        <v>0</v>
      </c>
      <c r="FZ28" s="24">
        <v>0</v>
      </c>
      <c r="GA28" s="24">
        <v>0</v>
      </c>
      <c r="GB28" s="24">
        <v>1</v>
      </c>
      <c r="GC28" s="24">
        <v>1</v>
      </c>
      <c r="GD28" s="24">
        <v>1</v>
      </c>
      <c r="GE28" s="24">
        <v>0</v>
      </c>
      <c r="GF28" s="24">
        <v>1</v>
      </c>
      <c r="GG28" s="24">
        <v>0</v>
      </c>
      <c r="GH28" s="24">
        <v>1</v>
      </c>
      <c r="GI28" s="24">
        <v>0</v>
      </c>
      <c r="GJ28" s="24">
        <v>1</v>
      </c>
      <c r="GK28" s="24">
        <v>1</v>
      </c>
      <c r="GL28" s="24">
        <v>1</v>
      </c>
      <c r="GM28" s="24">
        <v>1</v>
      </c>
      <c r="GN28" s="24">
        <v>0</v>
      </c>
      <c r="GO28" s="24">
        <v>1</v>
      </c>
      <c r="GP28" s="24">
        <v>1</v>
      </c>
      <c r="GQ28" s="24">
        <v>1</v>
      </c>
      <c r="GR28" s="24">
        <v>0</v>
      </c>
      <c r="GS28" s="24">
        <v>1</v>
      </c>
      <c r="GT28" s="24">
        <v>0</v>
      </c>
      <c r="GU28" s="24">
        <v>0</v>
      </c>
      <c r="GV28" s="24">
        <v>1</v>
      </c>
      <c r="GW28" s="24">
        <v>1</v>
      </c>
      <c r="GX28" s="24">
        <v>0</v>
      </c>
      <c r="GY28" s="24">
        <v>1</v>
      </c>
      <c r="GZ28" s="24">
        <v>1</v>
      </c>
      <c r="HA28" s="24">
        <v>1</v>
      </c>
      <c r="HB28" s="24">
        <v>1</v>
      </c>
      <c r="HC28" s="24">
        <v>0</v>
      </c>
      <c r="HD28" s="24">
        <v>1</v>
      </c>
      <c r="HE28" s="24">
        <v>1</v>
      </c>
      <c r="HF28" s="24">
        <v>0</v>
      </c>
      <c r="HG28" s="24">
        <v>1</v>
      </c>
      <c r="HH28" s="24">
        <v>1</v>
      </c>
      <c r="HI28" s="24">
        <v>1</v>
      </c>
      <c r="HJ28" s="24">
        <v>1</v>
      </c>
      <c r="HK28" s="24">
        <v>1</v>
      </c>
      <c r="HL28" s="24">
        <v>0</v>
      </c>
      <c r="HM28" s="24">
        <v>1</v>
      </c>
      <c r="HN28" s="24">
        <v>1</v>
      </c>
      <c r="HO28" s="24">
        <v>1</v>
      </c>
      <c r="HP28" s="24">
        <v>1</v>
      </c>
      <c r="HQ28" s="24">
        <v>1</v>
      </c>
      <c r="HR28" s="24">
        <v>1</v>
      </c>
      <c r="HS28" s="24">
        <v>0</v>
      </c>
      <c r="HT28" s="24">
        <v>0</v>
      </c>
      <c r="HU28" s="24">
        <v>0</v>
      </c>
      <c r="HV28" s="24">
        <v>1</v>
      </c>
      <c r="HW28" s="24">
        <v>0</v>
      </c>
      <c r="HX28" s="24">
        <v>1</v>
      </c>
      <c r="HY28" s="24">
        <v>1</v>
      </c>
      <c r="HZ28" s="24">
        <v>1</v>
      </c>
      <c r="IA28" s="24">
        <v>1</v>
      </c>
      <c r="IB28" s="24">
        <v>1</v>
      </c>
      <c r="IC28" s="24">
        <v>1</v>
      </c>
      <c r="ID28" s="24">
        <v>1</v>
      </c>
      <c r="IE28" s="24">
        <v>0</v>
      </c>
      <c r="IF28" s="24">
        <v>0</v>
      </c>
      <c r="IG28" s="24">
        <v>1</v>
      </c>
      <c r="IH28" s="24">
        <v>0</v>
      </c>
      <c r="II28" s="24">
        <v>1</v>
      </c>
      <c r="IJ28" s="24">
        <v>0</v>
      </c>
      <c r="IK28" s="24">
        <v>1</v>
      </c>
      <c r="IL28" s="24">
        <v>1</v>
      </c>
      <c r="IM28" s="24">
        <v>0</v>
      </c>
      <c r="IN28" s="24">
        <v>1</v>
      </c>
      <c r="IO28" s="24">
        <v>0</v>
      </c>
      <c r="IP28" s="24">
        <v>0</v>
      </c>
      <c r="IQ28" s="24">
        <v>1</v>
      </c>
      <c r="IR28" s="24">
        <v>1</v>
      </c>
      <c r="IS28" s="24">
        <v>0</v>
      </c>
      <c r="IT28" s="24">
        <v>1</v>
      </c>
      <c r="IU28" s="24">
        <v>1</v>
      </c>
      <c r="IV28" s="24">
        <v>1</v>
      </c>
      <c r="IW28" s="24">
        <v>0</v>
      </c>
      <c r="IX28" s="24">
        <v>1</v>
      </c>
      <c r="IY28" s="24">
        <v>1</v>
      </c>
      <c r="IZ28" s="24">
        <v>1</v>
      </c>
      <c r="JA28" s="24">
        <v>0</v>
      </c>
      <c r="JB28" s="24">
        <v>1</v>
      </c>
      <c r="JC28" s="24">
        <v>0</v>
      </c>
      <c r="JD28" s="24">
        <v>1</v>
      </c>
      <c r="JE28" s="24">
        <v>1</v>
      </c>
      <c r="JF28" s="24">
        <v>0</v>
      </c>
      <c r="JG28" s="24">
        <v>1</v>
      </c>
      <c r="JH28" s="24">
        <v>0</v>
      </c>
      <c r="JI28" s="24">
        <v>1</v>
      </c>
      <c r="JJ28" s="24">
        <v>1</v>
      </c>
      <c r="JK28" s="24">
        <v>0</v>
      </c>
      <c r="JL28" s="24">
        <v>1</v>
      </c>
      <c r="JM28" s="24">
        <v>0</v>
      </c>
      <c r="JN28" s="24">
        <v>1</v>
      </c>
      <c r="JO28" s="24">
        <v>1</v>
      </c>
      <c r="JP28" s="24">
        <v>0</v>
      </c>
      <c r="JQ28" s="24">
        <v>1</v>
      </c>
      <c r="JR28" s="24">
        <v>1</v>
      </c>
      <c r="JS28" s="24">
        <v>1</v>
      </c>
      <c r="JT28" s="24">
        <v>1</v>
      </c>
      <c r="JU28" s="24">
        <v>1</v>
      </c>
      <c r="JV28" s="24">
        <v>1</v>
      </c>
      <c r="JW28" s="24">
        <v>0</v>
      </c>
      <c r="JX28" s="24">
        <v>0</v>
      </c>
      <c r="JY28" s="24">
        <v>1</v>
      </c>
    </row>
    <row r="29" spans="1:285" ht="23" thickBot="1">
      <c r="A29" s="77" t="s">
        <v>638</v>
      </c>
      <c r="B29" s="24">
        <v>1</v>
      </c>
      <c r="C29" s="24">
        <v>1</v>
      </c>
      <c r="D29" s="24">
        <v>0</v>
      </c>
      <c r="E29" s="24">
        <v>0</v>
      </c>
      <c r="F29" s="24">
        <v>0</v>
      </c>
      <c r="G29" s="24">
        <v>0</v>
      </c>
      <c r="H29" s="24">
        <v>0</v>
      </c>
      <c r="I29" s="24">
        <v>0</v>
      </c>
      <c r="J29" s="24">
        <v>0</v>
      </c>
      <c r="K29" s="24">
        <v>0</v>
      </c>
      <c r="L29" s="24">
        <v>1</v>
      </c>
      <c r="M29" s="24">
        <v>0</v>
      </c>
      <c r="N29" s="24">
        <v>0</v>
      </c>
      <c r="O29" s="24">
        <v>0</v>
      </c>
      <c r="P29" s="24">
        <v>0</v>
      </c>
      <c r="Q29" s="24">
        <v>0</v>
      </c>
      <c r="R29" s="24">
        <v>0</v>
      </c>
      <c r="S29" s="24">
        <v>1</v>
      </c>
      <c r="T29" s="24">
        <v>0</v>
      </c>
      <c r="U29" s="24">
        <v>0</v>
      </c>
      <c r="V29" s="24">
        <v>0</v>
      </c>
      <c r="W29" s="24">
        <v>0</v>
      </c>
      <c r="X29" s="24">
        <v>1</v>
      </c>
      <c r="Y29" s="24">
        <v>0</v>
      </c>
      <c r="Z29" s="24">
        <v>0</v>
      </c>
      <c r="AA29" s="24">
        <v>0</v>
      </c>
      <c r="AB29" s="24">
        <v>0</v>
      </c>
      <c r="AC29" s="24">
        <v>0</v>
      </c>
      <c r="AD29" s="24">
        <v>1</v>
      </c>
      <c r="AE29" s="24">
        <v>0</v>
      </c>
      <c r="AF29" s="24">
        <v>0</v>
      </c>
      <c r="AG29" s="24">
        <v>0</v>
      </c>
      <c r="AH29" s="24">
        <v>0</v>
      </c>
      <c r="AI29" s="24">
        <v>0</v>
      </c>
      <c r="AJ29" s="24">
        <v>1</v>
      </c>
      <c r="AK29" s="24">
        <v>0</v>
      </c>
      <c r="AL29" s="24">
        <v>0</v>
      </c>
      <c r="AM29" s="24">
        <v>0</v>
      </c>
      <c r="AN29" s="24">
        <v>0</v>
      </c>
      <c r="AO29" s="24">
        <v>1</v>
      </c>
      <c r="AP29" s="24">
        <v>0</v>
      </c>
      <c r="AQ29" s="24">
        <v>1</v>
      </c>
      <c r="AR29" s="24">
        <v>1</v>
      </c>
      <c r="AS29" s="24">
        <v>1</v>
      </c>
      <c r="AT29" s="24">
        <v>0</v>
      </c>
      <c r="AU29" s="24">
        <v>0</v>
      </c>
      <c r="AV29" s="24">
        <v>0</v>
      </c>
      <c r="AW29" s="24">
        <v>0</v>
      </c>
      <c r="AX29" s="24">
        <v>0</v>
      </c>
      <c r="AY29" s="24">
        <v>0</v>
      </c>
      <c r="AZ29" s="24">
        <v>0</v>
      </c>
      <c r="BA29" s="24">
        <v>0</v>
      </c>
      <c r="BB29" s="24">
        <v>0</v>
      </c>
      <c r="BC29" s="24">
        <v>0</v>
      </c>
      <c r="BD29" s="24">
        <v>0</v>
      </c>
      <c r="BE29" s="24">
        <v>1</v>
      </c>
      <c r="BF29" s="24">
        <v>0</v>
      </c>
      <c r="BG29" s="24">
        <v>1</v>
      </c>
      <c r="BH29" s="24">
        <v>1</v>
      </c>
      <c r="BI29" s="24">
        <v>0</v>
      </c>
      <c r="BJ29" s="24">
        <v>0</v>
      </c>
      <c r="BK29" s="24">
        <v>1</v>
      </c>
      <c r="BL29" s="24">
        <v>0</v>
      </c>
      <c r="BM29" s="24">
        <v>0</v>
      </c>
      <c r="BN29" s="24">
        <v>0</v>
      </c>
      <c r="BO29" s="24">
        <v>0</v>
      </c>
      <c r="BP29" s="24">
        <v>0</v>
      </c>
      <c r="BQ29" s="24">
        <v>0</v>
      </c>
      <c r="BR29" s="24">
        <v>1</v>
      </c>
      <c r="BS29" s="23">
        <v>1</v>
      </c>
      <c r="BT29" s="24">
        <v>1</v>
      </c>
      <c r="BU29" s="24">
        <v>1</v>
      </c>
      <c r="BV29" s="24">
        <v>1</v>
      </c>
      <c r="BW29" s="24">
        <v>0</v>
      </c>
      <c r="BX29" s="24">
        <v>0</v>
      </c>
      <c r="BY29" s="27">
        <v>1</v>
      </c>
      <c r="BZ29" s="24">
        <v>0</v>
      </c>
      <c r="CA29" s="24">
        <v>1</v>
      </c>
      <c r="CB29" s="24">
        <v>1</v>
      </c>
      <c r="CC29" s="24">
        <v>0</v>
      </c>
      <c r="CD29" s="24">
        <v>1</v>
      </c>
      <c r="CE29" s="24">
        <v>0</v>
      </c>
      <c r="CF29" s="24">
        <v>0</v>
      </c>
      <c r="CG29" s="24">
        <v>1</v>
      </c>
      <c r="CH29" s="24">
        <v>1</v>
      </c>
      <c r="CI29" s="24">
        <v>1</v>
      </c>
      <c r="CJ29" s="24">
        <v>0</v>
      </c>
      <c r="CK29" s="24">
        <v>0</v>
      </c>
      <c r="CL29" s="24">
        <v>1</v>
      </c>
      <c r="CM29" s="24">
        <v>1</v>
      </c>
      <c r="CN29" s="24">
        <v>1</v>
      </c>
      <c r="CO29" s="24">
        <v>0</v>
      </c>
      <c r="CP29" s="24">
        <v>0</v>
      </c>
      <c r="CQ29" s="24">
        <v>0</v>
      </c>
      <c r="CR29" s="24">
        <v>0</v>
      </c>
      <c r="CS29" s="24">
        <v>0</v>
      </c>
      <c r="CT29" s="24">
        <v>0</v>
      </c>
      <c r="CU29" s="24">
        <v>0</v>
      </c>
      <c r="CV29" s="24">
        <v>0</v>
      </c>
      <c r="CW29" s="24">
        <v>1</v>
      </c>
      <c r="CX29" s="24">
        <v>1</v>
      </c>
      <c r="CY29" s="24">
        <v>0</v>
      </c>
      <c r="CZ29" s="24">
        <v>1</v>
      </c>
      <c r="DA29" s="24">
        <v>0</v>
      </c>
      <c r="DB29" s="24">
        <v>0</v>
      </c>
      <c r="DC29" s="24">
        <v>0</v>
      </c>
      <c r="DD29" s="24">
        <v>0</v>
      </c>
      <c r="DE29" s="24">
        <v>0</v>
      </c>
      <c r="DF29" s="24">
        <v>1</v>
      </c>
      <c r="DG29" s="24">
        <v>0</v>
      </c>
      <c r="DH29" s="24">
        <v>0</v>
      </c>
      <c r="DI29" s="24">
        <v>0</v>
      </c>
      <c r="DJ29" s="24">
        <v>1</v>
      </c>
      <c r="DK29" s="24">
        <v>0</v>
      </c>
      <c r="DL29" s="24">
        <v>0</v>
      </c>
      <c r="DM29" s="24">
        <v>1</v>
      </c>
      <c r="DN29" s="24">
        <v>1</v>
      </c>
      <c r="DO29" s="24">
        <v>1</v>
      </c>
      <c r="DP29" s="24">
        <v>0</v>
      </c>
      <c r="DQ29" s="24">
        <v>0</v>
      </c>
      <c r="DR29" s="24">
        <v>0</v>
      </c>
      <c r="DS29" s="24">
        <v>0</v>
      </c>
      <c r="DT29" s="24">
        <v>0</v>
      </c>
      <c r="DU29" s="24">
        <v>1</v>
      </c>
      <c r="DV29" s="24">
        <v>0</v>
      </c>
      <c r="DW29" s="24">
        <v>1</v>
      </c>
      <c r="DX29" s="24">
        <v>1</v>
      </c>
      <c r="DY29" s="24">
        <v>0</v>
      </c>
      <c r="DZ29" s="24">
        <v>0</v>
      </c>
      <c r="EA29" s="24">
        <v>1</v>
      </c>
      <c r="EB29" s="24">
        <v>1</v>
      </c>
      <c r="EC29" s="24">
        <v>0</v>
      </c>
      <c r="ED29" s="24">
        <v>0</v>
      </c>
      <c r="EE29" s="24">
        <v>1</v>
      </c>
      <c r="EF29" s="24">
        <v>1</v>
      </c>
      <c r="EG29" s="24">
        <v>0</v>
      </c>
      <c r="EH29" s="24">
        <v>1</v>
      </c>
      <c r="EI29" s="24">
        <v>0</v>
      </c>
      <c r="EJ29" s="24">
        <v>0</v>
      </c>
      <c r="EK29" s="24">
        <v>0</v>
      </c>
      <c r="EL29" s="24">
        <v>0</v>
      </c>
      <c r="EM29" s="24">
        <v>1</v>
      </c>
      <c r="EN29" s="24">
        <v>0</v>
      </c>
      <c r="EO29" s="24">
        <v>1</v>
      </c>
      <c r="EP29" s="24">
        <v>1</v>
      </c>
      <c r="EQ29" s="24">
        <v>1</v>
      </c>
      <c r="ER29" s="24">
        <v>0</v>
      </c>
      <c r="ES29" s="24">
        <v>0</v>
      </c>
      <c r="ET29" s="24">
        <v>0</v>
      </c>
      <c r="EU29" s="24">
        <v>0</v>
      </c>
      <c r="EV29" s="24">
        <v>0</v>
      </c>
      <c r="EW29" s="24">
        <v>0</v>
      </c>
      <c r="EX29" s="24">
        <v>0</v>
      </c>
      <c r="EY29" s="24">
        <v>0</v>
      </c>
      <c r="EZ29" s="24">
        <v>0</v>
      </c>
      <c r="FA29" s="24">
        <v>0</v>
      </c>
      <c r="FB29" s="24">
        <v>1</v>
      </c>
      <c r="FC29" s="24">
        <v>1</v>
      </c>
      <c r="FD29" s="24">
        <v>1</v>
      </c>
      <c r="FE29" s="24">
        <v>0</v>
      </c>
      <c r="FF29" s="24">
        <v>0</v>
      </c>
      <c r="FG29" s="24">
        <v>1</v>
      </c>
      <c r="FH29" s="24">
        <v>1</v>
      </c>
      <c r="FI29" s="24">
        <v>0</v>
      </c>
      <c r="FJ29" s="24">
        <v>1</v>
      </c>
      <c r="FK29" s="24">
        <v>1</v>
      </c>
      <c r="FL29" s="24">
        <v>1</v>
      </c>
      <c r="FM29" s="24">
        <v>1</v>
      </c>
      <c r="FN29" s="24">
        <v>1</v>
      </c>
      <c r="FO29" s="24">
        <v>1</v>
      </c>
      <c r="FP29" s="24">
        <v>0</v>
      </c>
      <c r="FQ29" s="24">
        <v>1</v>
      </c>
      <c r="FR29" s="24">
        <v>0</v>
      </c>
      <c r="FS29" s="24">
        <v>0</v>
      </c>
      <c r="FT29" s="24">
        <v>1</v>
      </c>
      <c r="FU29" s="24">
        <v>1</v>
      </c>
      <c r="FV29" s="24">
        <v>1</v>
      </c>
      <c r="FW29" s="24">
        <v>0</v>
      </c>
      <c r="FX29" s="24">
        <v>1</v>
      </c>
      <c r="FY29" s="24">
        <v>0</v>
      </c>
      <c r="FZ29" s="24">
        <v>0</v>
      </c>
      <c r="GA29" s="24">
        <v>0</v>
      </c>
      <c r="GB29" s="24">
        <v>0</v>
      </c>
      <c r="GC29" s="24">
        <v>0</v>
      </c>
      <c r="GD29" s="24">
        <v>0</v>
      </c>
      <c r="GE29" s="24">
        <v>0</v>
      </c>
      <c r="GF29" s="24">
        <v>1</v>
      </c>
      <c r="GG29" s="24">
        <v>0</v>
      </c>
      <c r="GH29" s="24">
        <v>0</v>
      </c>
      <c r="GI29" s="24">
        <v>0</v>
      </c>
      <c r="GJ29" s="24">
        <v>1</v>
      </c>
      <c r="GK29" s="24">
        <v>0</v>
      </c>
      <c r="GL29" s="24">
        <v>1</v>
      </c>
      <c r="GM29" s="24">
        <v>0</v>
      </c>
      <c r="GN29" s="24">
        <v>0</v>
      </c>
      <c r="GO29" s="24">
        <v>0</v>
      </c>
      <c r="GP29" s="24">
        <v>1</v>
      </c>
      <c r="GQ29" s="24">
        <v>1</v>
      </c>
      <c r="GR29" s="24">
        <v>0</v>
      </c>
      <c r="GS29" s="24">
        <v>1</v>
      </c>
      <c r="GT29" s="24">
        <v>1</v>
      </c>
      <c r="GU29" s="24">
        <v>0</v>
      </c>
      <c r="GV29" s="24">
        <v>1</v>
      </c>
      <c r="GW29" s="24">
        <v>1</v>
      </c>
      <c r="GX29" s="24">
        <v>0</v>
      </c>
      <c r="GY29" s="24">
        <v>1</v>
      </c>
      <c r="GZ29" s="24">
        <v>1</v>
      </c>
      <c r="HA29" s="24">
        <v>1</v>
      </c>
      <c r="HB29" s="24">
        <v>1</v>
      </c>
      <c r="HC29" s="24">
        <v>0</v>
      </c>
      <c r="HD29" s="24">
        <v>1</v>
      </c>
      <c r="HE29" s="24">
        <v>1</v>
      </c>
      <c r="HF29" s="24">
        <v>0</v>
      </c>
      <c r="HG29" s="24">
        <v>1</v>
      </c>
      <c r="HH29" s="24">
        <v>1</v>
      </c>
      <c r="HI29" s="24">
        <v>1</v>
      </c>
      <c r="HJ29" s="24">
        <v>1</v>
      </c>
      <c r="HK29" s="24">
        <v>1</v>
      </c>
      <c r="HL29" s="24">
        <v>0</v>
      </c>
      <c r="HM29" s="24">
        <v>1</v>
      </c>
      <c r="HN29" s="24">
        <v>0</v>
      </c>
      <c r="HO29" s="24">
        <v>0</v>
      </c>
      <c r="HP29" s="24">
        <v>1</v>
      </c>
      <c r="HQ29" s="24">
        <v>0</v>
      </c>
      <c r="HR29" s="24">
        <v>1</v>
      </c>
      <c r="HS29" s="24">
        <v>0</v>
      </c>
      <c r="HT29" s="24">
        <v>0</v>
      </c>
      <c r="HU29" s="24">
        <v>0</v>
      </c>
      <c r="HV29" s="24">
        <v>0</v>
      </c>
      <c r="HW29" s="24">
        <v>0</v>
      </c>
      <c r="HX29" s="24">
        <v>1</v>
      </c>
      <c r="HY29" s="24">
        <v>1</v>
      </c>
      <c r="HZ29" s="24">
        <v>1</v>
      </c>
      <c r="IA29" s="24">
        <v>1</v>
      </c>
      <c r="IB29" s="24">
        <v>0</v>
      </c>
      <c r="IC29" s="24">
        <v>1</v>
      </c>
      <c r="ID29" s="24">
        <v>1</v>
      </c>
      <c r="IE29" s="24">
        <v>0</v>
      </c>
      <c r="IF29" s="24">
        <v>0</v>
      </c>
      <c r="IG29" s="24">
        <v>1</v>
      </c>
      <c r="IH29" s="24">
        <v>0</v>
      </c>
      <c r="II29" s="24">
        <v>1</v>
      </c>
      <c r="IJ29" s="24">
        <v>0</v>
      </c>
      <c r="IK29" s="24">
        <v>1</v>
      </c>
      <c r="IL29" s="24">
        <v>1</v>
      </c>
      <c r="IM29" s="24">
        <v>1</v>
      </c>
      <c r="IN29" s="24">
        <v>1</v>
      </c>
      <c r="IO29" s="24">
        <v>0</v>
      </c>
      <c r="IP29" s="24">
        <v>0</v>
      </c>
      <c r="IQ29" s="24">
        <v>1</v>
      </c>
      <c r="IR29" s="24">
        <v>1</v>
      </c>
      <c r="IS29" s="24">
        <v>1</v>
      </c>
      <c r="IT29" s="24">
        <v>1</v>
      </c>
      <c r="IU29" s="24">
        <v>1</v>
      </c>
      <c r="IV29" s="24">
        <v>1</v>
      </c>
      <c r="IW29" s="24">
        <v>0</v>
      </c>
      <c r="IX29" s="24">
        <v>1</v>
      </c>
      <c r="IY29" s="24">
        <v>1</v>
      </c>
      <c r="IZ29" s="24">
        <v>1</v>
      </c>
      <c r="JA29" s="24">
        <v>0</v>
      </c>
      <c r="JB29" s="24">
        <v>0</v>
      </c>
      <c r="JC29" s="24">
        <v>1</v>
      </c>
      <c r="JD29" s="24">
        <v>1</v>
      </c>
      <c r="JE29" s="24">
        <v>1</v>
      </c>
      <c r="JF29" s="24">
        <v>0</v>
      </c>
      <c r="JG29" s="24">
        <v>1</v>
      </c>
      <c r="JH29" s="24">
        <v>0</v>
      </c>
      <c r="JI29" s="24">
        <v>0</v>
      </c>
      <c r="JJ29" s="24">
        <v>1</v>
      </c>
      <c r="JK29" s="24">
        <v>0</v>
      </c>
      <c r="JL29" s="24">
        <v>1</v>
      </c>
      <c r="JM29" s="24">
        <v>0</v>
      </c>
      <c r="JN29" s="24">
        <v>1</v>
      </c>
      <c r="JO29" s="24">
        <v>1</v>
      </c>
      <c r="JP29" s="24">
        <v>0</v>
      </c>
      <c r="JQ29" s="24">
        <v>1</v>
      </c>
      <c r="JR29" s="24">
        <v>1</v>
      </c>
      <c r="JS29" s="24">
        <v>0</v>
      </c>
      <c r="JT29" s="24">
        <v>1</v>
      </c>
      <c r="JU29" s="24">
        <v>1</v>
      </c>
      <c r="JV29" s="24">
        <v>1</v>
      </c>
      <c r="JW29" s="24">
        <v>0</v>
      </c>
      <c r="JX29" s="24">
        <v>0</v>
      </c>
      <c r="JY29" s="24">
        <v>1</v>
      </c>
    </row>
    <row r="30" spans="1:285" ht="45" thickBot="1">
      <c r="A30" s="77" t="s">
        <v>639</v>
      </c>
      <c r="B30" s="24">
        <v>0</v>
      </c>
      <c r="C30" s="24">
        <v>0</v>
      </c>
      <c r="D30" s="24">
        <v>0</v>
      </c>
      <c r="E30" s="24">
        <v>0</v>
      </c>
      <c r="F30" s="24">
        <v>0</v>
      </c>
      <c r="G30" s="24">
        <v>0</v>
      </c>
      <c r="H30" s="24">
        <v>0</v>
      </c>
      <c r="I30" s="24">
        <v>0</v>
      </c>
      <c r="J30" s="24">
        <v>0</v>
      </c>
      <c r="K30" s="24">
        <v>0</v>
      </c>
      <c r="L30" s="24">
        <v>0</v>
      </c>
      <c r="M30" s="24">
        <v>0</v>
      </c>
      <c r="N30" s="24">
        <v>0</v>
      </c>
      <c r="O30" s="24">
        <v>0</v>
      </c>
      <c r="P30" s="24">
        <v>0</v>
      </c>
      <c r="Q30" s="24">
        <v>0</v>
      </c>
      <c r="R30" s="24">
        <v>0</v>
      </c>
      <c r="S30" s="24">
        <v>0</v>
      </c>
      <c r="T30" s="24">
        <v>0</v>
      </c>
      <c r="U30" s="24">
        <v>0</v>
      </c>
      <c r="V30" s="24">
        <v>0</v>
      </c>
      <c r="W30" s="24">
        <v>0</v>
      </c>
      <c r="X30" s="24">
        <v>0</v>
      </c>
      <c r="Y30" s="24">
        <v>0</v>
      </c>
      <c r="Z30" s="24">
        <v>0</v>
      </c>
      <c r="AA30" s="24">
        <v>0</v>
      </c>
      <c r="AB30" s="24">
        <v>0</v>
      </c>
      <c r="AC30" s="24">
        <v>0</v>
      </c>
      <c r="AD30" s="24">
        <v>1</v>
      </c>
      <c r="AE30" s="24">
        <v>0</v>
      </c>
      <c r="AF30" s="24">
        <v>0</v>
      </c>
      <c r="AG30" s="24">
        <v>0</v>
      </c>
      <c r="AH30" s="24">
        <v>0</v>
      </c>
      <c r="AI30" s="24">
        <v>0</v>
      </c>
      <c r="AJ30" s="24">
        <v>0</v>
      </c>
      <c r="AK30" s="24">
        <v>0</v>
      </c>
      <c r="AL30" s="24">
        <v>0</v>
      </c>
      <c r="AM30" s="24">
        <v>0</v>
      </c>
      <c r="AN30" s="24">
        <v>0</v>
      </c>
      <c r="AO30" s="24">
        <v>0</v>
      </c>
      <c r="AP30" s="24">
        <v>0</v>
      </c>
      <c r="AQ30" s="24">
        <v>0</v>
      </c>
      <c r="AR30" s="24">
        <v>0</v>
      </c>
      <c r="AS30" s="24">
        <v>0</v>
      </c>
      <c r="AT30" s="24">
        <v>0</v>
      </c>
      <c r="AU30" s="24">
        <v>0</v>
      </c>
      <c r="AV30" s="24">
        <v>0</v>
      </c>
      <c r="AW30" s="24">
        <v>0</v>
      </c>
      <c r="AX30" s="24">
        <v>0</v>
      </c>
      <c r="AY30" s="24">
        <v>0</v>
      </c>
      <c r="AZ30" s="24">
        <v>0</v>
      </c>
      <c r="BA30" s="24">
        <v>0</v>
      </c>
      <c r="BB30" s="24">
        <v>0</v>
      </c>
      <c r="BC30" s="24">
        <v>0</v>
      </c>
      <c r="BD30" s="24">
        <v>0</v>
      </c>
      <c r="BE30" s="24">
        <v>0</v>
      </c>
      <c r="BF30" s="24">
        <v>0</v>
      </c>
      <c r="BG30" s="24">
        <v>0</v>
      </c>
      <c r="BH30" s="24">
        <v>0</v>
      </c>
      <c r="BI30" s="24">
        <v>0</v>
      </c>
      <c r="BJ30" s="24">
        <v>0</v>
      </c>
      <c r="BK30" s="24">
        <v>0</v>
      </c>
      <c r="BL30" s="24">
        <v>0</v>
      </c>
      <c r="BM30" s="24">
        <v>0</v>
      </c>
      <c r="BN30" s="24">
        <v>0</v>
      </c>
      <c r="BO30" s="24">
        <v>0</v>
      </c>
      <c r="BP30" s="24">
        <v>0</v>
      </c>
      <c r="BQ30" s="24">
        <v>0</v>
      </c>
      <c r="BR30" s="24">
        <v>0</v>
      </c>
      <c r="BS30" s="23">
        <v>0</v>
      </c>
      <c r="BT30" s="24">
        <v>0</v>
      </c>
      <c r="BU30" s="24">
        <v>0</v>
      </c>
      <c r="BV30" s="24">
        <v>0</v>
      </c>
      <c r="BW30" s="24">
        <v>0</v>
      </c>
      <c r="BX30" s="24">
        <v>0</v>
      </c>
      <c r="BY30" s="27">
        <v>0</v>
      </c>
      <c r="BZ30" s="24">
        <v>0</v>
      </c>
      <c r="CA30" s="24">
        <v>0</v>
      </c>
      <c r="CB30" s="24">
        <v>0</v>
      </c>
      <c r="CC30" s="24">
        <v>0</v>
      </c>
      <c r="CD30" s="24">
        <v>0</v>
      </c>
      <c r="CE30" s="24">
        <v>0</v>
      </c>
      <c r="CF30" s="24">
        <v>0</v>
      </c>
      <c r="CG30" s="24">
        <v>0</v>
      </c>
      <c r="CH30" s="24">
        <v>0</v>
      </c>
      <c r="CI30" s="24">
        <v>0</v>
      </c>
      <c r="CJ30" s="24">
        <v>0</v>
      </c>
      <c r="CK30" s="24">
        <v>0</v>
      </c>
      <c r="CL30" s="24">
        <v>0</v>
      </c>
      <c r="CM30" s="24">
        <v>0</v>
      </c>
      <c r="CN30" s="24">
        <v>0</v>
      </c>
      <c r="CO30" s="24">
        <v>0</v>
      </c>
      <c r="CP30" s="24">
        <v>0</v>
      </c>
      <c r="CQ30" s="24">
        <v>0</v>
      </c>
      <c r="CR30" s="24">
        <v>0</v>
      </c>
      <c r="CS30" s="24">
        <v>0</v>
      </c>
      <c r="CT30" s="24">
        <v>0</v>
      </c>
      <c r="CU30" s="24">
        <v>0</v>
      </c>
      <c r="CV30" s="24">
        <v>0</v>
      </c>
      <c r="CW30" s="24">
        <v>0</v>
      </c>
      <c r="CX30" s="24">
        <v>0</v>
      </c>
      <c r="CY30" s="24">
        <v>0</v>
      </c>
      <c r="CZ30" s="24">
        <v>0</v>
      </c>
      <c r="DA30" s="24">
        <v>0</v>
      </c>
      <c r="DB30" s="24">
        <v>0</v>
      </c>
      <c r="DC30" s="24">
        <v>0</v>
      </c>
      <c r="DD30" s="24">
        <v>0</v>
      </c>
      <c r="DE30" s="24">
        <v>0</v>
      </c>
      <c r="DF30" s="24">
        <v>0</v>
      </c>
      <c r="DG30" s="24">
        <v>0</v>
      </c>
      <c r="DH30" s="24">
        <v>0</v>
      </c>
      <c r="DI30" s="24">
        <v>0</v>
      </c>
      <c r="DJ30" s="24">
        <v>1</v>
      </c>
      <c r="DK30" s="24">
        <v>0</v>
      </c>
      <c r="DL30" s="24">
        <v>0</v>
      </c>
      <c r="DM30" s="24">
        <v>0</v>
      </c>
      <c r="DN30" s="24">
        <v>0</v>
      </c>
      <c r="DO30" s="24">
        <v>1</v>
      </c>
      <c r="DP30" s="24">
        <v>0</v>
      </c>
      <c r="DQ30" s="24">
        <v>0</v>
      </c>
      <c r="DR30" s="24">
        <v>0</v>
      </c>
      <c r="DS30" s="24">
        <v>0</v>
      </c>
      <c r="DT30" s="24">
        <v>0</v>
      </c>
      <c r="DU30" s="24">
        <v>0</v>
      </c>
      <c r="DV30" s="24">
        <v>0</v>
      </c>
      <c r="DW30" s="24">
        <v>0</v>
      </c>
      <c r="DX30" s="24">
        <v>0</v>
      </c>
      <c r="DY30" s="24">
        <v>0</v>
      </c>
      <c r="DZ30" s="24">
        <v>0</v>
      </c>
      <c r="EA30" s="24">
        <v>0</v>
      </c>
      <c r="EB30" s="24">
        <v>0</v>
      </c>
      <c r="EC30" s="24">
        <v>0</v>
      </c>
      <c r="ED30" s="24">
        <v>0</v>
      </c>
      <c r="EE30" s="24">
        <v>0</v>
      </c>
      <c r="EF30" s="24">
        <v>0</v>
      </c>
      <c r="EG30" s="24">
        <v>0</v>
      </c>
      <c r="EH30" s="24">
        <v>0</v>
      </c>
      <c r="EI30" s="24">
        <v>0</v>
      </c>
      <c r="EJ30" s="24">
        <v>0</v>
      </c>
      <c r="EK30" s="24">
        <v>0</v>
      </c>
      <c r="EL30" s="24">
        <v>0</v>
      </c>
      <c r="EM30" s="24">
        <v>0</v>
      </c>
      <c r="EN30" s="24">
        <v>0</v>
      </c>
      <c r="EO30" s="24">
        <v>0</v>
      </c>
      <c r="EP30" s="24">
        <v>0</v>
      </c>
      <c r="EQ30" s="24">
        <v>0</v>
      </c>
      <c r="ER30" s="24">
        <v>0</v>
      </c>
      <c r="ES30" s="24">
        <v>0</v>
      </c>
      <c r="ET30" s="24">
        <v>0</v>
      </c>
      <c r="EU30" s="24">
        <v>0</v>
      </c>
      <c r="EV30" s="24">
        <v>0</v>
      </c>
      <c r="EW30" s="24">
        <v>0</v>
      </c>
      <c r="EX30" s="24">
        <v>0</v>
      </c>
      <c r="EY30" s="24">
        <v>0</v>
      </c>
      <c r="EZ30" s="24">
        <v>0</v>
      </c>
      <c r="FA30" s="24">
        <v>0</v>
      </c>
      <c r="FB30" s="24">
        <v>0</v>
      </c>
      <c r="FC30" s="24">
        <v>0</v>
      </c>
      <c r="FD30" s="24">
        <v>0</v>
      </c>
      <c r="FE30" s="24">
        <v>0</v>
      </c>
      <c r="FF30" s="24">
        <v>0</v>
      </c>
      <c r="FG30" s="24">
        <v>0</v>
      </c>
      <c r="FH30" s="24">
        <v>0</v>
      </c>
      <c r="FI30" s="24">
        <v>0</v>
      </c>
      <c r="FJ30" s="24">
        <v>0</v>
      </c>
      <c r="FK30" s="24">
        <v>0</v>
      </c>
      <c r="FL30" s="24">
        <v>0</v>
      </c>
      <c r="FM30" s="24">
        <v>0</v>
      </c>
      <c r="FN30" s="24">
        <v>0</v>
      </c>
      <c r="FO30" s="24">
        <v>1</v>
      </c>
      <c r="FP30" s="24">
        <v>0</v>
      </c>
      <c r="FQ30" s="24">
        <v>1</v>
      </c>
      <c r="FR30" s="24">
        <v>0</v>
      </c>
      <c r="FS30" s="24">
        <v>0</v>
      </c>
      <c r="FT30" s="24">
        <v>0</v>
      </c>
      <c r="FU30" s="24">
        <v>0</v>
      </c>
      <c r="FV30" s="24">
        <v>0</v>
      </c>
      <c r="FW30" s="24">
        <v>0</v>
      </c>
      <c r="FX30" s="24">
        <v>0</v>
      </c>
      <c r="FY30" s="24">
        <v>0</v>
      </c>
      <c r="FZ30" s="24">
        <v>0</v>
      </c>
      <c r="GA30" s="24">
        <v>0</v>
      </c>
      <c r="GB30" s="24">
        <v>0</v>
      </c>
      <c r="GC30" s="24">
        <v>0</v>
      </c>
      <c r="GD30" s="24">
        <v>0</v>
      </c>
      <c r="GE30" s="24">
        <v>0</v>
      </c>
      <c r="GF30" s="24">
        <v>0</v>
      </c>
      <c r="GG30" s="24">
        <v>0</v>
      </c>
      <c r="GH30" s="24">
        <v>0</v>
      </c>
      <c r="GI30" s="24">
        <v>0</v>
      </c>
      <c r="GJ30" s="24">
        <v>0</v>
      </c>
      <c r="GK30" s="24">
        <v>0</v>
      </c>
      <c r="GL30" s="24">
        <v>0</v>
      </c>
      <c r="GM30" s="24">
        <v>0</v>
      </c>
      <c r="GN30" s="24">
        <v>0</v>
      </c>
      <c r="GO30" s="24">
        <v>0</v>
      </c>
      <c r="GP30" s="24">
        <v>0</v>
      </c>
      <c r="GQ30" s="24">
        <v>0</v>
      </c>
      <c r="GR30" s="24">
        <v>0</v>
      </c>
      <c r="GS30" s="24">
        <v>0</v>
      </c>
      <c r="GT30" s="24">
        <v>0</v>
      </c>
      <c r="GU30" s="24">
        <v>0</v>
      </c>
      <c r="GV30" s="24">
        <v>1</v>
      </c>
      <c r="GW30" s="24">
        <v>1</v>
      </c>
      <c r="GX30" s="24">
        <v>0</v>
      </c>
      <c r="GY30" s="24">
        <v>0</v>
      </c>
      <c r="GZ30" s="24">
        <v>0</v>
      </c>
      <c r="HA30" s="24">
        <v>0</v>
      </c>
      <c r="HB30" s="24">
        <v>0</v>
      </c>
      <c r="HC30" s="24">
        <v>0</v>
      </c>
      <c r="HD30" s="24">
        <v>0</v>
      </c>
      <c r="HE30" s="24">
        <v>0</v>
      </c>
      <c r="HF30" s="24">
        <v>0</v>
      </c>
      <c r="HG30" s="24">
        <v>0</v>
      </c>
      <c r="HH30" s="24">
        <v>0</v>
      </c>
      <c r="HI30" s="24">
        <v>0</v>
      </c>
      <c r="HJ30" s="24">
        <v>0</v>
      </c>
      <c r="HK30" s="24">
        <v>0</v>
      </c>
      <c r="HL30" s="24">
        <v>0</v>
      </c>
      <c r="HM30" s="24">
        <v>0</v>
      </c>
      <c r="HN30" s="24">
        <v>0</v>
      </c>
      <c r="HO30" s="24">
        <v>0</v>
      </c>
      <c r="HP30" s="24">
        <v>0</v>
      </c>
      <c r="HQ30" s="24">
        <v>0</v>
      </c>
      <c r="HR30" s="24">
        <v>0</v>
      </c>
      <c r="HS30" s="24">
        <v>0</v>
      </c>
      <c r="HT30" s="24">
        <v>0</v>
      </c>
      <c r="HU30" s="24">
        <v>0</v>
      </c>
      <c r="HV30" s="24">
        <v>0</v>
      </c>
      <c r="HW30" s="24">
        <v>0</v>
      </c>
      <c r="HX30" s="24">
        <v>0</v>
      </c>
      <c r="HY30" s="24">
        <v>0</v>
      </c>
      <c r="HZ30" s="24">
        <v>0</v>
      </c>
      <c r="IA30" s="24">
        <v>1</v>
      </c>
      <c r="IB30" s="24">
        <v>0</v>
      </c>
      <c r="IC30" s="24">
        <v>0</v>
      </c>
      <c r="ID30" s="24">
        <v>0</v>
      </c>
      <c r="IE30" s="24">
        <v>0</v>
      </c>
      <c r="IF30" s="24">
        <v>0</v>
      </c>
      <c r="IG30" s="24">
        <v>0</v>
      </c>
      <c r="IH30" s="24">
        <v>0</v>
      </c>
      <c r="II30" s="24">
        <v>0</v>
      </c>
      <c r="IJ30" s="24">
        <v>0</v>
      </c>
      <c r="IK30" s="24">
        <v>0</v>
      </c>
      <c r="IL30" s="24">
        <v>0</v>
      </c>
      <c r="IM30" s="24">
        <v>0</v>
      </c>
      <c r="IN30" s="24">
        <v>0</v>
      </c>
      <c r="IO30" s="24">
        <v>0</v>
      </c>
      <c r="IP30" s="24">
        <v>0</v>
      </c>
      <c r="IQ30" s="24">
        <v>0</v>
      </c>
      <c r="IR30" s="24">
        <v>0</v>
      </c>
      <c r="IS30" s="24">
        <v>0</v>
      </c>
      <c r="IT30" s="24">
        <v>0</v>
      </c>
      <c r="IU30" s="24">
        <v>0</v>
      </c>
      <c r="IV30" s="24">
        <v>1</v>
      </c>
      <c r="IW30" s="24">
        <v>0</v>
      </c>
      <c r="IX30" s="24">
        <v>0</v>
      </c>
      <c r="IY30" s="24">
        <v>0</v>
      </c>
      <c r="IZ30" s="24">
        <v>0</v>
      </c>
      <c r="JA30" s="24">
        <v>0</v>
      </c>
      <c r="JB30" s="24">
        <v>0</v>
      </c>
      <c r="JC30" s="24">
        <v>1</v>
      </c>
      <c r="JD30" s="24">
        <v>1</v>
      </c>
      <c r="JE30" s="24">
        <v>0</v>
      </c>
      <c r="JF30" s="24">
        <v>0</v>
      </c>
      <c r="JG30" s="24">
        <v>0</v>
      </c>
      <c r="JH30" s="24">
        <v>0</v>
      </c>
      <c r="JI30" s="24">
        <v>0</v>
      </c>
      <c r="JJ30" s="24">
        <v>0</v>
      </c>
      <c r="JK30" s="24">
        <v>0</v>
      </c>
      <c r="JL30" s="24">
        <v>0</v>
      </c>
      <c r="JM30" s="24">
        <v>0</v>
      </c>
      <c r="JN30" s="24">
        <v>0</v>
      </c>
      <c r="JO30" s="24">
        <v>0</v>
      </c>
      <c r="JP30" s="24">
        <v>0</v>
      </c>
      <c r="JQ30" s="24">
        <v>0</v>
      </c>
      <c r="JR30" s="24">
        <v>0</v>
      </c>
      <c r="JS30" s="24">
        <v>0</v>
      </c>
      <c r="JT30" s="24">
        <v>0</v>
      </c>
      <c r="JU30" s="24">
        <v>0</v>
      </c>
      <c r="JV30" s="24">
        <v>0</v>
      </c>
      <c r="JW30" s="24">
        <v>0</v>
      </c>
      <c r="JX30" s="24">
        <v>0</v>
      </c>
      <c r="JY30" s="24">
        <v>1</v>
      </c>
    </row>
    <row r="31" spans="1:285" ht="23" thickBot="1">
      <c r="A31" s="77" t="s">
        <v>640</v>
      </c>
      <c r="B31" s="24">
        <v>0</v>
      </c>
      <c r="C31" s="24">
        <v>0</v>
      </c>
      <c r="D31" s="24">
        <v>0</v>
      </c>
      <c r="E31" s="24">
        <v>0</v>
      </c>
      <c r="F31" s="24">
        <v>0</v>
      </c>
      <c r="G31" s="24">
        <v>0</v>
      </c>
      <c r="H31" s="24">
        <v>0</v>
      </c>
      <c r="I31" s="24">
        <v>0</v>
      </c>
      <c r="J31" s="24">
        <v>0</v>
      </c>
      <c r="K31" s="24">
        <v>0</v>
      </c>
      <c r="L31" s="24">
        <v>0</v>
      </c>
      <c r="M31" s="24">
        <v>0</v>
      </c>
      <c r="N31" s="24">
        <v>0</v>
      </c>
      <c r="O31" s="24">
        <v>0</v>
      </c>
      <c r="P31" s="24">
        <v>0</v>
      </c>
      <c r="Q31" s="24">
        <v>0</v>
      </c>
      <c r="R31" s="24">
        <v>0</v>
      </c>
      <c r="S31" s="24">
        <v>0</v>
      </c>
      <c r="T31" s="24">
        <v>0</v>
      </c>
      <c r="U31" s="24">
        <v>0</v>
      </c>
      <c r="V31" s="24">
        <v>0</v>
      </c>
      <c r="W31" s="24">
        <v>0</v>
      </c>
      <c r="X31" s="24">
        <v>0</v>
      </c>
      <c r="Y31" s="24">
        <v>0</v>
      </c>
      <c r="Z31" s="24">
        <v>0</v>
      </c>
      <c r="AA31" s="24">
        <v>0</v>
      </c>
      <c r="AB31" s="24">
        <v>0</v>
      </c>
      <c r="AC31" s="24">
        <v>0</v>
      </c>
      <c r="AD31" s="24">
        <v>0</v>
      </c>
      <c r="AE31" s="24">
        <v>0</v>
      </c>
      <c r="AF31" s="24">
        <v>0</v>
      </c>
      <c r="AG31" s="24">
        <v>0</v>
      </c>
      <c r="AH31" s="24">
        <v>0</v>
      </c>
      <c r="AI31" s="24">
        <v>0</v>
      </c>
      <c r="AJ31" s="24">
        <v>0</v>
      </c>
      <c r="AK31" s="24">
        <v>0</v>
      </c>
      <c r="AL31" s="24">
        <v>0</v>
      </c>
      <c r="AM31" s="24">
        <v>0</v>
      </c>
      <c r="AN31" s="24">
        <v>0</v>
      </c>
      <c r="AO31" s="24">
        <v>0</v>
      </c>
      <c r="AP31" s="24">
        <v>0</v>
      </c>
      <c r="AQ31" s="24">
        <v>0</v>
      </c>
      <c r="AR31" s="24">
        <v>0</v>
      </c>
      <c r="AS31" s="24">
        <v>0</v>
      </c>
      <c r="AT31" s="24">
        <v>0</v>
      </c>
      <c r="AU31" s="24">
        <v>0</v>
      </c>
      <c r="AV31" s="24">
        <v>0</v>
      </c>
      <c r="AW31" s="24">
        <v>0</v>
      </c>
      <c r="AX31" s="24">
        <v>0</v>
      </c>
      <c r="AY31" s="24">
        <v>0</v>
      </c>
      <c r="AZ31" s="24">
        <v>0</v>
      </c>
      <c r="BA31" s="24">
        <v>0</v>
      </c>
      <c r="BB31" s="24">
        <v>0</v>
      </c>
      <c r="BC31" s="24">
        <v>0</v>
      </c>
      <c r="BD31" s="24">
        <v>0</v>
      </c>
      <c r="BE31" s="24">
        <v>0</v>
      </c>
      <c r="BF31" s="24">
        <v>0</v>
      </c>
      <c r="BG31" s="24">
        <v>0</v>
      </c>
      <c r="BH31" s="24">
        <v>0</v>
      </c>
      <c r="BI31" s="24">
        <v>0</v>
      </c>
      <c r="BJ31" s="24">
        <v>0</v>
      </c>
      <c r="BK31" s="24">
        <v>0</v>
      </c>
      <c r="BL31" s="24">
        <v>0</v>
      </c>
      <c r="BM31" s="24">
        <v>0</v>
      </c>
      <c r="BN31" s="24">
        <v>0</v>
      </c>
      <c r="BO31" s="24">
        <v>0</v>
      </c>
      <c r="BP31" s="24">
        <v>0</v>
      </c>
      <c r="BQ31" s="24">
        <v>0</v>
      </c>
      <c r="BR31" s="24">
        <v>0</v>
      </c>
      <c r="BS31" s="23">
        <v>0</v>
      </c>
      <c r="BT31" s="24">
        <v>0</v>
      </c>
      <c r="BU31" s="24">
        <v>0</v>
      </c>
      <c r="BV31" s="24">
        <v>0</v>
      </c>
      <c r="BW31" s="24">
        <v>0</v>
      </c>
      <c r="BX31" s="24">
        <v>0</v>
      </c>
      <c r="BY31" s="27">
        <v>0</v>
      </c>
      <c r="BZ31" s="24">
        <v>0</v>
      </c>
      <c r="CA31" s="24">
        <v>0</v>
      </c>
      <c r="CB31" s="24">
        <v>0</v>
      </c>
      <c r="CC31" s="24">
        <v>0</v>
      </c>
      <c r="CD31" s="24">
        <v>0</v>
      </c>
      <c r="CE31" s="24">
        <v>0</v>
      </c>
      <c r="CF31" s="24">
        <v>0</v>
      </c>
      <c r="CG31" s="24">
        <v>0</v>
      </c>
      <c r="CH31" s="24">
        <v>0</v>
      </c>
      <c r="CI31" s="24">
        <v>1</v>
      </c>
      <c r="CJ31" s="24">
        <v>0</v>
      </c>
      <c r="CK31" s="24">
        <v>0</v>
      </c>
      <c r="CL31" s="24">
        <v>0</v>
      </c>
      <c r="CM31" s="24">
        <v>0</v>
      </c>
      <c r="CN31" s="24">
        <v>0</v>
      </c>
      <c r="CO31" s="24">
        <v>0</v>
      </c>
      <c r="CP31" s="24">
        <v>0</v>
      </c>
      <c r="CQ31" s="24">
        <v>0</v>
      </c>
      <c r="CR31" s="24">
        <v>0</v>
      </c>
      <c r="CS31" s="24">
        <v>0</v>
      </c>
      <c r="CT31" s="24">
        <v>0</v>
      </c>
      <c r="CU31" s="24">
        <v>0</v>
      </c>
      <c r="CV31" s="24">
        <v>0</v>
      </c>
      <c r="CW31" s="24">
        <v>0</v>
      </c>
      <c r="CX31" s="24">
        <v>0</v>
      </c>
      <c r="CY31" s="24">
        <v>0</v>
      </c>
      <c r="CZ31" s="24">
        <v>1</v>
      </c>
      <c r="DA31" s="24">
        <v>0</v>
      </c>
      <c r="DB31" s="24">
        <v>0</v>
      </c>
      <c r="DC31" s="24">
        <v>0</v>
      </c>
      <c r="DD31" s="24">
        <v>0</v>
      </c>
      <c r="DE31" s="24">
        <v>0</v>
      </c>
      <c r="DF31" s="24">
        <v>0</v>
      </c>
      <c r="DG31" s="24">
        <v>0</v>
      </c>
      <c r="DH31" s="24">
        <v>0</v>
      </c>
      <c r="DI31" s="24">
        <v>0</v>
      </c>
      <c r="DJ31" s="24">
        <v>0</v>
      </c>
      <c r="DK31" s="24">
        <v>0</v>
      </c>
      <c r="DL31" s="24">
        <v>0</v>
      </c>
      <c r="DM31" s="24">
        <v>0</v>
      </c>
      <c r="DN31" s="24">
        <v>0</v>
      </c>
      <c r="DO31" s="24">
        <v>0</v>
      </c>
      <c r="DP31" s="24">
        <v>0</v>
      </c>
      <c r="DQ31" s="24">
        <v>0</v>
      </c>
      <c r="DR31" s="24">
        <v>0</v>
      </c>
      <c r="DS31" s="24">
        <v>0</v>
      </c>
      <c r="DT31" s="24">
        <v>0</v>
      </c>
      <c r="DU31" s="24">
        <v>0</v>
      </c>
      <c r="DV31" s="24">
        <v>0</v>
      </c>
      <c r="DW31" s="24">
        <v>0</v>
      </c>
      <c r="DX31" s="24">
        <v>0</v>
      </c>
      <c r="DY31" s="24">
        <v>0</v>
      </c>
      <c r="DZ31" s="24">
        <v>0</v>
      </c>
      <c r="EA31" s="24">
        <v>0</v>
      </c>
      <c r="EB31" s="24">
        <v>0</v>
      </c>
      <c r="EC31" s="24">
        <v>0</v>
      </c>
      <c r="ED31" s="24">
        <v>0</v>
      </c>
      <c r="EE31" s="24">
        <v>0</v>
      </c>
      <c r="EF31" s="24">
        <v>0</v>
      </c>
      <c r="EG31" s="24">
        <v>0</v>
      </c>
      <c r="EH31" s="24">
        <v>0</v>
      </c>
      <c r="EI31" s="24">
        <v>0</v>
      </c>
      <c r="EJ31" s="24">
        <v>0</v>
      </c>
      <c r="EK31" s="24">
        <v>0</v>
      </c>
      <c r="EL31" s="24">
        <v>0</v>
      </c>
      <c r="EM31" s="24">
        <v>0</v>
      </c>
      <c r="EN31" s="24">
        <v>0</v>
      </c>
      <c r="EO31" s="24">
        <v>0</v>
      </c>
      <c r="EP31" s="24">
        <v>0</v>
      </c>
      <c r="EQ31" s="24">
        <v>0</v>
      </c>
      <c r="ER31" s="24">
        <v>0</v>
      </c>
      <c r="ES31" s="24">
        <v>0</v>
      </c>
      <c r="ET31" s="24">
        <v>0</v>
      </c>
      <c r="EU31" s="24">
        <v>0</v>
      </c>
      <c r="EV31" s="24">
        <v>0</v>
      </c>
      <c r="EW31" s="24">
        <v>0</v>
      </c>
      <c r="EX31" s="24">
        <v>0</v>
      </c>
      <c r="EY31" s="24">
        <v>0</v>
      </c>
      <c r="EZ31" s="24">
        <v>0</v>
      </c>
      <c r="FA31" s="24">
        <v>0</v>
      </c>
      <c r="FB31" s="24">
        <v>0</v>
      </c>
      <c r="FC31" s="24">
        <v>0</v>
      </c>
      <c r="FD31" s="24">
        <v>0</v>
      </c>
      <c r="FE31" s="24">
        <v>0</v>
      </c>
      <c r="FF31" s="24">
        <v>0</v>
      </c>
      <c r="FG31" s="24">
        <v>0</v>
      </c>
      <c r="FH31" s="24">
        <v>0</v>
      </c>
      <c r="FI31" s="24">
        <v>0</v>
      </c>
      <c r="FJ31" s="24">
        <v>0</v>
      </c>
      <c r="FK31" s="24">
        <v>0</v>
      </c>
      <c r="FL31" s="24">
        <v>1</v>
      </c>
      <c r="FM31" s="24">
        <v>0</v>
      </c>
      <c r="FN31" s="24">
        <v>0</v>
      </c>
      <c r="FO31" s="24">
        <v>0</v>
      </c>
      <c r="FP31" s="24">
        <v>0</v>
      </c>
      <c r="FQ31" s="24">
        <v>0</v>
      </c>
      <c r="FR31" s="24">
        <v>0</v>
      </c>
      <c r="FS31" s="24">
        <v>0</v>
      </c>
      <c r="FT31" s="24">
        <v>0</v>
      </c>
      <c r="FU31" s="24">
        <v>0</v>
      </c>
      <c r="FV31" s="24">
        <v>0</v>
      </c>
      <c r="FW31" s="24">
        <v>0</v>
      </c>
      <c r="FX31" s="24">
        <v>1</v>
      </c>
      <c r="FY31" s="24">
        <v>0</v>
      </c>
      <c r="FZ31" s="24">
        <v>0</v>
      </c>
      <c r="GA31" s="24">
        <v>0</v>
      </c>
      <c r="GB31" s="24">
        <v>0</v>
      </c>
      <c r="GC31" s="24">
        <v>0</v>
      </c>
      <c r="GD31" s="24">
        <v>0</v>
      </c>
      <c r="GE31" s="24">
        <v>0</v>
      </c>
      <c r="GF31" s="24">
        <v>0</v>
      </c>
      <c r="GG31" s="24">
        <v>0</v>
      </c>
      <c r="GH31" s="24">
        <v>0</v>
      </c>
      <c r="GI31" s="24">
        <v>0</v>
      </c>
      <c r="GJ31" s="24">
        <v>0</v>
      </c>
      <c r="GK31" s="24">
        <v>0</v>
      </c>
      <c r="GL31" s="24">
        <v>0</v>
      </c>
      <c r="GM31" s="24">
        <v>0</v>
      </c>
      <c r="GN31" s="24">
        <v>0</v>
      </c>
      <c r="GO31" s="24">
        <v>0</v>
      </c>
      <c r="GP31" s="24">
        <v>0</v>
      </c>
      <c r="GQ31" s="24">
        <v>0</v>
      </c>
      <c r="GR31" s="24">
        <v>0</v>
      </c>
      <c r="GS31" s="24">
        <v>0</v>
      </c>
      <c r="GT31" s="24">
        <v>0</v>
      </c>
      <c r="GU31" s="24">
        <v>0</v>
      </c>
      <c r="GV31" s="24">
        <v>0</v>
      </c>
      <c r="GW31" s="24">
        <v>0</v>
      </c>
      <c r="GX31" s="24">
        <v>0</v>
      </c>
      <c r="GY31" s="24">
        <v>0</v>
      </c>
      <c r="GZ31" s="24">
        <v>0</v>
      </c>
      <c r="HA31" s="24">
        <v>0</v>
      </c>
      <c r="HB31" s="24">
        <v>0</v>
      </c>
      <c r="HC31" s="24">
        <v>0</v>
      </c>
      <c r="HD31" s="24">
        <v>1</v>
      </c>
      <c r="HE31" s="24">
        <v>0</v>
      </c>
      <c r="HF31" s="24">
        <v>0</v>
      </c>
      <c r="HG31" s="24">
        <v>0</v>
      </c>
      <c r="HH31" s="24">
        <v>0</v>
      </c>
      <c r="HI31" s="24">
        <v>0</v>
      </c>
      <c r="HJ31" s="24">
        <v>0</v>
      </c>
      <c r="HK31" s="24">
        <v>0</v>
      </c>
      <c r="HL31" s="24">
        <v>0</v>
      </c>
      <c r="HM31" s="24">
        <v>0</v>
      </c>
      <c r="HN31" s="24">
        <v>0</v>
      </c>
      <c r="HO31" s="24">
        <v>0</v>
      </c>
      <c r="HP31" s="24">
        <v>0</v>
      </c>
      <c r="HQ31" s="24">
        <v>0</v>
      </c>
      <c r="HR31" s="24">
        <v>0</v>
      </c>
      <c r="HS31" s="24">
        <v>0</v>
      </c>
      <c r="HT31" s="24">
        <v>0</v>
      </c>
      <c r="HU31" s="24">
        <v>0</v>
      </c>
      <c r="HV31" s="24">
        <v>0</v>
      </c>
      <c r="HW31" s="24">
        <v>0</v>
      </c>
      <c r="HX31" s="24">
        <v>1</v>
      </c>
      <c r="HY31" s="24">
        <v>0</v>
      </c>
      <c r="HZ31" s="24">
        <v>0</v>
      </c>
      <c r="IA31" s="24">
        <v>0</v>
      </c>
      <c r="IB31" s="24">
        <v>0</v>
      </c>
      <c r="IC31" s="24">
        <v>1</v>
      </c>
      <c r="ID31" s="24">
        <v>0</v>
      </c>
      <c r="IE31" s="24">
        <v>0</v>
      </c>
      <c r="IF31" s="24">
        <v>0</v>
      </c>
      <c r="IG31" s="24">
        <v>0</v>
      </c>
      <c r="IH31" s="24">
        <v>0</v>
      </c>
      <c r="II31" s="24">
        <v>0</v>
      </c>
      <c r="IJ31" s="24">
        <v>0</v>
      </c>
      <c r="IK31" s="24">
        <v>0</v>
      </c>
      <c r="IL31" s="24">
        <v>0</v>
      </c>
      <c r="IM31" s="24">
        <v>0</v>
      </c>
      <c r="IN31" s="24">
        <v>0</v>
      </c>
      <c r="IO31" s="24">
        <v>0</v>
      </c>
      <c r="IP31" s="24">
        <v>0</v>
      </c>
      <c r="IQ31" s="24">
        <v>0</v>
      </c>
      <c r="IR31" s="24">
        <v>0</v>
      </c>
      <c r="IS31" s="24">
        <v>0</v>
      </c>
      <c r="IT31" s="24">
        <v>0</v>
      </c>
      <c r="IU31" s="24">
        <v>0</v>
      </c>
      <c r="IV31" s="24">
        <v>0</v>
      </c>
      <c r="IW31" s="24">
        <v>0</v>
      </c>
      <c r="IX31" s="24">
        <v>0</v>
      </c>
      <c r="IY31" s="24">
        <v>0</v>
      </c>
      <c r="IZ31" s="24">
        <v>0</v>
      </c>
      <c r="JA31" s="24">
        <v>0</v>
      </c>
      <c r="JB31" s="24">
        <v>0</v>
      </c>
      <c r="JC31" s="24">
        <v>0</v>
      </c>
      <c r="JD31" s="24">
        <v>0</v>
      </c>
      <c r="JE31" s="24">
        <v>0</v>
      </c>
      <c r="JF31" s="24">
        <v>0</v>
      </c>
      <c r="JG31" s="24">
        <v>0</v>
      </c>
      <c r="JH31" s="24">
        <v>0</v>
      </c>
      <c r="JI31" s="24">
        <v>0</v>
      </c>
      <c r="JJ31" s="24">
        <v>0</v>
      </c>
      <c r="JK31" s="24">
        <v>0</v>
      </c>
      <c r="JL31" s="24">
        <v>0</v>
      </c>
      <c r="JM31" s="24">
        <v>0</v>
      </c>
      <c r="JN31" s="24">
        <v>0</v>
      </c>
      <c r="JO31" s="24">
        <v>0</v>
      </c>
      <c r="JP31" s="24">
        <v>0</v>
      </c>
      <c r="JQ31" s="24">
        <v>0</v>
      </c>
      <c r="JR31" s="24">
        <v>1</v>
      </c>
      <c r="JS31" s="24">
        <v>0</v>
      </c>
      <c r="JT31" s="24">
        <v>0</v>
      </c>
      <c r="JU31" s="24">
        <v>0</v>
      </c>
      <c r="JV31" s="24">
        <v>0</v>
      </c>
      <c r="JW31" s="24">
        <v>0</v>
      </c>
      <c r="JX31" s="24">
        <v>0</v>
      </c>
      <c r="JY31" s="24">
        <v>1</v>
      </c>
    </row>
    <row r="32" spans="1:285" ht="45" thickBot="1">
      <c r="A32" s="77" t="s">
        <v>641</v>
      </c>
      <c r="B32" s="24">
        <v>1</v>
      </c>
      <c r="C32" s="24">
        <v>0</v>
      </c>
      <c r="D32" s="24">
        <v>0</v>
      </c>
      <c r="E32" s="24">
        <v>0</v>
      </c>
      <c r="F32" s="24">
        <v>0</v>
      </c>
      <c r="G32" s="24">
        <v>0</v>
      </c>
      <c r="H32" s="24">
        <v>0</v>
      </c>
      <c r="I32" s="24">
        <v>0</v>
      </c>
      <c r="J32" s="24">
        <v>0</v>
      </c>
      <c r="K32" s="24">
        <v>0</v>
      </c>
      <c r="L32" s="24">
        <v>0</v>
      </c>
      <c r="M32" s="24">
        <v>0</v>
      </c>
      <c r="N32" s="24">
        <v>0</v>
      </c>
      <c r="O32" s="24">
        <v>0</v>
      </c>
      <c r="P32" s="24">
        <v>0</v>
      </c>
      <c r="Q32" s="24">
        <v>0</v>
      </c>
      <c r="R32" s="24">
        <v>0</v>
      </c>
      <c r="S32" s="24">
        <v>0</v>
      </c>
      <c r="T32" s="24">
        <v>0</v>
      </c>
      <c r="U32" s="24">
        <v>1</v>
      </c>
      <c r="V32" s="24">
        <v>0</v>
      </c>
      <c r="W32" s="24">
        <v>0</v>
      </c>
      <c r="X32" s="24">
        <v>0</v>
      </c>
      <c r="Y32" s="24">
        <v>0</v>
      </c>
      <c r="Z32" s="24">
        <v>0</v>
      </c>
      <c r="AA32" s="24">
        <v>0</v>
      </c>
      <c r="AB32" s="24">
        <v>0</v>
      </c>
      <c r="AC32" s="24">
        <v>0</v>
      </c>
      <c r="AD32" s="24">
        <v>0</v>
      </c>
      <c r="AE32" s="24">
        <v>0</v>
      </c>
      <c r="AF32" s="24">
        <v>0</v>
      </c>
      <c r="AG32" s="24">
        <v>1</v>
      </c>
      <c r="AH32" s="24">
        <v>0</v>
      </c>
      <c r="AI32" s="24">
        <v>0</v>
      </c>
      <c r="AJ32" s="24">
        <v>1</v>
      </c>
      <c r="AK32" s="24">
        <v>0</v>
      </c>
      <c r="AL32" s="24">
        <v>0</v>
      </c>
      <c r="AM32" s="24">
        <v>0</v>
      </c>
      <c r="AN32" s="24">
        <v>0</v>
      </c>
      <c r="AO32" s="24">
        <v>0</v>
      </c>
      <c r="AP32" s="24">
        <v>0</v>
      </c>
      <c r="AQ32" s="24">
        <v>0</v>
      </c>
      <c r="AR32" s="24">
        <v>0</v>
      </c>
      <c r="AS32" s="24">
        <v>0</v>
      </c>
      <c r="AT32" s="24">
        <v>0</v>
      </c>
      <c r="AU32" s="24">
        <v>0</v>
      </c>
      <c r="AV32" s="24">
        <v>0</v>
      </c>
      <c r="AW32" s="24">
        <v>0</v>
      </c>
      <c r="AX32" s="24">
        <v>0</v>
      </c>
      <c r="AY32" s="24">
        <v>0</v>
      </c>
      <c r="AZ32" s="24">
        <v>0</v>
      </c>
      <c r="BA32" s="24">
        <v>0</v>
      </c>
      <c r="BB32" s="24">
        <v>0</v>
      </c>
      <c r="BC32" s="24">
        <v>0</v>
      </c>
      <c r="BD32" s="24">
        <v>0</v>
      </c>
      <c r="BE32" s="24">
        <v>0</v>
      </c>
      <c r="BF32" s="24">
        <v>0</v>
      </c>
      <c r="BG32" s="24">
        <v>0</v>
      </c>
      <c r="BH32" s="24">
        <v>0</v>
      </c>
      <c r="BI32" s="24">
        <v>0</v>
      </c>
      <c r="BJ32" s="24">
        <v>0</v>
      </c>
      <c r="BK32" s="24">
        <v>0</v>
      </c>
      <c r="BL32" s="24">
        <v>0</v>
      </c>
      <c r="BM32" s="24">
        <v>0</v>
      </c>
      <c r="BN32" s="24">
        <v>0</v>
      </c>
      <c r="BO32" s="24">
        <v>0</v>
      </c>
      <c r="BP32" s="24">
        <v>0</v>
      </c>
      <c r="BQ32" s="24">
        <v>0</v>
      </c>
      <c r="BR32" s="24">
        <v>0</v>
      </c>
      <c r="BS32" s="23">
        <v>0</v>
      </c>
      <c r="BT32" s="24">
        <v>0</v>
      </c>
      <c r="BU32" s="24">
        <v>0</v>
      </c>
      <c r="BV32" s="24">
        <v>1</v>
      </c>
      <c r="BW32" s="24">
        <v>0</v>
      </c>
      <c r="BX32" s="24">
        <v>0</v>
      </c>
      <c r="BY32" s="27">
        <v>0</v>
      </c>
      <c r="BZ32" s="24">
        <v>0</v>
      </c>
      <c r="CA32" s="24">
        <v>0</v>
      </c>
      <c r="CB32" s="24">
        <v>0</v>
      </c>
      <c r="CC32" s="24">
        <v>0</v>
      </c>
      <c r="CD32" s="24">
        <v>0</v>
      </c>
      <c r="CE32" s="24">
        <v>0</v>
      </c>
      <c r="CF32" s="24">
        <v>1</v>
      </c>
      <c r="CG32" s="24">
        <v>0</v>
      </c>
      <c r="CH32" s="24">
        <v>0</v>
      </c>
      <c r="CI32" s="24">
        <v>0</v>
      </c>
      <c r="CJ32" s="24">
        <v>0</v>
      </c>
      <c r="CK32" s="24">
        <v>0</v>
      </c>
      <c r="CL32" s="24">
        <v>0</v>
      </c>
      <c r="CM32" s="24">
        <v>0</v>
      </c>
      <c r="CN32" s="24">
        <v>0</v>
      </c>
      <c r="CO32" s="24">
        <v>0</v>
      </c>
      <c r="CP32" s="24">
        <v>0</v>
      </c>
      <c r="CQ32" s="24">
        <v>0</v>
      </c>
      <c r="CR32" s="24">
        <v>0</v>
      </c>
      <c r="CS32" s="24">
        <v>0</v>
      </c>
      <c r="CT32" s="24">
        <v>0</v>
      </c>
      <c r="CU32" s="24">
        <v>0</v>
      </c>
      <c r="CV32" s="24">
        <v>0</v>
      </c>
      <c r="CW32" s="24">
        <v>0</v>
      </c>
      <c r="CX32" s="24">
        <v>0</v>
      </c>
      <c r="CY32" s="24">
        <v>0</v>
      </c>
      <c r="CZ32" s="24">
        <v>0</v>
      </c>
      <c r="DA32" s="24">
        <v>0</v>
      </c>
      <c r="DB32" s="24">
        <v>0</v>
      </c>
      <c r="DC32" s="24">
        <v>0</v>
      </c>
      <c r="DD32" s="24">
        <v>0</v>
      </c>
      <c r="DE32" s="24">
        <v>0</v>
      </c>
      <c r="DF32" s="24">
        <v>0</v>
      </c>
      <c r="DG32" s="24">
        <v>0</v>
      </c>
      <c r="DH32" s="24">
        <v>0</v>
      </c>
      <c r="DI32" s="24">
        <v>0</v>
      </c>
      <c r="DJ32" s="24">
        <v>0</v>
      </c>
      <c r="DK32" s="24">
        <v>0</v>
      </c>
      <c r="DL32" s="24">
        <v>0</v>
      </c>
      <c r="DM32" s="24">
        <v>0</v>
      </c>
      <c r="DN32" s="24">
        <v>0</v>
      </c>
      <c r="DO32" s="24">
        <v>0</v>
      </c>
      <c r="DP32" s="24">
        <v>0</v>
      </c>
      <c r="DQ32" s="24">
        <v>0</v>
      </c>
      <c r="DR32" s="24">
        <v>0</v>
      </c>
      <c r="DS32" s="24">
        <v>0</v>
      </c>
      <c r="DT32" s="24">
        <v>0</v>
      </c>
      <c r="DU32" s="24">
        <v>1</v>
      </c>
      <c r="DV32" s="24">
        <v>0</v>
      </c>
      <c r="DW32" s="24">
        <v>0</v>
      </c>
      <c r="DX32" s="24">
        <v>0</v>
      </c>
      <c r="DY32" s="24">
        <v>0</v>
      </c>
      <c r="DZ32" s="24">
        <v>0</v>
      </c>
      <c r="EA32" s="24">
        <v>0</v>
      </c>
      <c r="EB32" s="24">
        <v>1</v>
      </c>
      <c r="EC32" s="24">
        <v>0</v>
      </c>
      <c r="ED32" s="24">
        <v>0</v>
      </c>
      <c r="EE32" s="24">
        <v>0</v>
      </c>
      <c r="EF32" s="24">
        <v>0</v>
      </c>
      <c r="EG32" s="24">
        <v>0</v>
      </c>
      <c r="EH32" s="24">
        <v>0</v>
      </c>
      <c r="EI32" s="24">
        <v>0</v>
      </c>
      <c r="EJ32" s="24">
        <v>0</v>
      </c>
      <c r="EK32" s="24">
        <v>0</v>
      </c>
      <c r="EL32" s="24">
        <v>0</v>
      </c>
      <c r="EM32" s="24">
        <v>0</v>
      </c>
      <c r="EN32" s="24">
        <v>0</v>
      </c>
      <c r="EO32" s="24">
        <v>0</v>
      </c>
      <c r="EP32" s="24">
        <v>1</v>
      </c>
      <c r="EQ32" s="24">
        <v>0</v>
      </c>
      <c r="ER32" s="24">
        <v>0</v>
      </c>
      <c r="ES32" s="24">
        <v>0</v>
      </c>
      <c r="ET32" s="24">
        <v>0</v>
      </c>
      <c r="EU32" s="24">
        <v>0</v>
      </c>
      <c r="EV32" s="24">
        <v>0</v>
      </c>
      <c r="EW32" s="24">
        <v>0</v>
      </c>
      <c r="EX32" s="24">
        <v>0</v>
      </c>
      <c r="EY32" s="24">
        <v>0</v>
      </c>
      <c r="EZ32" s="24">
        <v>0</v>
      </c>
      <c r="FA32" s="24">
        <v>0</v>
      </c>
      <c r="FB32" s="24">
        <v>0</v>
      </c>
      <c r="FC32" s="24">
        <v>0</v>
      </c>
      <c r="FD32" s="24">
        <v>0</v>
      </c>
      <c r="FE32" s="24">
        <v>0</v>
      </c>
      <c r="FF32" s="24">
        <v>0</v>
      </c>
      <c r="FG32" s="24">
        <v>0</v>
      </c>
      <c r="FH32" s="24">
        <v>0</v>
      </c>
      <c r="FI32" s="24">
        <v>0</v>
      </c>
      <c r="FJ32" s="24">
        <v>0</v>
      </c>
      <c r="FK32" s="24">
        <v>0</v>
      </c>
      <c r="FL32" s="24">
        <v>0</v>
      </c>
      <c r="FM32" s="24">
        <v>0</v>
      </c>
      <c r="FN32" s="24">
        <v>0</v>
      </c>
      <c r="FO32" s="24">
        <v>0</v>
      </c>
      <c r="FP32" s="24">
        <v>0</v>
      </c>
      <c r="FQ32" s="24">
        <v>0</v>
      </c>
      <c r="FR32" s="24">
        <v>0</v>
      </c>
      <c r="FS32" s="24">
        <v>0</v>
      </c>
      <c r="FT32" s="24">
        <v>0</v>
      </c>
      <c r="FU32" s="24">
        <v>0</v>
      </c>
      <c r="FV32" s="24">
        <v>0</v>
      </c>
      <c r="FW32" s="24">
        <v>0</v>
      </c>
      <c r="FX32" s="24">
        <v>0</v>
      </c>
      <c r="FY32" s="24">
        <v>0</v>
      </c>
      <c r="FZ32" s="24">
        <v>0</v>
      </c>
      <c r="GA32" s="24">
        <v>0</v>
      </c>
      <c r="GB32" s="24">
        <v>0</v>
      </c>
      <c r="GC32" s="24">
        <v>0</v>
      </c>
      <c r="GD32" s="24">
        <v>0</v>
      </c>
      <c r="GE32" s="24">
        <v>0</v>
      </c>
      <c r="GF32" s="24">
        <v>1</v>
      </c>
      <c r="GG32" s="24">
        <v>0</v>
      </c>
      <c r="GH32" s="24">
        <v>0</v>
      </c>
      <c r="GI32" s="24">
        <v>0</v>
      </c>
      <c r="GJ32" s="24">
        <v>1</v>
      </c>
      <c r="GK32" s="24">
        <v>0</v>
      </c>
      <c r="GL32" s="24">
        <v>0</v>
      </c>
      <c r="GM32" s="24">
        <v>0</v>
      </c>
      <c r="GN32" s="24">
        <v>0</v>
      </c>
      <c r="GO32" s="24">
        <v>0</v>
      </c>
      <c r="GP32" s="24">
        <v>0</v>
      </c>
      <c r="GQ32" s="24">
        <v>0</v>
      </c>
      <c r="GR32" s="24">
        <v>0</v>
      </c>
      <c r="GS32" s="24">
        <v>0</v>
      </c>
      <c r="GT32" s="24">
        <v>0</v>
      </c>
      <c r="GU32" s="24">
        <v>0</v>
      </c>
      <c r="GV32" s="24">
        <v>0</v>
      </c>
      <c r="GW32" s="24">
        <v>0</v>
      </c>
      <c r="GX32" s="24">
        <v>0</v>
      </c>
      <c r="GY32" s="24">
        <v>0</v>
      </c>
      <c r="GZ32" s="24">
        <v>1</v>
      </c>
      <c r="HA32" s="24">
        <v>0</v>
      </c>
      <c r="HB32" s="24">
        <v>0</v>
      </c>
      <c r="HC32" s="24">
        <v>0</v>
      </c>
      <c r="HD32" s="24">
        <v>0</v>
      </c>
      <c r="HE32" s="24">
        <v>0</v>
      </c>
      <c r="HF32" s="24">
        <v>0</v>
      </c>
      <c r="HG32" s="24">
        <v>0</v>
      </c>
      <c r="HH32" s="24">
        <v>0</v>
      </c>
      <c r="HI32" s="24">
        <v>0</v>
      </c>
      <c r="HJ32" s="24"/>
      <c r="HK32" s="24">
        <v>0</v>
      </c>
      <c r="HL32" s="24">
        <v>0</v>
      </c>
      <c r="HM32" s="24">
        <v>1</v>
      </c>
      <c r="HN32" s="24">
        <v>0</v>
      </c>
      <c r="HO32" s="24">
        <v>0</v>
      </c>
      <c r="HP32" s="24">
        <v>0</v>
      </c>
      <c r="HQ32" s="24">
        <v>0</v>
      </c>
      <c r="HR32" s="24">
        <v>0</v>
      </c>
      <c r="HS32" s="24">
        <v>0</v>
      </c>
      <c r="HT32" s="24">
        <v>0</v>
      </c>
      <c r="HU32" s="24">
        <v>0</v>
      </c>
      <c r="HV32" s="24">
        <v>0</v>
      </c>
      <c r="HW32" s="24">
        <v>0</v>
      </c>
      <c r="HX32" s="24">
        <v>0</v>
      </c>
      <c r="HY32" s="24">
        <v>1</v>
      </c>
      <c r="HZ32" s="24">
        <v>1</v>
      </c>
      <c r="IA32" s="24">
        <v>0</v>
      </c>
      <c r="IB32" s="24">
        <v>0</v>
      </c>
      <c r="IC32" s="24">
        <v>0</v>
      </c>
      <c r="ID32" s="24">
        <v>0</v>
      </c>
      <c r="IE32" s="24">
        <v>0</v>
      </c>
      <c r="IF32" s="24">
        <v>0</v>
      </c>
      <c r="IG32" s="24">
        <v>0</v>
      </c>
      <c r="IH32" s="24">
        <v>0</v>
      </c>
      <c r="II32" s="24">
        <v>0</v>
      </c>
      <c r="IJ32" s="24">
        <v>0</v>
      </c>
      <c r="IK32" s="24">
        <v>0</v>
      </c>
      <c r="IL32" s="24">
        <v>1</v>
      </c>
      <c r="IM32" s="24">
        <v>0</v>
      </c>
      <c r="IN32" s="24">
        <v>0</v>
      </c>
      <c r="IO32" s="24">
        <v>0</v>
      </c>
      <c r="IP32" s="24">
        <v>0</v>
      </c>
      <c r="IQ32" s="24">
        <v>0</v>
      </c>
      <c r="IR32" s="24">
        <v>0</v>
      </c>
      <c r="IS32" s="24">
        <v>0</v>
      </c>
      <c r="IT32" s="24">
        <v>1</v>
      </c>
      <c r="IU32" s="24">
        <v>0</v>
      </c>
      <c r="IV32" s="24">
        <v>0</v>
      </c>
      <c r="IW32" s="24">
        <v>0</v>
      </c>
      <c r="IX32" s="24">
        <v>0</v>
      </c>
      <c r="IY32" s="24">
        <v>0</v>
      </c>
      <c r="IZ32" s="24">
        <v>0</v>
      </c>
      <c r="JA32" s="24">
        <v>0</v>
      </c>
      <c r="JB32" s="24">
        <v>0</v>
      </c>
      <c r="JC32" s="24">
        <v>0</v>
      </c>
      <c r="JD32" s="24">
        <v>0</v>
      </c>
      <c r="JE32" s="24">
        <v>0</v>
      </c>
      <c r="JF32" s="24">
        <v>0</v>
      </c>
      <c r="JG32" s="24">
        <v>0</v>
      </c>
      <c r="JH32" s="24">
        <v>0</v>
      </c>
      <c r="JI32" s="24">
        <v>0</v>
      </c>
      <c r="JJ32" s="24">
        <v>0</v>
      </c>
      <c r="JK32" s="24">
        <v>0</v>
      </c>
      <c r="JL32" s="24">
        <v>0</v>
      </c>
      <c r="JM32" s="24">
        <v>0</v>
      </c>
      <c r="JN32" s="24">
        <v>0</v>
      </c>
      <c r="JO32" s="24">
        <v>0</v>
      </c>
      <c r="JP32" s="24">
        <v>0</v>
      </c>
      <c r="JQ32" s="24">
        <v>0</v>
      </c>
      <c r="JR32" s="24">
        <v>0</v>
      </c>
      <c r="JS32" s="24">
        <v>0</v>
      </c>
      <c r="JT32" s="24">
        <v>0</v>
      </c>
      <c r="JU32" s="24">
        <v>0</v>
      </c>
      <c r="JV32" s="24">
        <v>0</v>
      </c>
      <c r="JW32" s="24">
        <v>0</v>
      </c>
      <c r="JX32" s="24">
        <v>0</v>
      </c>
      <c r="JY32" s="24">
        <v>0</v>
      </c>
    </row>
    <row r="33" spans="1:285" ht="45" thickBot="1">
      <c r="A33" s="77" t="s">
        <v>642</v>
      </c>
      <c r="B33" s="24">
        <v>0</v>
      </c>
      <c r="C33" s="24">
        <v>0</v>
      </c>
      <c r="D33" s="24">
        <v>0</v>
      </c>
      <c r="E33" s="24">
        <v>0</v>
      </c>
      <c r="F33" s="24">
        <v>0</v>
      </c>
      <c r="G33" s="24">
        <v>0</v>
      </c>
      <c r="H33" s="24">
        <v>0</v>
      </c>
      <c r="I33" s="24">
        <v>0</v>
      </c>
      <c r="J33" s="24">
        <v>0</v>
      </c>
      <c r="K33" s="24">
        <v>0</v>
      </c>
      <c r="L33" s="24">
        <v>0</v>
      </c>
      <c r="M33" s="24">
        <v>0</v>
      </c>
      <c r="N33" s="24">
        <v>0</v>
      </c>
      <c r="O33" s="24">
        <v>0</v>
      </c>
      <c r="P33" s="24">
        <v>0</v>
      </c>
      <c r="Q33" s="24">
        <v>0</v>
      </c>
      <c r="R33" s="24">
        <v>0</v>
      </c>
      <c r="S33" s="24">
        <v>1</v>
      </c>
      <c r="T33" s="24">
        <v>0</v>
      </c>
      <c r="U33" s="24">
        <v>0</v>
      </c>
      <c r="V33" s="24">
        <v>0</v>
      </c>
      <c r="W33" s="24">
        <v>0</v>
      </c>
      <c r="X33" s="24">
        <v>0</v>
      </c>
      <c r="Y33" s="24">
        <v>0</v>
      </c>
      <c r="Z33" s="24">
        <v>0</v>
      </c>
      <c r="AA33" s="24">
        <v>0</v>
      </c>
      <c r="AB33" s="24">
        <v>0</v>
      </c>
      <c r="AC33" s="24">
        <v>0</v>
      </c>
      <c r="AD33" s="24">
        <v>1</v>
      </c>
      <c r="AE33" s="24">
        <v>0</v>
      </c>
      <c r="AF33" s="24">
        <v>0</v>
      </c>
      <c r="AG33" s="24">
        <v>0</v>
      </c>
      <c r="AH33" s="24">
        <v>0</v>
      </c>
      <c r="AI33" s="24">
        <v>0</v>
      </c>
      <c r="AJ33" s="24">
        <v>0</v>
      </c>
      <c r="AK33" s="24">
        <v>0</v>
      </c>
      <c r="AL33" s="24">
        <v>0</v>
      </c>
      <c r="AM33" s="24">
        <v>0</v>
      </c>
      <c r="AN33" s="24">
        <v>0</v>
      </c>
      <c r="AO33" s="24">
        <v>0</v>
      </c>
      <c r="AP33" s="24">
        <v>0</v>
      </c>
      <c r="AQ33" s="24">
        <v>0</v>
      </c>
      <c r="AR33" s="24">
        <v>0</v>
      </c>
      <c r="AS33" s="24">
        <v>0</v>
      </c>
      <c r="AT33" s="24">
        <v>0</v>
      </c>
      <c r="AU33" s="24">
        <v>0</v>
      </c>
      <c r="AV33" s="24">
        <v>0</v>
      </c>
      <c r="AW33" s="24">
        <v>0</v>
      </c>
      <c r="AX33" s="24">
        <v>0</v>
      </c>
      <c r="AY33" s="24">
        <v>0</v>
      </c>
      <c r="AZ33" s="24">
        <v>0</v>
      </c>
      <c r="BA33" s="24">
        <v>0</v>
      </c>
      <c r="BB33" s="24">
        <v>0</v>
      </c>
      <c r="BC33" s="24">
        <v>0</v>
      </c>
      <c r="BD33" s="24">
        <v>0</v>
      </c>
      <c r="BE33" s="24">
        <v>0</v>
      </c>
      <c r="BF33" s="24">
        <v>0</v>
      </c>
      <c r="BG33" s="24">
        <v>0</v>
      </c>
      <c r="BH33" s="24">
        <v>0</v>
      </c>
      <c r="BI33" s="24">
        <v>0</v>
      </c>
      <c r="BJ33" s="24">
        <v>0</v>
      </c>
      <c r="BK33" s="24">
        <v>0</v>
      </c>
      <c r="BL33" s="24">
        <v>0</v>
      </c>
      <c r="BM33" s="24">
        <v>0</v>
      </c>
      <c r="BN33" s="24">
        <v>0</v>
      </c>
      <c r="BO33" s="24">
        <v>0</v>
      </c>
      <c r="BP33" s="24">
        <v>0</v>
      </c>
      <c r="BQ33" s="24">
        <v>0</v>
      </c>
      <c r="BR33" s="24">
        <v>0</v>
      </c>
      <c r="BS33" s="23">
        <v>0</v>
      </c>
      <c r="BT33" s="24">
        <v>0</v>
      </c>
      <c r="BU33" s="24">
        <v>0</v>
      </c>
      <c r="BV33" s="24">
        <v>0</v>
      </c>
      <c r="BW33" s="24">
        <v>0</v>
      </c>
      <c r="BX33" s="24">
        <v>1</v>
      </c>
      <c r="BY33" s="27">
        <v>0</v>
      </c>
      <c r="BZ33" s="24">
        <v>0</v>
      </c>
      <c r="CA33" s="24">
        <v>0</v>
      </c>
      <c r="CB33" s="24">
        <v>0</v>
      </c>
      <c r="CC33" s="24">
        <v>0</v>
      </c>
      <c r="CD33" s="24">
        <v>0</v>
      </c>
      <c r="CE33" s="24">
        <v>0</v>
      </c>
      <c r="CF33" s="24">
        <v>0</v>
      </c>
      <c r="CG33" s="24">
        <v>1</v>
      </c>
      <c r="CH33" s="24">
        <v>0</v>
      </c>
      <c r="CI33" s="24">
        <v>0</v>
      </c>
      <c r="CJ33" s="24">
        <v>0</v>
      </c>
      <c r="CK33" s="24">
        <v>0</v>
      </c>
      <c r="CL33" s="24">
        <v>0</v>
      </c>
      <c r="CM33" s="24">
        <v>0</v>
      </c>
      <c r="CN33" s="24">
        <v>1</v>
      </c>
      <c r="CO33" s="24">
        <v>0</v>
      </c>
      <c r="CP33" s="24">
        <v>0</v>
      </c>
      <c r="CQ33" s="24">
        <v>0</v>
      </c>
      <c r="CR33" s="24">
        <v>0</v>
      </c>
      <c r="CS33" s="24">
        <v>0</v>
      </c>
      <c r="CT33" s="24">
        <v>0</v>
      </c>
      <c r="CU33" s="24">
        <v>0</v>
      </c>
      <c r="CV33" s="24">
        <v>0</v>
      </c>
      <c r="CW33" s="24">
        <v>0</v>
      </c>
      <c r="CX33" s="24">
        <v>0</v>
      </c>
      <c r="CY33" s="24">
        <v>0</v>
      </c>
      <c r="CZ33" s="24">
        <v>1</v>
      </c>
      <c r="DA33" s="24">
        <v>0</v>
      </c>
      <c r="DB33" s="24">
        <v>0</v>
      </c>
      <c r="DC33" s="24">
        <v>0</v>
      </c>
      <c r="DD33" s="24">
        <v>0</v>
      </c>
      <c r="DE33" s="24">
        <v>0</v>
      </c>
      <c r="DF33" s="24">
        <v>0</v>
      </c>
      <c r="DG33" s="24">
        <v>0</v>
      </c>
      <c r="DH33" s="24">
        <v>0</v>
      </c>
      <c r="DI33" s="24">
        <v>0</v>
      </c>
      <c r="DJ33" s="24">
        <v>0</v>
      </c>
      <c r="DK33" s="24">
        <v>0</v>
      </c>
      <c r="DL33" s="24">
        <v>0</v>
      </c>
      <c r="DM33" s="24">
        <v>0</v>
      </c>
      <c r="DN33" s="24">
        <v>0</v>
      </c>
      <c r="DO33" s="24">
        <v>0</v>
      </c>
      <c r="DP33" s="24">
        <v>0</v>
      </c>
      <c r="DQ33" s="24">
        <v>0</v>
      </c>
      <c r="DR33" s="24">
        <v>0</v>
      </c>
      <c r="DS33" s="24">
        <v>0</v>
      </c>
      <c r="DT33" s="24">
        <v>0</v>
      </c>
      <c r="DU33" s="24">
        <v>0</v>
      </c>
      <c r="DV33" s="24">
        <v>0</v>
      </c>
      <c r="DW33" s="24">
        <v>0</v>
      </c>
      <c r="DX33" s="24">
        <v>0</v>
      </c>
      <c r="DY33" s="24">
        <v>0</v>
      </c>
      <c r="DZ33" s="24">
        <v>0</v>
      </c>
      <c r="EA33" s="24">
        <v>0</v>
      </c>
      <c r="EB33" s="24">
        <v>0</v>
      </c>
      <c r="EC33" s="24">
        <v>0</v>
      </c>
      <c r="ED33" s="24">
        <v>0</v>
      </c>
      <c r="EE33" s="24">
        <v>0</v>
      </c>
      <c r="EF33" s="24">
        <v>0</v>
      </c>
      <c r="EG33" s="24">
        <v>0</v>
      </c>
      <c r="EH33" s="24">
        <v>0</v>
      </c>
      <c r="EI33" s="24">
        <v>0</v>
      </c>
      <c r="EJ33" s="24">
        <v>0</v>
      </c>
      <c r="EK33" s="24">
        <v>0</v>
      </c>
      <c r="EL33" s="24">
        <v>0</v>
      </c>
      <c r="EM33" s="24">
        <v>0</v>
      </c>
      <c r="EN33" s="24">
        <v>0</v>
      </c>
      <c r="EO33" s="24">
        <v>0</v>
      </c>
      <c r="EP33" s="24">
        <v>0</v>
      </c>
      <c r="EQ33" s="24">
        <v>0</v>
      </c>
      <c r="ER33" s="24">
        <v>0</v>
      </c>
      <c r="ES33" s="24">
        <v>0</v>
      </c>
      <c r="ET33" s="24">
        <v>0</v>
      </c>
      <c r="EU33" s="24">
        <v>0</v>
      </c>
      <c r="EV33" s="24">
        <v>0</v>
      </c>
      <c r="EW33" s="24">
        <v>0</v>
      </c>
      <c r="EX33" s="24">
        <v>0</v>
      </c>
      <c r="EY33" s="24">
        <v>0</v>
      </c>
      <c r="EZ33" s="24">
        <v>0</v>
      </c>
      <c r="FA33" s="24">
        <v>0</v>
      </c>
      <c r="FB33" s="24">
        <v>0</v>
      </c>
      <c r="FC33" s="24">
        <v>0</v>
      </c>
      <c r="FD33" s="24">
        <v>0</v>
      </c>
      <c r="FE33" s="24">
        <v>0</v>
      </c>
      <c r="FF33" s="24">
        <v>0</v>
      </c>
      <c r="FG33" s="24">
        <v>0</v>
      </c>
      <c r="FH33" s="24">
        <v>0</v>
      </c>
      <c r="FI33" s="24">
        <v>0</v>
      </c>
      <c r="FJ33" s="24">
        <v>0</v>
      </c>
      <c r="FK33" s="24">
        <v>0</v>
      </c>
      <c r="FL33" s="24">
        <v>1</v>
      </c>
      <c r="FM33" s="24">
        <v>0</v>
      </c>
      <c r="FN33" s="24">
        <v>0</v>
      </c>
      <c r="FO33" s="24">
        <v>0</v>
      </c>
      <c r="FP33" s="24">
        <v>0</v>
      </c>
      <c r="FQ33" s="24">
        <v>0</v>
      </c>
      <c r="FR33" s="24">
        <v>0</v>
      </c>
      <c r="FS33" s="24">
        <v>0</v>
      </c>
      <c r="FT33" s="24">
        <v>0</v>
      </c>
      <c r="FU33" s="24">
        <v>0</v>
      </c>
      <c r="FV33" s="24">
        <v>0</v>
      </c>
      <c r="FW33" s="24">
        <v>0</v>
      </c>
      <c r="FX33" s="24">
        <v>1</v>
      </c>
      <c r="FY33" s="24">
        <v>0</v>
      </c>
      <c r="FZ33" s="24">
        <v>0</v>
      </c>
      <c r="GA33" s="24">
        <v>0</v>
      </c>
      <c r="GB33" s="24">
        <v>0</v>
      </c>
      <c r="GC33" s="24">
        <v>0</v>
      </c>
      <c r="GD33" s="24">
        <v>0</v>
      </c>
      <c r="GE33" s="24">
        <v>0</v>
      </c>
      <c r="GF33" s="24">
        <v>0</v>
      </c>
      <c r="GG33" s="24">
        <v>0</v>
      </c>
      <c r="GH33" s="24">
        <v>0</v>
      </c>
      <c r="GI33" s="24">
        <v>0</v>
      </c>
      <c r="GJ33" s="24">
        <v>0</v>
      </c>
      <c r="GK33" s="24">
        <v>0</v>
      </c>
      <c r="GL33" s="24">
        <v>0</v>
      </c>
      <c r="GM33" s="24">
        <v>0</v>
      </c>
      <c r="GN33" s="24">
        <v>0</v>
      </c>
      <c r="GO33" s="24">
        <v>0</v>
      </c>
      <c r="GP33" s="24">
        <v>0</v>
      </c>
      <c r="GQ33" s="24">
        <v>0</v>
      </c>
      <c r="GR33" s="24">
        <v>0</v>
      </c>
      <c r="GS33" s="24">
        <v>0</v>
      </c>
      <c r="GT33" s="24">
        <v>0</v>
      </c>
      <c r="GU33" s="24">
        <v>0</v>
      </c>
      <c r="GV33" s="24">
        <v>0</v>
      </c>
      <c r="GW33" s="24">
        <v>1</v>
      </c>
      <c r="GX33" s="24">
        <v>0</v>
      </c>
      <c r="GY33" s="24">
        <v>0</v>
      </c>
      <c r="GZ33" s="24">
        <v>0</v>
      </c>
      <c r="HA33" s="24">
        <v>0</v>
      </c>
      <c r="HB33" s="24">
        <v>0</v>
      </c>
      <c r="HC33" s="24">
        <v>0</v>
      </c>
      <c r="HD33" s="24">
        <v>1</v>
      </c>
      <c r="HE33" s="24">
        <v>0</v>
      </c>
      <c r="HF33" s="24">
        <v>0</v>
      </c>
      <c r="HG33" s="24">
        <v>0</v>
      </c>
      <c r="HH33" s="24">
        <v>0</v>
      </c>
      <c r="HI33" s="24">
        <v>1</v>
      </c>
      <c r="HJ33" s="24">
        <v>0</v>
      </c>
      <c r="HK33" s="24">
        <v>0</v>
      </c>
      <c r="HL33" s="24">
        <v>0</v>
      </c>
      <c r="HM33" s="24">
        <v>1</v>
      </c>
      <c r="HN33" s="24">
        <v>0</v>
      </c>
      <c r="HO33" s="24">
        <v>0</v>
      </c>
      <c r="HP33" s="24">
        <v>0</v>
      </c>
      <c r="HQ33" s="24">
        <v>0</v>
      </c>
      <c r="HR33" s="24">
        <v>0</v>
      </c>
      <c r="HS33" s="24">
        <v>0</v>
      </c>
      <c r="HT33" s="24">
        <v>0</v>
      </c>
      <c r="HU33" s="24">
        <v>0</v>
      </c>
      <c r="HV33" s="24">
        <v>0</v>
      </c>
      <c r="HW33" s="24">
        <v>0</v>
      </c>
      <c r="HX33" s="24">
        <v>1</v>
      </c>
      <c r="HY33" s="24">
        <v>0</v>
      </c>
      <c r="HZ33" s="24">
        <v>0</v>
      </c>
      <c r="IA33" s="24">
        <v>1</v>
      </c>
      <c r="IB33" s="24">
        <v>0</v>
      </c>
      <c r="IC33" s="24">
        <v>1</v>
      </c>
      <c r="ID33" s="24">
        <v>0</v>
      </c>
      <c r="IE33" s="24">
        <v>0</v>
      </c>
      <c r="IF33" s="24">
        <v>0</v>
      </c>
      <c r="IG33" s="24">
        <v>0</v>
      </c>
      <c r="IH33" s="24">
        <v>0</v>
      </c>
      <c r="II33" s="24">
        <v>1</v>
      </c>
      <c r="IJ33" s="24">
        <v>0</v>
      </c>
      <c r="IK33" s="24">
        <v>0</v>
      </c>
      <c r="IL33" s="24">
        <v>0</v>
      </c>
      <c r="IM33" s="24">
        <v>0</v>
      </c>
      <c r="IN33" s="24">
        <v>0</v>
      </c>
      <c r="IO33" s="24">
        <v>0</v>
      </c>
      <c r="IP33" s="24">
        <v>0</v>
      </c>
      <c r="IQ33" s="24">
        <v>0</v>
      </c>
      <c r="IR33" s="24">
        <v>0</v>
      </c>
      <c r="IS33" s="24">
        <v>0</v>
      </c>
      <c r="IT33" s="24">
        <v>0</v>
      </c>
      <c r="IU33" s="24">
        <v>0</v>
      </c>
      <c r="IV33" s="24">
        <v>0</v>
      </c>
      <c r="IW33" s="24">
        <v>0</v>
      </c>
      <c r="IX33" s="24">
        <v>0</v>
      </c>
      <c r="IY33" s="24">
        <v>0</v>
      </c>
      <c r="IZ33" s="24">
        <v>0</v>
      </c>
      <c r="JA33" s="24">
        <v>0</v>
      </c>
      <c r="JB33" s="24">
        <v>0</v>
      </c>
      <c r="JC33" s="24">
        <v>0</v>
      </c>
      <c r="JD33" s="24">
        <v>0</v>
      </c>
      <c r="JE33" s="24">
        <v>1</v>
      </c>
      <c r="JF33" s="24">
        <v>0</v>
      </c>
      <c r="JG33" s="24">
        <v>0</v>
      </c>
      <c r="JH33" s="24">
        <v>0</v>
      </c>
      <c r="JI33" s="24">
        <v>0</v>
      </c>
      <c r="JJ33" s="24">
        <v>0</v>
      </c>
      <c r="JK33" s="24">
        <v>0</v>
      </c>
      <c r="JL33" s="24">
        <v>0</v>
      </c>
      <c r="JM33" s="24">
        <v>0</v>
      </c>
      <c r="JN33" s="24">
        <v>0</v>
      </c>
      <c r="JO33" s="24">
        <v>0</v>
      </c>
      <c r="JP33" s="24">
        <v>0</v>
      </c>
      <c r="JQ33" s="24">
        <v>0</v>
      </c>
      <c r="JR33" s="24">
        <v>1</v>
      </c>
      <c r="JS33" s="24">
        <v>0</v>
      </c>
      <c r="JT33" s="24">
        <v>0</v>
      </c>
      <c r="JU33" s="24">
        <v>1</v>
      </c>
      <c r="JV33" s="24">
        <v>0</v>
      </c>
      <c r="JW33" s="24">
        <v>0</v>
      </c>
      <c r="JX33" s="24">
        <v>0</v>
      </c>
      <c r="JY33" s="24">
        <v>0</v>
      </c>
    </row>
    <row r="34" spans="1:285" ht="45" thickBot="1">
      <c r="A34" s="77" t="s">
        <v>643</v>
      </c>
      <c r="B34" s="24">
        <v>0</v>
      </c>
      <c r="C34" s="24">
        <v>1</v>
      </c>
      <c r="D34" s="24">
        <v>1</v>
      </c>
      <c r="E34" s="24">
        <v>0</v>
      </c>
      <c r="F34" s="24">
        <v>0</v>
      </c>
      <c r="G34" s="24">
        <v>0</v>
      </c>
      <c r="H34" s="24">
        <v>0</v>
      </c>
      <c r="I34" s="24">
        <v>0</v>
      </c>
      <c r="J34" s="24">
        <v>0</v>
      </c>
      <c r="K34" s="24">
        <v>0</v>
      </c>
      <c r="L34" s="24">
        <v>0</v>
      </c>
      <c r="M34" s="24">
        <v>0</v>
      </c>
      <c r="N34" s="24">
        <v>0</v>
      </c>
      <c r="O34" s="24">
        <v>0</v>
      </c>
      <c r="P34" s="24">
        <v>0</v>
      </c>
      <c r="Q34" s="24">
        <v>0</v>
      </c>
      <c r="R34" s="24">
        <v>0</v>
      </c>
      <c r="S34" s="24">
        <v>0</v>
      </c>
      <c r="T34" s="24">
        <v>0</v>
      </c>
      <c r="U34" s="24">
        <v>0</v>
      </c>
      <c r="V34" s="24">
        <v>0</v>
      </c>
      <c r="W34" s="24">
        <v>0</v>
      </c>
      <c r="X34" s="24">
        <v>0</v>
      </c>
      <c r="Y34" s="24">
        <v>0</v>
      </c>
      <c r="Z34" s="24">
        <v>0</v>
      </c>
      <c r="AA34" s="24">
        <v>0</v>
      </c>
      <c r="AB34" s="24">
        <v>0</v>
      </c>
      <c r="AC34" s="24">
        <v>0</v>
      </c>
      <c r="AD34" s="24">
        <v>1</v>
      </c>
      <c r="AE34" s="24">
        <v>0</v>
      </c>
      <c r="AF34" s="24">
        <v>0</v>
      </c>
      <c r="AG34" s="24">
        <v>0</v>
      </c>
      <c r="AH34" s="24">
        <v>0</v>
      </c>
      <c r="AI34" s="24">
        <v>0</v>
      </c>
      <c r="AJ34" s="24">
        <v>0</v>
      </c>
      <c r="AK34" s="24">
        <v>1</v>
      </c>
      <c r="AL34" s="24">
        <v>0</v>
      </c>
      <c r="AM34" s="24">
        <v>0</v>
      </c>
      <c r="AN34" s="24">
        <v>0</v>
      </c>
      <c r="AO34" s="24">
        <v>1</v>
      </c>
      <c r="AP34" s="24">
        <v>0</v>
      </c>
      <c r="AQ34" s="24">
        <v>0</v>
      </c>
      <c r="AR34" s="24">
        <v>0</v>
      </c>
      <c r="AS34" s="24">
        <v>0</v>
      </c>
      <c r="AT34" s="24">
        <v>0</v>
      </c>
      <c r="AU34" s="24">
        <v>0</v>
      </c>
      <c r="AV34" s="24">
        <v>0</v>
      </c>
      <c r="AW34" s="24">
        <v>0</v>
      </c>
      <c r="AX34" s="24">
        <v>0</v>
      </c>
      <c r="AY34" s="24">
        <v>0</v>
      </c>
      <c r="AZ34" s="24">
        <v>0</v>
      </c>
      <c r="BA34" s="24">
        <v>0</v>
      </c>
      <c r="BB34" s="24"/>
      <c r="BC34" s="24">
        <v>0</v>
      </c>
      <c r="BD34" s="24">
        <v>0</v>
      </c>
      <c r="BE34" s="24">
        <v>0</v>
      </c>
      <c r="BF34" s="24">
        <v>0</v>
      </c>
      <c r="BG34" s="24">
        <v>0</v>
      </c>
      <c r="BH34" s="24">
        <v>0</v>
      </c>
      <c r="BI34" s="24">
        <v>0</v>
      </c>
      <c r="BJ34" s="24">
        <v>0</v>
      </c>
      <c r="BK34" s="24">
        <v>0</v>
      </c>
      <c r="BL34" s="24">
        <v>0</v>
      </c>
      <c r="BM34" s="24">
        <v>0</v>
      </c>
      <c r="BN34" s="24">
        <v>0</v>
      </c>
      <c r="BO34" s="24">
        <v>0</v>
      </c>
      <c r="BP34" s="24">
        <v>0</v>
      </c>
      <c r="BQ34" s="24">
        <v>0</v>
      </c>
      <c r="BR34" s="24">
        <v>1</v>
      </c>
      <c r="BS34" s="23">
        <v>1</v>
      </c>
      <c r="BT34" s="24">
        <v>0</v>
      </c>
      <c r="BU34" s="24">
        <v>0</v>
      </c>
      <c r="BV34" s="24">
        <v>0</v>
      </c>
      <c r="BW34" s="24">
        <v>0</v>
      </c>
      <c r="BX34" s="24">
        <v>0</v>
      </c>
      <c r="BY34" s="27">
        <v>1</v>
      </c>
      <c r="BZ34" s="24">
        <v>0</v>
      </c>
      <c r="CA34" s="24">
        <v>0</v>
      </c>
      <c r="CB34" s="24">
        <v>0</v>
      </c>
      <c r="CC34" s="24">
        <v>0</v>
      </c>
      <c r="CD34" s="24">
        <v>0</v>
      </c>
      <c r="CE34" s="24">
        <v>0</v>
      </c>
      <c r="CF34" s="24">
        <v>0</v>
      </c>
      <c r="CG34" s="24">
        <v>0</v>
      </c>
      <c r="CH34" s="24">
        <v>0</v>
      </c>
      <c r="CI34" s="24">
        <v>1</v>
      </c>
      <c r="CJ34" s="24">
        <v>0</v>
      </c>
      <c r="CK34" s="24">
        <v>0</v>
      </c>
      <c r="CL34" s="24">
        <v>1</v>
      </c>
      <c r="CM34" s="24">
        <v>0</v>
      </c>
      <c r="CN34" s="24">
        <v>0</v>
      </c>
      <c r="CO34" s="24">
        <v>0</v>
      </c>
      <c r="CP34" s="24">
        <v>0</v>
      </c>
      <c r="CQ34" s="24">
        <v>0</v>
      </c>
      <c r="CR34" s="24">
        <v>0</v>
      </c>
      <c r="CS34" s="24">
        <v>0</v>
      </c>
      <c r="CT34" s="24">
        <v>0</v>
      </c>
      <c r="CU34" s="24">
        <v>0</v>
      </c>
      <c r="CV34" s="24">
        <v>0</v>
      </c>
      <c r="CW34" s="24">
        <v>0</v>
      </c>
      <c r="CX34" s="24">
        <v>1</v>
      </c>
      <c r="CY34" s="24">
        <v>0</v>
      </c>
      <c r="CZ34" s="24">
        <v>1</v>
      </c>
      <c r="DA34" s="24">
        <v>0</v>
      </c>
      <c r="DB34" s="24">
        <v>0</v>
      </c>
      <c r="DC34" s="24">
        <v>0</v>
      </c>
      <c r="DD34" s="24">
        <v>0</v>
      </c>
      <c r="DE34" s="24">
        <v>0</v>
      </c>
      <c r="DF34" s="24">
        <v>0</v>
      </c>
      <c r="DG34" s="24">
        <v>0</v>
      </c>
      <c r="DH34" s="24">
        <v>0</v>
      </c>
      <c r="DI34" s="24">
        <v>0</v>
      </c>
      <c r="DJ34" s="24">
        <v>0</v>
      </c>
      <c r="DK34" s="24">
        <v>0</v>
      </c>
      <c r="DL34" s="24">
        <v>0</v>
      </c>
      <c r="DM34" s="24">
        <v>0</v>
      </c>
      <c r="DN34" s="24">
        <v>0</v>
      </c>
      <c r="DO34" s="24">
        <v>0</v>
      </c>
      <c r="DP34" s="24">
        <v>0</v>
      </c>
      <c r="DQ34" s="24">
        <v>0</v>
      </c>
      <c r="DR34" s="24">
        <v>0</v>
      </c>
      <c r="DS34" s="24">
        <v>0</v>
      </c>
      <c r="DT34" s="24">
        <v>0</v>
      </c>
      <c r="DU34" s="24">
        <v>0</v>
      </c>
      <c r="DV34" s="24"/>
      <c r="DW34" s="24">
        <v>0</v>
      </c>
      <c r="DX34" s="24">
        <v>0</v>
      </c>
      <c r="DY34" s="24">
        <v>0</v>
      </c>
      <c r="DZ34" s="24">
        <v>0</v>
      </c>
      <c r="EA34" s="24">
        <v>0</v>
      </c>
      <c r="EB34" s="24">
        <v>0</v>
      </c>
      <c r="EC34" s="24">
        <v>0</v>
      </c>
      <c r="ED34" s="24">
        <v>0</v>
      </c>
      <c r="EE34" s="24">
        <v>0</v>
      </c>
      <c r="EF34" s="24">
        <v>0</v>
      </c>
      <c r="EG34" s="24">
        <v>0</v>
      </c>
      <c r="EH34" s="24">
        <v>0</v>
      </c>
      <c r="EI34" s="24">
        <v>0</v>
      </c>
      <c r="EJ34" s="24">
        <v>0</v>
      </c>
      <c r="EK34" s="24">
        <v>0</v>
      </c>
      <c r="EL34" s="24">
        <v>0</v>
      </c>
      <c r="EM34" s="24">
        <v>0</v>
      </c>
      <c r="EN34" s="24">
        <v>0</v>
      </c>
      <c r="EO34" s="24">
        <v>0</v>
      </c>
      <c r="EP34" s="24"/>
      <c r="EQ34" s="24">
        <v>0</v>
      </c>
      <c r="ER34" s="24">
        <v>0</v>
      </c>
      <c r="ES34" s="24">
        <v>0</v>
      </c>
      <c r="ET34" s="24">
        <v>0</v>
      </c>
      <c r="EU34" s="24">
        <v>0</v>
      </c>
      <c r="EV34" s="24">
        <v>0</v>
      </c>
      <c r="EW34" s="24">
        <v>0</v>
      </c>
      <c r="EX34" s="24"/>
      <c r="EY34" s="24">
        <v>0</v>
      </c>
      <c r="EZ34" s="24">
        <v>0</v>
      </c>
      <c r="FA34" s="24">
        <v>0</v>
      </c>
      <c r="FB34" s="24">
        <v>0</v>
      </c>
      <c r="FC34" s="24">
        <v>0</v>
      </c>
      <c r="FD34" s="24">
        <v>0</v>
      </c>
      <c r="FE34" s="24">
        <v>0</v>
      </c>
      <c r="FF34" s="24">
        <v>0</v>
      </c>
      <c r="FG34" s="24"/>
      <c r="FH34" s="24">
        <v>1</v>
      </c>
      <c r="FI34" s="24">
        <v>0</v>
      </c>
      <c r="FJ34" s="24">
        <v>0</v>
      </c>
      <c r="FK34" s="24">
        <v>1</v>
      </c>
      <c r="FL34" s="24">
        <v>1</v>
      </c>
      <c r="FM34" s="24">
        <v>0</v>
      </c>
      <c r="FN34" s="24">
        <v>0</v>
      </c>
      <c r="FO34" s="24">
        <v>1</v>
      </c>
      <c r="FP34" s="24">
        <v>0</v>
      </c>
      <c r="FQ34" s="24">
        <v>1</v>
      </c>
      <c r="FR34" s="24"/>
      <c r="FS34" s="24">
        <v>0</v>
      </c>
      <c r="FT34" s="24">
        <v>0</v>
      </c>
      <c r="FU34" s="24">
        <v>0</v>
      </c>
      <c r="FV34" s="24"/>
      <c r="FW34" s="24">
        <v>0</v>
      </c>
      <c r="FX34" s="24">
        <v>1</v>
      </c>
      <c r="FY34" s="24">
        <v>0</v>
      </c>
      <c r="FZ34" s="24">
        <v>0</v>
      </c>
      <c r="GA34" s="24">
        <v>0</v>
      </c>
      <c r="GB34" s="24">
        <v>0</v>
      </c>
      <c r="GC34" s="24">
        <v>0</v>
      </c>
      <c r="GD34" s="24">
        <v>0</v>
      </c>
      <c r="GE34" s="24">
        <v>0</v>
      </c>
      <c r="GF34" s="24"/>
      <c r="GG34" s="24">
        <v>0</v>
      </c>
      <c r="GH34" s="24">
        <v>0</v>
      </c>
      <c r="GI34" s="24">
        <v>0</v>
      </c>
      <c r="GJ34" s="24">
        <v>1</v>
      </c>
      <c r="GK34" s="24">
        <v>0</v>
      </c>
      <c r="GL34" s="24">
        <v>0</v>
      </c>
      <c r="GM34" s="24">
        <v>0</v>
      </c>
      <c r="GN34" s="24">
        <v>0</v>
      </c>
      <c r="GO34" s="24">
        <v>0</v>
      </c>
      <c r="GP34" s="24">
        <v>0</v>
      </c>
      <c r="GQ34" s="24">
        <v>1</v>
      </c>
      <c r="GR34" s="24">
        <v>1</v>
      </c>
      <c r="GS34" s="24">
        <v>0</v>
      </c>
      <c r="GT34" s="24">
        <v>0</v>
      </c>
      <c r="GU34" s="24">
        <v>0</v>
      </c>
      <c r="GV34" s="24">
        <v>0</v>
      </c>
      <c r="GW34" s="24">
        <v>0</v>
      </c>
      <c r="GX34" s="24">
        <v>0</v>
      </c>
      <c r="GY34" s="24">
        <v>1</v>
      </c>
      <c r="GZ34" s="24">
        <v>1</v>
      </c>
      <c r="HA34" s="24">
        <v>0</v>
      </c>
      <c r="HB34" s="24">
        <v>0</v>
      </c>
      <c r="HC34" s="24">
        <v>0</v>
      </c>
      <c r="HD34" s="24">
        <v>0</v>
      </c>
      <c r="HE34" s="24">
        <v>0</v>
      </c>
      <c r="HF34" s="24">
        <v>0</v>
      </c>
      <c r="HG34" s="24">
        <v>0</v>
      </c>
      <c r="HH34" s="24">
        <v>1</v>
      </c>
      <c r="HI34" s="24">
        <v>0</v>
      </c>
      <c r="HJ34" s="24">
        <v>0</v>
      </c>
      <c r="HK34" s="24">
        <v>0</v>
      </c>
      <c r="HL34" s="24">
        <v>0</v>
      </c>
      <c r="HM34" s="24"/>
      <c r="HN34" s="24">
        <v>0</v>
      </c>
      <c r="HO34" s="24">
        <v>0</v>
      </c>
      <c r="HP34" s="24">
        <v>0</v>
      </c>
      <c r="HQ34" s="24"/>
      <c r="HR34" s="24">
        <v>0</v>
      </c>
      <c r="HS34" s="24">
        <v>0</v>
      </c>
      <c r="HT34" s="24">
        <v>0</v>
      </c>
      <c r="HU34" s="24">
        <v>0</v>
      </c>
      <c r="HV34" s="24">
        <v>0</v>
      </c>
      <c r="HW34" s="24">
        <v>0</v>
      </c>
      <c r="HX34" s="24">
        <v>1</v>
      </c>
      <c r="HY34" s="24">
        <v>1</v>
      </c>
      <c r="HZ34" s="24">
        <v>1</v>
      </c>
      <c r="IA34" s="24">
        <v>0</v>
      </c>
      <c r="IB34" s="24">
        <v>0</v>
      </c>
      <c r="IC34" s="24">
        <v>1</v>
      </c>
      <c r="ID34" s="24">
        <v>0</v>
      </c>
      <c r="IE34" s="24">
        <v>0</v>
      </c>
      <c r="IF34" s="24">
        <v>0</v>
      </c>
      <c r="IG34" s="24"/>
      <c r="IH34" s="24">
        <v>0</v>
      </c>
      <c r="II34" s="24"/>
      <c r="IJ34" s="24">
        <v>0</v>
      </c>
      <c r="IK34" s="24">
        <v>1</v>
      </c>
      <c r="IL34" s="24">
        <v>1</v>
      </c>
      <c r="IM34" s="24">
        <v>0</v>
      </c>
      <c r="IN34" s="24">
        <v>0</v>
      </c>
      <c r="IO34" s="24">
        <v>0</v>
      </c>
      <c r="IP34" s="24">
        <v>0</v>
      </c>
      <c r="IQ34" s="24">
        <v>0</v>
      </c>
      <c r="IR34" s="24">
        <v>0</v>
      </c>
      <c r="IS34" s="24">
        <v>0</v>
      </c>
      <c r="IT34" s="24">
        <v>1</v>
      </c>
      <c r="IU34" s="24">
        <v>0</v>
      </c>
      <c r="IV34" s="24">
        <v>0</v>
      </c>
      <c r="IW34" s="24">
        <v>0</v>
      </c>
      <c r="IX34" s="24">
        <v>0</v>
      </c>
      <c r="IY34" s="24">
        <v>0</v>
      </c>
      <c r="IZ34" s="24">
        <v>0</v>
      </c>
      <c r="JA34" s="24">
        <v>0</v>
      </c>
      <c r="JB34" s="24">
        <v>0</v>
      </c>
      <c r="JC34" s="24"/>
      <c r="JD34" s="24">
        <v>1</v>
      </c>
      <c r="JE34" s="24">
        <v>1</v>
      </c>
      <c r="JF34" s="24">
        <v>0</v>
      </c>
      <c r="JG34" s="24">
        <v>0</v>
      </c>
      <c r="JH34" s="24">
        <v>0</v>
      </c>
      <c r="JI34" s="24">
        <v>0</v>
      </c>
      <c r="JJ34" s="24">
        <v>0</v>
      </c>
      <c r="JK34" s="24">
        <v>0</v>
      </c>
      <c r="JL34" s="24">
        <v>0</v>
      </c>
      <c r="JM34" s="24">
        <v>0</v>
      </c>
      <c r="JN34" s="24"/>
      <c r="JO34" s="24">
        <v>0</v>
      </c>
      <c r="JP34" s="24">
        <v>0</v>
      </c>
      <c r="JQ34" s="24">
        <v>0</v>
      </c>
      <c r="JR34" s="24">
        <v>1</v>
      </c>
      <c r="JS34" s="24">
        <v>0</v>
      </c>
      <c r="JT34" s="24">
        <v>0</v>
      </c>
      <c r="JU34" s="24">
        <v>0</v>
      </c>
      <c r="JV34" s="24">
        <v>0</v>
      </c>
      <c r="JW34" s="24">
        <v>0</v>
      </c>
      <c r="JX34" s="24">
        <v>0</v>
      </c>
      <c r="JY34" s="24">
        <v>1</v>
      </c>
    </row>
    <row r="35" spans="1:285" ht="45" thickBot="1">
      <c r="A35" s="77" t="s">
        <v>644</v>
      </c>
      <c r="B35" s="24">
        <v>1</v>
      </c>
      <c r="C35" s="24">
        <v>0</v>
      </c>
      <c r="D35" s="24">
        <v>0</v>
      </c>
      <c r="E35" s="24">
        <v>0</v>
      </c>
      <c r="F35" s="24">
        <v>1</v>
      </c>
      <c r="G35" s="24">
        <v>0</v>
      </c>
      <c r="H35" s="24">
        <v>0</v>
      </c>
      <c r="I35" s="24">
        <v>0</v>
      </c>
      <c r="J35" s="24">
        <v>0</v>
      </c>
      <c r="K35" s="24">
        <v>0</v>
      </c>
      <c r="L35" s="24">
        <v>0</v>
      </c>
      <c r="M35" s="24">
        <v>0</v>
      </c>
      <c r="N35" s="24">
        <v>0</v>
      </c>
      <c r="O35" s="24">
        <v>0</v>
      </c>
      <c r="P35" s="24">
        <v>1</v>
      </c>
      <c r="Q35" s="24">
        <v>0</v>
      </c>
      <c r="R35" s="24">
        <v>0</v>
      </c>
      <c r="S35" s="24">
        <v>0</v>
      </c>
      <c r="T35" s="24">
        <v>0</v>
      </c>
      <c r="U35" s="24">
        <v>1</v>
      </c>
      <c r="V35" s="24">
        <v>0</v>
      </c>
      <c r="W35" s="24">
        <v>0</v>
      </c>
      <c r="X35" s="24">
        <v>0</v>
      </c>
      <c r="Y35" s="24">
        <v>0</v>
      </c>
      <c r="Z35" s="24">
        <v>0</v>
      </c>
      <c r="AA35" s="24">
        <v>0</v>
      </c>
      <c r="AB35" s="24">
        <v>0</v>
      </c>
      <c r="AC35" s="24">
        <v>1</v>
      </c>
      <c r="AD35" s="24">
        <v>1</v>
      </c>
      <c r="AE35" s="24">
        <v>1</v>
      </c>
      <c r="AF35" s="24">
        <v>0</v>
      </c>
      <c r="AG35" s="24">
        <v>1</v>
      </c>
      <c r="AH35" s="24">
        <v>1</v>
      </c>
      <c r="AI35" s="24">
        <v>0</v>
      </c>
      <c r="AJ35" s="24">
        <v>1</v>
      </c>
      <c r="AK35" s="24">
        <v>1</v>
      </c>
      <c r="AL35" s="24">
        <v>0</v>
      </c>
      <c r="AM35" s="24">
        <v>0</v>
      </c>
      <c r="AN35" s="24">
        <v>1</v>
      </c>
      <c r="AO35" s="24">
        <v>1</v>
      </c>
      <c r="AP35" s="24">
        <v>0</v>
      </c>
      <c r="AQ35" s="24">
        <v>1</v>
      </c>
      <c r="AR35" s="24">
        <v>1</v>
      </c>
      <c r="AS35" s="24">
        <v>0</v>
      </c>
      <c r="AT35" s="24">
        <v>0</v>
      </c>
      <c r="AU35" s="24">
        <v>0</v>
      </c>
      <c r="AV35" s="24">
        <v>0</v>
      </c>
      <c r="AW35" s="24">
        <v>0</v>
      </c>
      <c r="AX35" s="24">
        <v>0</v>
      </c>
      <c r="AY35" s="24">
        <v>0</v>
      </c>
      <c r="AZ35" s="24">
        <v>1</v>
      </c>
      <c r="BA35" s="24">
        <v>0</v>
      </c>
      <c r="BB35" s="24">
        <v>0</v>
      </c>
      <c r="BC35" s="24">
        <v>1</v>
      </c>
      <c r="BD35" s="24">
        <v>0</v>
      </c>
      <c r="BE35" s="24">
        <v>1</v>
      </c>
      <c r="BF35" s="24">
        <v>0</v>
      </c>
      <c r="BG35" s="24">
        <v>1</v>
      </c>
      <c r="BH35" s="24">
        <v>0</v>
      </c>
      <c r="BI35" s="24">
        <v>1</v>
      </c>
      <c r="BJ35" s="24">
        <v>0</v>
      </c>
      <c r="BK35" s="24">
        <v>1</v>
      </c>
      <c r="BL35" s="24">
        <v>0</v>
      </c>
      <c r="BM35" s="24">
        <v>0</v>
      </c>
      <c r="BN35" s="24">
        <v>0</v>
      </c>
      <c r="BO35" s="24">
        <v>0</v>
      </c>
      <c r="BP35" s="24">
        <v>0</v>
      </c>
      <c r="BQ35" s="24">
        <v>0</v>
      </c>
      <c r="BR35" s="24">
        <v>1</v>
      </c>
      <c r="BS35" s="23">
        <v>1</v>
      </c>
      <c r="BT35" s="24">
        <v>0</v>
      </c>
      <c r="BU35" s="24">
        <v>1</v>
      </c>
      <c r="BV35" s="24">
        <v>1</v>
      </c>
      <c r="BW35" s="24">
        <v>0</v>
      </c>
      <c r="BX35" s="24">
        <v>1</v>
      </c>
      <c r="BY35" s="27">
        <v>1</v>
      </c>
      <c r="BZ35" s="24">
        <v>0</v>
      </c>
      <c r="CA35" s="24">
        <v>0</v>
      </c>
      <c r="CB35" s="24">
        <v>1</v>
      </c>
      <c r="CC35" s="24">
        <v>0</v>
      </c>
      <c r="CD35" s="24">
        <v>0</v>
      </c>
      <c r="CE35" s="24">
        <v>1</v>
      </c>
      <c r="CF35" s="24">
        <v>1</v>
      </c>
      <c r="CG35" s="24">
        <v>1</v>
      </c>
      <c r="CH35" s="24">
        <v>0</v>
      </c>
      <c r="CI35" s="24">
        <v>1</v>
      </c>
      <c r="CJ35" s="24">
        <v>0</v>
      </c>
      <c r="CK35" s="24">
        <v>0</v>
      </c>
      <c r="CL35" s="24">
        <v>1</v>
      </c>
      <c r="CM35" s="24">
        <v>1</v>
      </c>
      <c r="CN35" s="24">
        <v>1</v>
      </c>
      <c r="CO35" s="24">
        <v>0</v>
      </c>
      <c r="CP35" s="24">
        <v>0</v>
      </c>
      <c r="CQ35" s="24">
        <v>0</v>
      </c>
      <c r="CR35" s="24">
        <v>0</v>
      </c>
      <c r="CS35" s="24">
        <v>0</v>
      </c>
      <c r="CT35" s="24">
        <v>0</v>
      </c>
      <c r="CU35" s="24">
        <v>0</v>
      </c>
      <c r="CV35" s="24">
        <v>1</v>
      </c>
      <c r="CW35" s="24">
        <v>0</v>
      </c>
      <c r="CX35" s="24">
        <v>1</v>
      </c>
      <c r="CY35" s="24">
        <v>0</v>
      </c>
      <c r="CZ35" s="24">
        <v>1</v>
      </c>
      <c r="DA35" s="24">
        <v>0</v>
      </c>
      <c r="DB35" s="24">
        <v>1</v>
      </c>
      <c r="DC35" s="24">
        <v>0</v>
      </c>
      <c r="DD35" s="24">
        <v>1</v>
      </c>
      <c r="DE35" s="24">
        <v>1</v>
      </c>
      <c r="DF35" s="24">
        <v>0</v>
      </c>
      <c r="DG35" s="24">
        <v>0</v>
      </c>
      <c r="DH35" s="24">
        <v>0</v>
      </c>
      <c r="DI35" s="24">
        <v>1</v>
      </c>
      <c r="DJ35" s="24">
        <v>1</v>
      </c>
      <c r="DK35" s="24">
        <v>0</v>
      </c>
      <c r="DL35" s="24">
        <v>0</v>
      </c>
      <c r="DM35" s="24">
        <v>0</v>
      </c>
      <c r="DN35" s="24">
        <v>1</v>
      </c>
      <c r="DO35" s="24">
        <v>0</v>
      </c>
      <c r="DP35" s="24">
        <v>0</v>
      </c>
      <c r="DQ35" s="24">
        <v>0</v>
      </c>
      <c r="DR35" s="24">
        <v>0</v>
      </c>
      <c r="DS35" s="24">
        <v>1</v>
      </c>
      <c r="DT35" s="24">
        <v>1</v>
      </c>
      <c r="DU35" s="24">
        <v>1</v>
      </c>
      <c r="DV35" s="24">
        <v>0</v>
      </c>
      <c r="DW35" s="24">
        <v>0</v>
      </c>
      <c r="DX35" s="24">
        <v>1</v>
      </c>
      <c r="DY35" s="24">
        <v>0</v>
      </c>
      <c r="DZ35" s="24">
        <v>0</v>
      </c>
      <c r="EA35" s="24">
        <v>0</v>
      </c>
      <c r="EB35" s="24">
        <v>1</v>
      </c>
      <c r="EC35" s="24">
        <v>0</v>
      </c>
      <c r="ED35" s="24">
        <v>1</v>
      </c>
      <c r="EE35" s="24">
        <v>0</v>
      </c>
      <c r="EF35" s="24">
        <v>0</v>
      </c>
      <c r="EG35" s="24">
        <v>0</v>
      </c>
      <c r="EH35" s="24">
        <v>1</v>
      </c>
      <c r="EI35" s="24">
        <v>0</v>
      </c>
      <c r="EJ35" s="24">
        <v>0</v>
      </c>
      <c r="EK35" s="24">
        <v>1</v>
      </c>
      <c r="EL35" s="24">
        <v>1</v>
      </c>
      <c r="EM35" s="24">
        <v>0</v>
      </c>
      <c r="EN35" s="24">
        <v>0</v>
      </c>
      <c r="EO35" s="24">
        <v>0</v>
      </c>
      <c r="EP35" s="24">
        <v>1</v>
      </c>
      <c r="EQ35" s="24">
        <v>0</v>
      </c>
      <c r="ER35" s="24">
        <v>0</v>
      </c>
      <c r="ES35" s="24">
        <v>0</v>
      </c>
      <c r="ET35" s="24">
        <v>0</v>
      </c>
      <c r="EU35" s="24">
        <v>1</v>
      </c>
      <c r="EV35" s="24">
        <v>0</v>
      </c>
      <c r="EW35" s="24">
        <v>0</v>
      </c>
      <c r="EX35" s="24">
        <v>0</v>
      </c>
      <c r="EY35" s="24">
        <v>0</v>
      </c>
      <c r="EZ35" s="24">
        <v>0</v>
      </c>
      <c r="FA35" s="24">
        <v>0</v>
      </c>
      <c r="FB35" s="24">
        <v>1</v>
      </c>
      <c r="FC35" s="24">
        <v>0</v>
      </c>
      <c r="FD35" s="24">
        <v>0</v>
      </c>
      <c r="FE35" s="24">
        <v>0</v>
      </c>
      <c r="FF35" s="24">
        <v>1</v>
      </c>
      <c r="FG35" s="24">
        <v>0</v>
      </c>
      <c r="FH35" s="24">
        <v>1</v>
      </c>
      <c r="FI35" s="24">
        <v>1</v>
      </c>
      <c r="FJ35" s="24">
        <v>1</v>
      </c>
      <c r="FK35" s="24">
        <v>1</v>
      </c>
      <c r="FL35" s="24">
        <v>1</v>
      </c>
      <c r="FM35" s="24">
        <v>0</v>
      </c>
      <c r="FN35" s="24">
        <v>1</v>
      </c>
      <c r="FO35" s="24">
        <v>1</v>
      </c>
      <c r="FP35" s="24">
        <v>0</v>
      </c>
      <c r="FQ35" s="24">
        <v>1</v>
      </c>
      <c r="FR35" s="24">
        <v>0</v>
      </c>
      <c r="FS35" s="24">
        <v>0</v>
      </c>
      <c r="FT35" s="24">
        <v>0</v>
      </c>
      <c r="FU35" s="24">
        <v>0</v>
      </c>
      <c r="FV35" s="24">
        <v>0</v>
      </c>
      <c r="FW35" s="24">
        <v>0</v>
      </c>
      <c r="FX35" s="24">
        <v>1</v>
      </c>
      <c r="FY35" s="24">
        <v>1</v>
      </c>
      <c r="FZ35" s="24">
        <v>0</v>
      </c>
      <c r="GA35" s="24">
        <v>0</v>
      </c>
      <c r="GB35" s="24">
        <v>1</v>
      </c>
      <c r="GC35" s="24">
        <v>1</v>
      </c>
      <c r="GD35" s="24">
        <v>0</v>
      </c>
      <c r="GE35" s="24">
        <v>0</v>
      </c>
      <c r="GF35" s="24">
        <v>1</v>
      </c>
      <c r="GG35" s="24">
        <v>0</v>
      </c>
      <c r="GH35" s="24">
        <v>1</v>
      </c>
      <c r="GI35" s="24">
        <v>0</v>
      </c>
      <c r="GJ35" s="24">
        <v>0</v>
      </c>
      <c r="GK35" s="24">
        <v>0</v>
      </c>
      <c r="GL35" s="24">
        <v>0</v>
      </c>
      <c r="GM35" s="24">
        <v>0</v>
      </c>
      <c r="GN35" s="24">
        <v>0</v>
      </c>
      <c r="GO35" s="24">
        <v>1</v>
      </c>
      <c r="GP35" s="24">
        <v>1</v>
      </c>
      <c r="GQ35" s="24">
        <v>1</v>
      </c>
      <c r="GR35" s="24">
        <v>0</v>
      </c>
      <c r="GS35" s="24">
        <v>1</v>
      </c>
      <c r="GT35" s="24">
        <v>0</v>
      </c>
      <c r="GU35" s="24">
        <v>0</v>
      </c>
      <c r="GV35" s="24">
        <v>1</v>
      </c>
      <c r="GW35" s="24">
        <v>1</v>
      </c>
      <c r="GX35" s="24">
        <v>0</v>
      </c>
      <c r="GY35" s="24">
        <v>1</v>
      </c>
      <c r="GZ35" s="24">
        <v>1</v>
      </c>
      <c r="HA35" s="24">
        <v>0</v>
      </c>
      <c r="HB35" s="24">
        <v>0</v>
      </c>
      <c r="HC35" s="24">
        <v>0</v>
      </c>
      <c r="HD35" s="24">
        <v>1</v>
      </c>
      <c r="HE35" s="24">
        <v>0</v>
      </c>
      <c r="HF35" s="24">
        <v>0</v>
      </c>
      <c r="HG35" s="24">
        <v>1</v>
      </c>
      <c r="HH35" s="24">
        <v>1</v>
      </c>
      <c r="HI35" s="24">
        <v>1</v>
      </c>
      <c r="HJ35" s="24">
        <v>1</v>
      </c>
      <c r="HK35" s="24">
        <v>0</v>
      </c>
      <c r="HL35" s="24">
        <v>0</v>
      </c>
      <c r="HM35" s="24">
        <v>1</v>
      </c>
      <c r="HN35" s="24">
        <v>0</v>
      </c>
      <c r="HO35" s="24">
        <v>0</v>
      </c>
      <c r="HP35" s="24">
        <v>0</v>
      </c>
      <c r="HQ35" s="24">
        <v>0</v>
      </c>
      <c r="HR35" s="24">
        <v>0</v>
      </c>
      <c r="HS35" s="24">
        <v>0</v>
      </c>
      <c r="HT35" s="24">
        <v>0</v>
      </c>
      <c r="HU35" s="24">
        <v>0</v>
      </c>
      <c r="HV35" s="24">
        <v>0</v>
      </c>
      <c r="HW35" s="24">
        <v>0</v>
      </c>
      <c r="HX35" s="24">
        <v>1</v>
      </c>
      <c r="HY35" s="24">
        <v>1</v>
      </c>
      <c r="HZ35" s="24">
        <v>1</v>
      </c>
      <c r="IA35" s="24">
        <v>1</v>
      </c>
      <c r="IB35" s="24">
        <v>1</v>
      </c>
      <c r="IC35" s="24">
        <v>1</v>
      </c>
      <c r="ID35" s="24">
        <v>0</v>
      </c>
      <c r="IE35" s="24">
        <v>0</v>
      </c>
      <c r="IF35" s="24">
        <v>0</v>
      </c>
      <c r="IG35" s="24">
        <v>0</v>
      </c>
      <c r="IH35" s="24">
        <v>0</v>
      </c>
      <c r="II35" s="24">
        <v>1</v>
      </c>
      <c r="IJ35" s="24">
        <v>0</v>
      </c>
      <c r="IK35" s="24">
        <v>1</v>
      </c>
      <c r="IL35" s="24">
        <v>1</v>
      </c>
      <c r="IM35" s="24">
        <v>0</v>
      </c>
      <c r="IN35" s="24">
        <v>0</v>
      </c>
      <c r="IO35" s="24">
        <v>0</v>
      </c>
      <c r="IP35" s="24">
        <v>0</v>
      </c>
      <c r="IQ35" s="24">
        <v>1</v>
      </c>
      <c r="IR35" s="24">
        <v>1</v>
      </c>
      <c r="IS35" s="24">
        <v>0</v>
      </c>
      <c r="IT35" s="24">
        <v>1</v>
      </c>
      <c r="IU35" s="24">
        <v>1</v>
      </c>
      <c r="IV35" s="24">
        <v>0</v>
      </c>
      <c r="IW35" s="24">
        <v>0</v>
      </c>
      <c r="IX35" s="24">
        <v>0</v>
      </c>
      <c r="IY35" s="24">
        <v>0</v>
      </c>
      <c r="IZ35" s="24">
        <v>0</v>
      </c>
      <c r="JA35" s="24">
        <v>0</v>
      </c>
      <c r="JB35" s="24">
        <v>0</v>
      </c>
      <c r="JC35" s="24">
        <v>1</v>
      </c>
      <c r="JD35" s="24">
        <v>1</v>
      </c>
      <c r="JE35" s="24">
        <v>1</v>
      </c>
      <c r="JF35" s="24">
        <v>0</v>
      </c>
      <c r="JG35" s="24">
        <v>1</v>
      </c>
      <c r="JH35" s="24">
        <v>0</v>
      </c>
      <c r="JI35" s="24">
        <v>1</v>
      </c>
      <c r="JJ35" s="24">
        <v>0</v>
      </c>
      <c r="JK35" s="24">
        <v>0</v>
      </c>
      <c r="JL35" s="24">
        <v>0</v>
      </c>
      <c r="JM35" s="24">
        <v>0</v>
      </c>
      <c r="JN35" s="24">
        <v>1</v>
      </c>
      <c r="JO35" s="24">
        <v>0</v>
      </c>
      <c r="JP35" s="24">
        <v>0</v>
      </c>
      <c r="JQ35" s="24">
        <v>0</v>
      </c>
      <c r="JR35" s="24">
        <v>1</v>
      </c>
      <c r="JS35" s="24">
        <v>0</v>
      </c>
      <c r="JT35" s="24">
        <v>1</v>
      </c>
      <c r="JU35" s="24">
        <v>1</v>
      </c>
      <c r="JV35" s="24">
        <v>1</v>
      </c>
      <c r="JW35" s="24">
        <v>0</v>
      </c>
      <c r="JX35" s="24">
        <v>0</v>
      </c>
      <c r="JY35" s="24">
        <v>1</v>
      </c>
    </row>
    <row r="36" spans="1:285" ht="23" thickBot="1">
      <c r="A36" s="76" t="s">
        <v>337</v>
      </c>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3"/>
      <c r="BT36" s="24"/>
      <c r="BU36" s="24"/>
      <c r="BV36" s="24"/>
      <c r="BW36" s="24"/>
      <c r="BX36" s="24"/>
      <c r="BY36" s="27"/>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v>0</v>
      </c>
      <c r="EH36" s="24"/>
      <c r="EI36" s="24"/>
      <c r="EJ36" s="24"/>
      <c r="EK36" s="24"/>
      <c r="EL36" s="24"/>
      <c r="EM36" s="24"/>
      <c r="EN36" s="24"/>
      <c r="EO36" s="24"/>
      <c r="EP36" s="24"/>
      <c r="EQ36" s="24"/>
      <c r="ER36" s="24"/>
      <c r="ES36" s="24"/>
      <c r="ET36" s="24">
        <v>0</v>
      </c>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row>
    <row r="37" spans="1:285" ht="23" thickBot="1">
      <c r="A37" s="77" t="s">
        <v>645</v>
      </c>
      <c r="B37" s="24">
        <v>1</v>
      </c>
      <c r="C37" s="24">
        <v>1</v>
      </c>
      <c r="D37" s="24">
        <v>0</v>
      </c>
      <c r="E37" s="24">
        <v>0</v>
      </c>
      <c r="F37" s="24">
        <v>1</v>
      </c>
      <c r="G37" s="24">
        <v>0</v>
      </c>
      <c r="H37" s="24">
        <v>0</v>
      </c>
      <c r="I37" s="24">
        <v>0</v>
      </c>
      <c r="J37" s="24">
        <v>1</v>
      </c>
      <c r="K37" s="24">
        <v>1</v>
      </c>
      <c r="L37" s="24">
        <v>1</v>
      </c>
      <c r="M37" s="24">
        <v>0</v>
      </c>
      <c r="N37" s="24">
        <v>0</v>
      </c>
      <c r="O37" s="24">
        <v>0</v>
      </c>
      <c r="P37" s="24">
        <v>1</v>
      </c>
      <c r="Q37" s="24">
        <v>0</v>
      </c>
      <c r="R37" s="24">
        <v>0</v>
      </c>
      <c r="S37" s="24">
        <v>1</v>
      </c>
      <c r="T37" s="24">
        <v>0</v>
      </c>
      <c r="U37" s="24">
        <v>1</v>
      </c>
      <c r="V37" s="24">
        <v>0</v>
      </c>
      <c r="W37" s="24">
        <v>0</v>
      </c>
      <c r="X37" s="24">
        <v>1</v>
      </c>
      <c r="Y37" s="24">
        <v>0</v>
      </c>
      <c r="Z37" s="24">
        <v>1</v>
      </c>
      <c r="AA37" s="24">
        <v>1</v>
      </c>
      <c r="AB37" s="24">
        <v>0</v>
      </c>
      <c r="AC37" s="24">
        <v>1</v>
      </c>
      <c r="AD37" s="24">
        <v>1</v>
      </c>
      <c r="AE37" s="24">
        <v>1</v>
      </c>
      <c r="AF37" s="24">
        <v>0</v>
      </c>
      <c r="AG37" s="24">
        <v>1</v>
      </c>
      <c r="AH37" s="24">
        <v>1</v>
      </c>
      <c r="AI37" s="24">
        <v>0</v>
      </c>
      <c r="AJ37" s="24">
        <v>1</v>
      </c>
      <c r="AK37" s="24">
        <v>1</v>
      </c>
      <c r="AL37" s="24">
        <v>0</v>
      </c>
      <c r="AM37" s="24">
        <v>0</v>
      </c>
      <c r="AN37" s="24">
        <v>1</v>
      </c>
      <c r="AO37" s="24">
        <v>1</v>
      </c>
      <c r="AP37" s="24">
        <v>0</v>
      </c>
      <c r="AQ37" s="24">
        <v>1</v>
      </c>
      <c r="AR37" s="24">
        <v>1</v>
      </c>
      <c r="AS37" s="24">
        <v>0</v>
      </c>
      <c r="AT37" s="24">
        <v>0</v>
      </c>
      <c r="AU37" s="24">
        <v>0</v>
      </c>
      <c r="AV37" s="24">
        <v>0</v>
      </c>
      <c r="AW37" s="24">
        <v>0</v>
      </c>
      <c r="AX37" s="24">
        <v>0</v>
      </c>
      <c r="AY37" s="24">
        <v>0</v>
      </c>
      <c r="AZ37" s="24">
        <v>1</v>
      </c>
      <c r="BA37" s="24">
        <v>0</v>
      </c>
      <c r="BB37" s="24">
        <v>0</v>
      </c>
      <c r="BC37" s="24">
        <v>1</v>
      </c>
      <c r="BD37" s="24">
        <v>0</v>
      </c>
      <c r="BE37" s="24">
        <v>1</v>
      </c>
      <c r="BF37" s="24">
        <v>0</v>
      </c>
      <c r="BG37" s="24">
        <v>1</v>
      </c>
      <c r="BH37" s="24">
        <v>1</v>
      </c>
      <c r="BI37" s="24">
        <v>1</v>
      </c>
      <c r="BJ37" s="24">
        <v>0</v>
      </c>
      <c r="BK37" s="24">
        <v>1</v>
      </c>
      <c r="BL37" s="24">
        <v>0</v>
      </c>
      <c r="BM37" s="24">
        <v>0</v>
      </c>
      <c r="BN37" s="24">
        <v>0</v>
      </c>
      <c r="BO37" s="24">
        <v>0</v>
      </c>
      <c r="BP37" s="24">
        <v>0</v>
      </c>
      <c r="BQ37" s="24">
        <v>0</v>
      </c>
      <c r="BR37" s="24">
        <v>1</v>
      </c>
      <c r="BS37" s="23">
        <v>1</v>
      </c>
      <c r="BT37" s="24">
        <v>1</v>
      </c>
      <c r="BU37" s="24">
        <v>1</v>
      </c>
      <c r="BV37" s="24">
        <v>1</v>
      </c>
      <c r="BW37" s="24">
        <v>0</v>
      </c>
      <c r="BX37" s="24">
        <v>1</v>
      </c>
      <c r="BY37" s="27">
        <v>1</v>
      </c>
      <c r="BZ37" s="24">
        <v>1</v>
      </c>
      <c r="CA37" s="24">
        <v>0</v>
      </c>
      <c r="CB37" s="24">
        <v>1</v>
      </c>
      <c r="CC37" s="24">
        <v>0</v>
      </c>
      <c r="CD37" s="24">
        <v>1</v>
      </c>
      <c r="CE37" s="24">
        <v>1</v>
      </c>
      <c r="CF37" s="24">
        <v>1</v>
      </c>
      <c r="CG37" s="24">
        <v>1</v>
      </c>
      <c r="CH37" s="24">
        <v>1</v>
      </c>
      <c r="CI37" s="24">
        <v>1</v>
      </c>
      <c r="CJ37" s="24">
        <v>0</v>
      </c>
      <c r="CK37" s="24">
        <v>0</v>
      </c>
      <c r="CL37" s="24">
        <v>1</v>
      </c>
      <c r="CM37" s="24">
        <v>0</v>
      </c>
      <c r="CN37" s="24">
        <v>1</v>
      </c>
      <c r="CO37" s="24">
        <v>0</v>
      </c>
      <c r="CP37" s="24">
        <v>0</v>
      </c>
      <c r="CQ37" s="24">
        <v>0</v>
      </c>
      <c r="CR37" s="24">
        <v>0</v>
      </c>
      <c r="CS37" s="24">
        <v>0</v>
      </c>
      <c r="CT37" s="24">
        <v>0</v>
      </c>
      <c r="CU37" s="24">
        <v>0</v>
      </c>
      <c r="CV37" s="24">
        <v>1</v>
      </c>
      <c r="CW37" s="24">
        <v>1</v>
      </c>
      <c r="CX37" s="24">
        <v>1</v>
      </c>
      <c r="CY37" s="24">
        <v>0</v>
      </c>
      <c r="CZ37" s="24">
        <v>1</v>
      </c>
      <c r="DA37" s="24">
        <v>0</v>
      </c>
      <c r="DB37" s="24">
        <v>1</v>
      </c>
      <c r="DC37" s="24">
        <v>0</v>
      </c>
      <c r="DD37" s="24">
        <v>1</v>
      </c>
      <c r="DE37" s="24">
        <v>1</v>
      </c>
      <c r="DF37" s="24">
        <v>1</v>
      </c>
      <c r="DG37" s="24">
        <v>0</v>
      </c>
      <c r="DH37" s="24">
        <v>0</v>
      </c>
      <c r="DI37" s="24">
        <v>1</v>
      </c>
      <c r="DJ37" s="24">
        <v>0</v>
      </c>
      <c r="DK37" s="24">
        <v>0</v>
      </c>
      <c r="DL37" s="24">
        <v>0</v>
      </c>
      <c r="DM37" s="24">
        <v>0</v>
      </c>
      <c r="DN37" s="24">
        <v>1</v>
      </c>
      <c r="DO37" s="24">
        <v>0</v>
      </c>
      <c r="DP37" s="24">
        <v>0</v>
      </c>
      <c r="DQ37" s="24">
        <v>0</v>
      </c>
      <c r="DR37" s="24">
        <v>0</v>
      </c>
      <c r="DS37" s="24">
        <v>1</v>
      </c>
      <c r="DT37" s="24">
        <v>1</v>
      </c>
      <c r="DU37" s="24">
        <v>1</v>
      </c>
      <c r="DV37" s="24">
        <v>0</v>
      </c>
      <c r="DW37" s="24">
        <v>1</v>
      </c>
      <c r="DX37" s="24">
        <v>1</v>
      </c>
      <c r="DY37" s="24">
        <v>0</v>
      </c>
      <c r="DZ37" s="24">
        <v>0</v>
      </c>
      <c r="EA37" s="24">
        <v>1</v>
      </c>
      <c r="EB37" s="24">
        <v>1</v>
      </c>
      <c r="EC37" s="24">
        <v>0</v>
      </c>
      <c r="ED37" s="24">
        <v>1</v>
      </c>
      <c r="EE37" s="24">
        <v>0</v>
      </c>
      <c r="EF37" s="24">
        <v>1</v>
      </c>
      <c r="EG37" s="24">
        <v>0</v>
      </c>
      <c r="EH37" s="24">
        <v>1</v>
      </c>
      <c r="EI37" s="24">
        <v>0</v>
      </c>
      <c r="EJ37" s="24">
        <v>0</v>
      </c>
      <c r="EK37" s="24">
        <v>1</v>
      </c>
      <c r="EL37" s="24">
        <v>1</v>
      </c>
      <c r="EM37" s="24">
        <v>0</v>
      </c>
      <c r="EN37" s="24">
        <v>0</v>
      </c>
      <c r="EO37" s="24">
        <v>1</v>
      </c>
      <c r="EP37" s="24">
        <v>1</v>
      </c>
      <c r="EQ37" s="24">
        <v>0</v>
      </c>
      <c r="ER37" s="24">
        <v>0</v>
      </c>
      <c r="ES37" s="24">
        <v>0</v>
      </c>
      <c r="ET37" s="24">
        <v>0</v>
      </c>
      <c r="EU37" s="24">
        <v>1</v>
      </c>
      <c r="EV37" s="24">
        <v>0</v>
      </c>
      <c r="EW37" s="24">
        <v>0</v>
      </c>
      <c r="EX37" s="24">
        <v>0</v>
      </c>
      <c r="EY37" s="24">
        <v>0</v>
      </c>
      <c r="EZ37" s="24">
        <v>0</v>
      </c>
      <c r="FA37" s="24">
        <v>0</v>
      </c>
      <c r="FB37" s="24">
        <v>1</v>
      </c>
      <c r="FC37" s="24">
        <v>1</v>
      </c>
      <c r="FD37" s="24">
        <v>0</v>
      </c>
      <c r="FE37" s="24">
        <v>0</v>
      </c>
      <c r="FF37" s="24">
        <v>0</v>
      </c>
      <c r="FG37" s="24">
        <v>0</v>
      </c>
      <c r="FH37" s="24">
        <v>1</v>
      </c>
      <c r="FI37" s="24">
        <v>1</v>
      </c>
      <c r="FJ37" s="24">
        <v>1</v>
      </c>
      <c r="FK37" s="24">
        <v>1</v>
      </c>
      <c r="FL37" s="24">
        <v>1</v>
      </c>
      <c r="FM37" s="24">
        <v>0</v>
      </c>
      <c r="FN37" s="24">
        <v>1</v>
      </c>
      <c r="FO37" s="24">
        <v>1</v>
      </c>
      <c r="FP37" s="24">
        <v>0</v>
      </c>
      <c r="FQ37" s="24">
        <v>1</v>
      </c>
      <c r="FR37" s="24">
        <v>1</v>
      </c>
      <c r="FS37" s="24">
        <v>0</v>
      </c>
      <c r="FT37" s="24">
        <v>1</v>
      </c>
      <c r="FU37" s="24">
        <v>1</v>
      </c>
      <c r="FV37" s="24">
        <v>0</v>
      </c>
      <c r="FW37" s="24">
        <v>0</v>
      </c>
      <c r="FX37" s="24">
        <v>1</v>
      </c>
      <c r="FY37" s="24">
        <v>1</v>
      </c>
      <c r="FZ37" s="24">
        <v>0</v>
      </c>
      <c r="GA37" s="24">
        <v>1</v>
      </c>
      <c r="GB37" s="24">
        <v>1</v>
      </c>
      <c r="GC37" s="24">
        <v>1</v>
      </c>
      <c r="GD37" s="24">
        <v>0</v>
      </c>
      <c r="GE37" s="24">
        <v>1</v>
      </c>
      <c r="GF37" s="24">
        <v>1</v>
      </c>
      <c r="GG37" s="24">
        <v>0</v>
      </c>
      <c r="GH37" s="24">
        <v>1</v>
      </c>
      <c r="GI37" s="24">
        <v>0</v>
      </c>
      <c r="GJ37" s="24">
        <v>1</v>
      </c>
      <c r="GK37" s="24">
        <v>1</v>
      </c>
      <c r="GL37" s="24">
        <v>1</v>
      </c>
      <c r="GM37" s="24">
        <v>1</v>
      </c>
      <c r="GN37" s="24">
        <v>0</v>
      </c>
      <c r="GO37" s="24">
        <v>1</v>
      </c>
      <c r="GP37" s="24">
        <v>1</v>
      </c>
      <c r="GQ37" s="24">
        <v>1</v>
      </c>
      <c r="GR37" s="24">
        <v>0</v>
      </c>
      <c r="GS37" s="24">
        <v>1</v>
      </c>
      <c r="GT37" s="24">
        <v>0</v>
      </c>
      <c r="GU37" s="24">
        <v>0</v>
      </c>
      <c r="GV37" s="24">
        <v>1</v>
      </c>
      <c r="GW37" s="24">
        <v>1</v>
      </c>
      <c r="GX37" s="24">
        <v>0</v>
      </c>
      <c r="GY37" s="24">
        <v>1</v>
      </c>
      <c r="GZ37" s="24">
        <v>1</v>
      </c>
      <c r="HA37" s="24">
        <v>0</v>
      </c>
      <c r="HB37" s="24">
        <v>0</v>
      </c>
      <c r="HC37" s="24">
        <v>0</v>
      </c>
      <c r="HD37" s="24">
        <v>0</v>
      </c>
      <c r="HE37" s="24">
        <v>0</v>
      </c>
      <c r="HF37" s="24">
        <v>0</v>
      </c>
      <c r="HG37" s="24">
        <v>1</v>
      </c>
      <c r="HH37" s="24">
        <v>1</v>
      </c>
      <c r="HI37" s="24">
        <v>1</v>
      </c>
      <c r="HJ37" s="24">
        <v>1</v>
      </c>
      <c r="HK37" s="24">
        <v>1</v>
      </c>
      <c r="HL37" s="24">
        <v>0</v>
      </c>
      <c r="HM37" s="24">
        <v>0</v>
      </c>
      <c r="HN37" s="24">
        <v>0</v>
      </c>
      <c r="HO37" s="24">
        <v>0</v>
      </c>
      <c r="HP37" s="24">
        <v>1</v>
      </c>
      <c r="HQ37" s="24">
        <v>1</v>
      </c>
      <c r="HR37" s="24">
        <v>1</v>
      </c>
      <c r="HS37" s="24">
        <v>0</v>
      </c>
      <c r="HT37" s="24">
        <v>0</v>
      </c>
      <c r="HU37" s="24">
        <v>0</v>
      </c>
      <c r="HV37" s="24">
        <v>0</v>
      </c>
      <c r="HW37" s="24">
        <v>0</v>
      </c>
      <c r="HX37" s="24">
        <v>1</v>
      </c>
      <c r="HY37" s="24">
        <v>1</v>
      </c>
      <c r="HZ37" s="24">
        <v>1</v>
      </c>
      <c r="IA37" s="24">
        <v>1</v>
      </c>
      <c r="IB37" s="24">
        <v>1</v>
      </c>
      <c r="IC37" s="24">
        <v>1</v>
      </c>
      <c r="ID37" s="24">
        <v>1</v>
      </c>
      <c r="IE37" s="24">
        <v>0</v>
      </c>
      <c r="IF37" s="24">
        <v>0</v>
      </c>
      <c r="IG37" s="24">
        <v>1</v>
      </c>
      <c r="IH37" s="24">
        <v>0</v>
      </c>
      <c r="II37" s="24">
        <v>1</v>
      </c>
      <c r="IJ37" s="24">
        <v>0</v>
      </c>
      <c r="IK37" s="24">
        <v>1</v>
      </c>
      <c r="IL37" s="24">
        <v>1</v>
      </c>
      <c r="IM37" s="24">
        <v>1</v>
      </c>
      <c r="IN37" s="24">
        <v>1</v>
      </c>
      <c r="IO37" s="24">
        <v>0</v>
      </c>
      <c r="IP37" s="24">
        <v>0</v>
      </c>
      <c r="IQ37" s="24">
        <v>0</v>
      </c>
      <c r="IR37" s="24">
        <v>0</v>
      </c>
      <c r="IS37" s="24">
        <v>1</v>
      </c>
      <c r="IT37" s="24">
        <v>1</v>
      </c>
      <c r="IU37" s="24">
        <v>1</v>
      </c>
      <c r="IV37" s="24">
        <v>1</v>
      </c>
      <c r="IW37" s="24">
        <v>0</v>
      </c>
      <c r="IX37" s="24">
        <v>1</v>
      </c>
      <c r="IY37" s="24">
        <v>0</v>
      </c>
      <c r="IZ37" s="24">
        <v>0</v>
      </c>
      <c r="JA37" s="24">
        <v>0</v>
      </c>
      <c r="JB37" s="24">
        <v>1</v>
      </c>
      <c r="JC37" s="24">
        <v>1</v>
      </c>
      <c r="JD37" s="24">
        <v>1</v>
      </c>
      <c r="JE37" s="24">
        <v>1</v>
      </c>
      <c r="JF37" s="24">
        <v>0</v>
      </c>
      <c r="JG37" s="24">
        <v>1</v>
      </c>
      <c r="JH37" s="24">
        <v>0</v>
      </c>
      <c r="JI37" s="24">
        <v>1</v>
      </c>
      <c r="JJ37" s="24">
        <v>0</v>
      </c>
      <c r="JK37" s="24">
        <v>1</v>
      </c>
      <c r="JL37" s="24">
        <v>0</v>
      </c>
      <c r="JM37" s="24">
        <v>0</v>
      </c>
      <c r="JN37" s="24">
        <v>1</v>
      </c>
      <c r="JO37" s="24">
        <v>0</v>
      </c>
      <c r="JP37" s="24">
        <v>0</v>
      </c>
      <c r="JQ37" s="24">
        <v>1</v>
      </c>
      <c r="JR37" s="24"/>
      <c r="JS37" s="24">
        <v>0</v>
      </c>
      <c r="JT37" s="24">
        <v>0</v>
      </c>
      <c r="JU37" s="24">
        <v>0</v>
      </c>
      <c r="JV37" s="24">
        <v>0</v>
      </c>
      <c r="JW37" s="24">
        <v>0</v>
      </c>
      <c r="JX37" s="24">
        <v>1</v>
      </c>
      <c r="JY37" s="24">
        <v>1</v>
      </c>
    </row>
    <row r="38" spans="1:285" ht="45" thickBot="1">
      <c r="A38" s="77" t="s">
        <v>646</v>
      </c>
      <c r="B38" s="24">
        <v>0</v>
      </c>
      <c r="C38" s="24">
        <v>0</v>
      </c>
      <c r="D38" s="24">
        <v>0</v>
      </c>
      <c r="E38" s="24">
        <v>0</v>
      </c>
      <c r="F38" s="24">
        <v>0</v>
      </c>
      <c r="G38" s="24">
        <v>0</v>
      </c>
      <c r="H38" s="24">
        <v>0</v>
      </c>
      <c r="I38" s="24">
        <v>0</v>
      </c>
      <c r="J38" s="24">
        <v>0</v>
      </c>
      <c r="K38" s="24">
        <v>0</v>
      </c>
      <c r="L38" s="24">
        <v>0</v>
      </c>
      <c r="M38" s="24">
        <v>0</v>
      </c>
      <c r="N38" s="24">
        <v>0</v>
      </c>
      <c r="O38" s="24">
        <v>0</v>
      </c>
      <c r="P38" s="24">
        <v>0</v>
      </c>
      <c r="Q38" s="24">
        <v>0</v>
      </c>
      <c r="R38" s="24">
        <v>0</v>
      </c>
      <c r="S38" s="24">
        <v>0</v>
      </c>
      <c r="T38" s="24">
        <v>0</v>
      </c>
      <c r="U38" s="24">
        <v>0</v>
      </c>
      <c r="V38" s="24">
        <v>0</v>
      </c>
      <c r="W38" s="24">
        <v>0</v>
      </c>
      <c r="X38" s="24">
        <v>0</v>
      </c>
      <c r="Y38" s="24">
        <v>1</v>
      </c>
      <c r="Z38" s="24">
        <v>0</v>
      </c>
      <c r="AA38" s="24">
        <v>0</v>
      </c>
      <c r="AB38" s="24">
        <v>0</v>
      </c>
      <c r="AC38" s="24">
        <v>0</v>
      </c>
      <c r="AD38" s="24">
        <v>1</v>
      </c>
      <c r="AE38" s="24">
        <v>0</v>
      </c>
      <c r="AF38" s="24">
        <v>0</v>
      </c>
      <c r="AG38" s="24">
        <v>0</v>
      </c>
      <c r="AH38" s="24">
        <v>0</v>
      </c>
      <c r="AI38" s="24">
        <v>0</v>
      </c>
      <c r="AJ38" s="24">
        <v>0</v>
      </c>
      <c r="AK38" s="24">
        <v>1</v>
      </c>
      <c r="AL38" s="24">
        <v>0</v>
      </c>
      <c r="AM38" s="24">
        <v>0</v>
      </c>
      <c r="AN38" s="24">
        <v>0</v>
      </c>
      <c r="AO38" s="24">
        <v>1</v>
      </c>
      <c r="AP38" s="24">
        <v>0</v>
      </c>
      <c r="AQ38" s="24">
        <v>0</v>
      </c>
      <c r="AR38" s="24">
        <v>0</v>
      </c>
      <c r="AS38" s="24">
        <v>0</v>
      </c>
      <c r="AT38" s="24">
        <v>0</v>
      </c>
      <c r="AU38" s="24">
        <v>0</v>
      </c>
      <c r="AV38" s="24">
        <v>0</v>
      </c>
      <c r="AW38" s="24">
        <v>0</v>
      </c>
      <c r="AX38" s="24">
        <v>0</v>
      </c>
      <c r="AY38" s="24">
        <v>0</v>
      </c>
      <c r="AZ38" s="24">
        <v>1</v>
      </c>
      <c r="BA38" s="24">
        <v>0</v>
      </c>
      <c r="BB38" s="24">
        <v>0</v>
      </c>
      <c r="BC38" s="24">
        <v>1</v>
      </c>
      <c r="BD38" s="24">
        <v>0</v>
      </c>
      <c r="BE38" s="24">
        <v>0</v>
      </c>
      <c r="BF38" s="24">
        <v>0</v>
      </c>
      <c r="BG38" s="24">
        <v>0</v>
      </c>
      <c r="BH38" s="24">
        <v>0</v>
      </c>
      <c r="BI38" s="24">
        <v>1</v>
      </c>
      <c r="BJ38" s="24">
        <v>0</v>
      </c>
      <c r="BK38" s="24">
        <v>0</v>
      </c>
      <c r="BL38" s="24">
        <v>0</v>
      </c>
      <c r="BM38" s="24">
        <v>0</v>
      </c>
      <c r="BN38" s="24">
        <v>0</v>
      </c>
      <c r="BO38" s="24">
        <v>0</v>
      </c>
      <c r="BP38" s="24">
        <v>0</v>
      </c>
      <c r="BQ38" s="24">
        <v>0</v>
      </c>
      <c r="BR38" s="24">
        <v>1</v>
      </c>
      <c r="BS38" s="23">
        <v>1</v>
      </c>
      <c r="BT38" s="24">
        <v>1</v>
      </c>
      <c r="BU38" s="24">
        <v>0</v>
      </c>
      <c r="BV38" s="24">
        <v>0</v>
      </c>
      <c r="BW38" s="24">
        <v>0</v>
      </c>
      <c r="BX38" s="24">
        <v>0</v>
      </c>
      <c r="BY38" s="27">
        <v>0</v>
      </c>
      <c r="BZ38" s="24">
        <v>1</v>
      </c>
      <c r="CA38" s="24">
        <v>0</v>
      </c>
      <c r="CB38" s="24">
        <v>0</v>
      </c>
      <c r="CC38" s="24"/>
      <c r="CD38" s="24">
        <v>1</v>
      </c>
      <c r="CE38" s="24">
        <v>0</v>
      </c>
      <c r="CF38" s="24">
        <v>0</v>
      </c>
      <c r="CG38" s="24">
        <v>0</v>
      </c>
      <c r="CH38" s="24">
        <v>1</v>
      </c>
      <c r="CI38" s="24">
        <v>1</v>
      </c>
      <c r="CJ38" s="24">
        <v>0</v>
      </c>
      <c r="CK38" s="24">
        <v>0</v>
      </c>
      <c r="CL38" s="24">
        <v>0</v>
      </c>
      <c r="CM38" s="24">
        <v>0</v>
      </c>
      <c r="CN38" s="24">
        <v>0</v>
      </c>
      <c r="CO38" s="24">
        <v>0</v>
      </c>
      <c r="CP38" s="24">
        <v>0</v>
      </c>
      <c r="CQ38" s="24">
        <v>0</v>
      </c>
      <c r="CR38" s="24">
        <v>0</v>
      </c>
      <c r="CS38" s="24">
        <v>0</v>
      </c>
      <c r="CT38" s="24">
        <v>0</v>
      </c>
      <c r="CU38" s="24">
        <v>0</v>
      </c>
      <c r="CV38" s="24">
        <v>0</v>
      </c>
      <c r="CW38" s="24">
        <v>1</v>
      </c>
      <c r="CX38" s="24">
        <v>1</v>
      </c>
      <c r="CY38" s="24">
        <v>0</v>
      </c>
      <c r="CZ38" s="24">
        <v>0</v>
      </c>
      <c r="DA38" s="24">
        <v>0</v>
      </c>
      <c r="DB38" s="24">
        <v>0</v>
      </c>
      <c r="DC38" s="24">
        <v>0</v>
      </c>
      <c r="DD38" s="24">
        <v>0</v>
      </c>
      <c r="DE38" s="24">
        <v>0</v>
      </c>
      <c r="DF38" s="24">
        <v>1</v>
      </c>
      <c r="DG38" s="24">
        <v>0</v>
      </c>
      <c r="DH38" s="24">
        <v>0</v>
      </c>
      <c r="DI38" s="24">
        <v>0</v>
      </c>
      <c r="DJ38" s="24">
        <v>0</v>
      </c>
      <c r="DK38" s="24">
        <v>0</v>
      </c>
      <c r="DL38" s="24">
        <v>0</v>
      </c>
      <c r="DM38" s="24">
        <v>0</v>
      </c>
      <c r="DN38" s="24">
        <v>0</v>
      </c>
      <c r="DO38" s="24">
        <v>0</v>
      </c>
      <c r="DP38" s="24">
        <v>0</v>
      </c>
      <c r="DQ38" s="24">
        <v>0</v>
      </c>
      <c r="DR38" s="24">
        <v>0</v>
      </c>
      <c r="DS38" s="24">
        <v>1</v>
      </c>
      <c r="DT38" s="24">
        <v>0</v>
      </c>
      <c r="DU38" s="24">
        <v>0</v>
      </c>
      <c r="DV38" s="24">
        <v>0</v>
      </c>
      <c r="DW38" s="24">
        <v>1</v>
      </c>
      <c r="DX38" s="24">
        <v>0</v>
      </c>
      <c r="DY38" s="24">
        <v>0</v>
      </c>
      <c r="DZ38" s="24">
        <v>0</v>
      </c>
      <c r="EA38" s="24">
        <v>1</v>
      </c>
      <c r="EB38" s="24">
        <v>0</v>
      </c>
      <c r="EC38" s="24">
        <v>0</v>
      </c>
      <c r="ED38" s="24">
        <v>0</v>
      </c>
      <c r="EE38" s="24">
        <v>0</v>
      </c>
      <c r="EF38" s="24">
        <v>0</v>
      </c>
      <c r="EG38" s="24">
        <v>0</v>
      </c>
      <c r="EH38" s="24">
        <v>1</v>
      </c>
      <c r="EI38" s="24">
        <v>0</v>
      </c>
      <c r="EJ38" s="24">
        <v>0</v>
      </c>
      <c r="EK38" s="24">
        <v>0</v>
      </c>
      <c r="EL38" s="24">
        <v>1</v>
      </c>
      <c r="EM38" s="24">
        <v>0</v>
      </c>
      <c r="EN38" s="24">
        <v>0</v>
      </c>
      <c r="EO38" s="24">
        <v>0</v>
      </c>
      <c r="EP38" s="24">
        <v>0</v>
      </c>
      <c r="EQ38" s="24">
        <v>0</v>
      </c>
      <c r="ER38" s="24">
        <v>0</v>
      </c>
      <c r="ES38" s="24">
        <v>0</v>
      </c>
      <c r="ET38" s="24">
        <v>0</v>
      </c>
      <c r="EU38" s="24">
        <v>0</v>
      </c>
      <c r="EV38" s="24">
        <v>0</v>
      </c>
      <c r="EW38" s="24">
        <v>0</v>
      </c>
      <c r="EX38" s="24">
        <v>0</v>
      </c>
      <c r="EY38" s="24">
        <v>0</v>
      </c>
      <c r="EZ38" s="24">
        <v>0</v>
      </c>
      <c r="FA38" s="24">
        <v>0</v>
      </c>
      <c r="FB38" s="24">
        <v>0</v>
      </c>
      <c r="FC38" s="24">
        <v>1</v>
      </c>
      <c r="FD38" s="24">
        <v>0</v>
      </c>
      <c r="FE38" s="24">
        <v>0</v>
      </c>
      <c r="FF38" s="24">
        <v>0</v>
      </c>
      <c r="FG38" s="24">
        <v>0</v>
      </c>
      <c r="FH38" s="24">
        <v>1</v>
      </c>
      <c r="FI38" s="24">
        <v>0</v>
      </c>
      <c r="FJ38" s="24">
        <v>1</v>
      </c>
      <c r="FK38" s="24">
        <v>1</v>
      </c>
      <c r="FL38" s="24">
        <v>0</v>
      </c>
      <c r="FM38" s="24">
        <v>0</v>
      </c>
      <c r="FN38" s="24">
        <v>1</v>
      </c>
      <c r="FO38" s="24">
        <v>0</v>
      </c>
      <c r="FP38" s="24">
        <v>0</v>
      </c>
      <c r="FQ38" s="24">
        <v>1</v>
      </c>
      <c r="FR38" s="24">
        <v>1</v>
      </c>
      <c r="FS38" s="24">
        <v>0</v>
      </c>
      <c r="FT38" s="24">
        <v>0</v>
      </c>
      <c r="FU38" s="24">
        <v>0</v>
      </c>
      <c r="FV38" s="24">
        <v>1</v>
      </c>
      <c r="FW38" s="24">
        <v>0</v>
      </c>
      <c r="FX38" s="24">
        <v>0</v>
      </c>
      <c r="FY38" s="24">
        <v>1</v>
      </c>
      <c r="FZ38" s="24">
        <v>0</v>
      </c>
      <c r="GA38" s="24">
        <v>1</v>
      </c>
      <c r="GB38" s="24">
        <v>0</v>
      </c>
      <c r="GC38" s="24">
        <v>0</v>
      </c>
      <c r="GD38" s="24">
        <v>1</v>
      </c>
      <c r="GE38" s="24">
        <v>0</v>
      </c>
      <c r="GF38" s="24">
        <v>0</v>
      </c>
      <c r="GG38" s="24">
        <v>0</v>
      </c>
      <c r="GH38" s="24">
        <v>0</v>
      </c>
      <c r="GI38" s="24">
        <v>0</v>
      </c>
      <c r="GJ38" s="24">
        <v>1</v>
      </c>
      <c r="GK38" s="24">
        <v>1</v>
      </c>
      <c r="GL38" s="24">
        <v>0</v>
      </c>
      <c r="GM38" s="24">
        <v>1</v>
      </c>
      <c r="GN38" s="24">
        <v>0</v>
      </c>
      <c r="GO38" s="24">
        <v>0</v>
      </c>
      <c r="GP38" s="24">
        <v>1</v>
      </c>
      <c r="GQ38" s="24">
        <v>0</v>
      </c>
      <c r="GR38" s="24">
        <v>1</v>
      </c>
      <c r="GS38" s="24">
        <v>1</v>
      </c>
      <c r="GT38" s="24">
        <v>0</v>
      </c>
      <c r="GU38" s="24">
        <v>0</v>
      </c>
      <c r="GV38" s="24">
        <v>1</v>
      </c>
      <c r="GW38" s="24">
        <v>1</v>
      </c>
      <c r="GX38" s="24">
        <v>0</v>
      </c>
      <c r="GY38" s="24">
        <v>0</v>
      </c>
      <c r="GZ38" s="24">
        <v>0</v>
      </c>
      <c r="HA38" s="24">
        <v>0</v>
      </c>
      <c r="HB38" s="24">
        <v>0</v>
      </c>
      <c r="HC38" s="24">
        <v>0</v>
      </c>
      <c r="HD38" s="24">
        <v>0</v>
      </c>
      <c r="HE38" s="24">
        <v>0</v>
      </c>
      <c r="HF38" s="24">
        <v>0</v>
      </c>
      <c r="HG38" s="24">
        <v>1</v>
      </c>
      <c r="HH38" s="24">
        <v>0</v>
      </c>
      <c r="HI38" s="24">
        <v>1</v>
      </c>
      <c r="HJ38" s="24">
        <v>1</v>
      </c>
      <c r="HK38" s="24">
        <v>1</v>
      </c>
      <c r="HL38" s="24">
        <v>0</v>
      </c>
      <c r="HM38" s="24">
        <v>0</v>
      </c>
      <c r="HN38" s="24">
        <v>0</v>
      </c>
      <c r="HO38" s="24">
        <v>0</v>
      </c>
      <c r="HP38" s="24">
        <v>1</v>
      </c>
      <c r="HQ38" s="24">
        <v>1</v>
      </c>
      <c r="HR38" s="24">
        <v>0</v>
      </c>
      <c r="HS38" s="24">
        <v>0</v>
      </c>
      <c r="HT38" s="24">
        <v>0</v>
      </c>
      <c r="HU38" s="24">
        <v>0</v>
      </c>
      <c r="HV38" s="24">
        <v>0</v>
      </c>
      <c r="HW38" s="24">
        <v>0</v>
      </c>
      <c r="HX38" s="24">
        <v>0</v>
      </c>
      <c r="HY38" s="24">
        <v>1</v>
      </c>
      <c r="HZ38" s="24">
        <v>0</v>
      </c>
      <c r="IA38" s="24">
        <v>1</v>
      </c>
      <c r="IB38" s="24">
        <v>1</v>
      </c>
      <c r="IC38" s="24">
        <v>0</v>
      </c>
      <c r="ID38" s="24">
        <v>1</v>
      </c>
      <c r="IE38" s="24">
        <v>0</v>
      </c>
      <c r="IF38" s="24">
        <v>0</v>
      </c>
      <c r="IG38" s="24">
        <v>0</v>
      </c>
      <c r="IH38" s="24">
        <v>0</v>
      </c>
      <c r="II38" s="24">
        <v>1</v>
      </c>
      <c r="IJ38" s="24">
        <v>0</v>
      </c>
      <c r="IK38" s="24">
        <v>0</v>
      </c>
      <c r="IL38" s="24">
        <v>1</v>
      </c>
      <c r="IM38" s="24">
        <v>0</v>
      </c>
      <c r="IN38" s="24">
        <v>0</v>
      </c>
      <c r="IO38" s="24">
        <v>0</v>
      </c>
      <c r="IP38" s="24">
        <v>0</v>
      </c>
      <c r="IQ38" s="24">
        <v>0</v>
      </c>
      <c r="IR38" s="24">
        <v>0</v>
      </c>
      <c r="IS38" s="24">
        <v>1</v>
      </c>
      <c r="IT38" s="24">
        <v>0</v>
      </c>
      <c r="IU38" s="24">
        <v>0</v>
      </c>
      <c r="IV38" s="24">
        <v>1</v>
      </c>
      <c r="IW38" s="24">
        <v>0</v>
      </c>
      <c r="IX38" s="24">
        <v>1</v>
      </c>
      <c r="IY38" s="24">
        <v>0</v>
      </c>
      <c r="IZ38" s="24">
        <v>0</v>
      </c>
      <c r="JA38" s="24">
        <v>0</v>
      </c>
      <c r="JB38" s="24">
        <v>1</v>
      </c>
      <c r="JC38" s="24">
        <v>0</v>
      </c>
      <c r="JD38" s="24">
        <v>1</v>
      </c>
      <c r="JE38" s="24">
        <v>1</v>
      </c>
      <c r="JF38" s="24">
        <v>0</v>
      </c>
      <c r="JG38" s="24">
        <v>1</v>
      </c>
      <c r="JH38" s="24">
        <v>0</v>
      </c>
      <c r="JI38" s="24">
        <v>1</v>
      </c>
      <c r="JJ38" s="24">
        <v>0</v>
      </c>
      <c r="JK38" s="24">
        <v>0</v>
      </c>
      <c r="JL38" s="24">
        <v>0</v>
      </c>
      <c r="JM38" s="24">
        <v>0</v>
      </c>
      <c r="JN38" s="24">
        <v>1</v>
      </c>
      <c r="JO38" s="24">
        <v>0</v>
      </c>
      <c r="JP38" s="24">
        <v>0</v>
      </c>
      <c r="JQ38" s="24">
        <v>0</v>
      </c>
      <c r="JR38" s="24">
        <v>0</v>
      </c>
      <c r="JS38" s="24">
        <v>0</v>
      </c>
      <c r="JT38" s="24">
        <v>0</v>
      </c>
      <c r="JU38" s="24">
        <v>0</v>
      </c>
      <c r="JV38" s="24">
        <v>0</v>
      </c>
      <c r="JW38" s="24">
        <v>0</v>
      </c>
      <c r="JX38" s="24">
        <v>1</v>
      </c>
      <c r="JY38" s="24">
        <v>1</v>
      </c>
    </row>
    <row r="39" spans="1:285" ht="23" thickBot="1">
      <c r="A39" s="77" t="s">
        <v>647</v>
      </c>
      <c r="B39" s="24">
        <v>1</v>
      </c>
      <c r="C39" s="24">
        <v>1</v>
      </c>
      <c r="D39" s="24">
        <v>1</v>
      </c>
      <c r="E39" s="24">
        <v>0</v>
      </c>
      <c r="F39" s="24">
        <v>0</v>
      </c>
      <c r="G39" s="24">
        <v>1</v>
      </c>
      <c r="H39" s="24">
        <v>1</v>
      </c>
      <c r="I39" s="24">
        <v>1</v>
      </c>
      <c r="J39" s="24">
        <v>1</v>
      </c>
      <c r="K39" s="24">
        <v>1</v>
      </c>
      <c r="L39" s="24">
        <v>1</v>
      </c>
      <c r="M39" s="24">
        <v>0</v>
      </c>
      <c r="N39" s="24">
        <v>0</v>
      </c>
      <c r="O39" s="24">
        <v>0</v>
      </c>
      <c r="P39" s="24">
        <v>1</v>
      </c>
      <c r="Q39" s="24">
        <v>0</v>
      </c>
      <c r="R39" s="24">
        <v>0</v>
      </c>
      <c r="S39" s="24">
        <v>1</v>
      </c>
      <c r="T39" s="24">
        <v>0</v>
      </c>
      <c r="U39" s="24">
        <v>1</v>
      </c>
      <c r="V39" s="24">
        <v>0</v>
      </c>
      <c r="W39" s="24">
        <v>0</v>
      </c>
      <c r="X39" s="24">
        <v>1</v>
      </c>
      <c r="Y39" s="24">
        <v>0</v>
      </c>
      <c r="Z39" s="24">
        <v>1</v>
      </c>
      <c r="AA39" s="24">
        <v>1</v>
      </c>
      <c r="AB39" s="24">
        <v>1</v>
      </c>
      <c r="AC39" s="24">
        <v>1</v>
      </c>
      <c r="AD39" s="24">
        <v>1</v>
      </c>
      <c r="AE39" s="24">
        <v>1</v>
      </c>
      <c r="AF39" s="24">
        <v>1</v>
      </c>
      <c r="AG39" s="24">
        <v>1</v>
      </c>
      <c r="AH39" s="24">
        <v>1</v>
      </c>
      <c r="AI39" s="24">
        <v>0</v>
      </c>
      <c r="AJ39" s="24">
        <v>1</v>
      </c>
      <c r="AK39" s="24">
        <v>1</v>
      </c>
      <c r="AL39" s="24">
        <v>1</v>
      </c>
      <c r="AM39" s="24">
        <v>0</v>
      </c>
      <c r="AN39" s="24">
        <v>1</v>
      </c>
      <c r="AO39" s="24">
        <v>1</v>
      </c>
      <c r="AP39" s="24">
        <v>0</v>
      </c>
      <c r="AQ39" s="24">
        <v>1</v>
      </c>
      <c r="AR39" s="24">
        <v>1</v>
      </c>
      <c r="AS39" s="24">
        <v>1</v>
      </c>
      <c r="AT39" s="24">
        <v>0</v>
      </c>
      <c r="AU39" s="24">
        <v>0</v>
      </c>
      <c r="AV39" s="24">
        <v>0</v>
      </c>
      <c r="AW39" s="24">
        <v>1</v>
      </c>
      <c r="AX39" s="24">
        <v>0</v>
      </c>
      <c r="AY39" s="24">
        <v>1</v>
      </c>
      <c r="AZ39" s="24">
        <v>1</v>
      </c>
      <c r="BA39" s="24">
        <v>0</v>
      </c>
      <c r="BB39" s="24">
        <v>1</v>
      </c>
      <c r="BC39" s="24">
        <v>1</v>
      </c>
      <c r="BD39" s="24">
        <v>0</v>
      </c>
      <c r="BE39" s="24">
        <v>1</v>
      </c>
      <c r="BF39" s="24">
        <v>0</v>
      </c>
      <c r="BG39" s="24">
        <v>1</v>
      </c>
      <c r="BH39" s="24">
        <v>1</v>
      </c>
      <c r="BI39" s="24">
        <v>1</v>
      </c>
      <c r="BJ39" s="24">
        <v>1</v>
      </c>
      <c r="BK39" s="24">
        <v>1</v>
      </c>
      <c r="BL39" s="24">
        <v>0</v>
      </c>
      <c r="BM39" s="24">
        <v>0</v>
      </c>
      <c r="BN39" s="24">
        <v>0</v>
      </c>
      <c r="BO39" s="24">
        <v>0</v>
      </c>
      <c r="BP39" s="24">
        <v>0</v>
      </c>
      <c r="BQ39" s="24">
        <v>0</v>
      </c>
      <c r="BR39" s="24">
        <v>1</v>
      </c>
      <c r="BS39" s="23">
        <v>1</v>
      </c>
      <c r="BT39" s="24">
        <v>1</v>
      </c>
      <c r="BU39" s="24">
        <v>1</v>
      </c>
      <c r="BV39" s="24">
        <v>1</v>
      </c>
      <c r="BW39" s="24">
        <v>0</v>
      </c>
      <c r="BX39" s="24">
        <v>1</v>
      </c>
      <c r="BY39" s="27">
        <v>1</v>
      </c>
      <c r="BZ39" s="24">
        <v>1</v>
      </c>
      <c r="CA39" s="24">
        <v>0</v>
      </c>
      <c r="CB39" s="24">
        <v>0</v>
      </c>
      <c r="CC39" s="24">
        <v>0</v>
      </c>
      <c r="CD39" s="24">
        <v>1</v>
      </c>
      <c r="CE39" s="24">
        <v>1</v>
      </c>
      <c r="CF39" s="24">
        <v>1</v>
      </c>
      <c r="CG39" s="24">
        <v>1</v>
      </c>
      <c r="CH39" s="24">
        <v>0</v>
      </c>
      <c r="CI39" s="24">
        <v>0</v>
      </c>
      <c r="CJ39" s="24">
        <v>0</v>
      </c>
      <c r="CK39" s="24">
        <v>0</v>
      </c>
      <c r="CL39" s="24">
        <v>1</v>
      </c>
      <c r="CM39" s="24">
        <v>0</v>
      </c>
      <c r="CN39" s="24">
        <v>0</v>
      </c>
      <c r="CO39" s="24">
        <v>0</v>
      </c>
      <c r="CP39" s="24">
        <v>0</v>
      </c>
      <c r="CQ39" s="24">
        <v>0</v>
      </c>
      <c r="CR39" s="24">
        <v>0</v>
      </c>
      <c r="CS39" s="24">
        <v>0</v>
      </c>
      <c r="CT39" s="24">
        <v>0</v>
      </c>
      <c r="CU39" s="24">
        <v>0</v>
      </c>
      <c r="CV39" s="24">
        <v>0</v>
      </c>
      <c r="CW39" s="24">
        <v>1</v>
      </c>
      <c r="CX39" s="24">
        <v>1</v>
      </c>
      <c r="CY39" s="24">
        <v>0</v>
      </c>
      <c r="CZ39" s="24">
        <v>1</v>
      </c>
      <c r="DA39" s="24">
        <v>0</v>
      </c>
      <c r="DB39" s="24">
        <v>1</v>
      </c>
      <c r="DC39" s="24">
        <v>0</v>
      </c>
      <c r="DD39" s="24">
        <v>0</v>
      </c>
      <c r="DE39" s="24">
        <v>0</v>
      </c>
      <c r="DF39" s="24">
        <v>1</v>
      </c>
      <c r="DG39" s="24">
        <v>0</v>
      </c>
      <c r="DH39" s="24">
        <v>0</v>
      </c>
      <c r="DI39" s="24">
        <v>0</v>
      </c>
      <c r="DJ39" s="24">
        <v>1</v>
      </c>
      <c r="DK39" s="24">
        <v>0</v>
      </c>
      <c r="DL39" s="24">
        <v>0</v>
      </c>
      <c r="DM39" s="24">
        <v>1</v>
      </c>
      <c r="DN39" s="24">
        <v>0</v>
      </c>
      <c r="DO39" s="24">
        <v>0</v>
      </c>
      <c r="DP39" s="24">
        <v>0</v>
      </c>
      <c r="DQ39" s="24">
        <v>0</v>
      </c>
      <c r="DR39" s="24">
        <v>0</v>
      </c>
      <c r="DS39" s="24">
        <v>1</v>
      </c>
      <c r="DT39" s="24">
        <v>1</v>
      </c>
      <c r="DU39" s="24">
        <v>0</v>
      </c>
      <c r="DV39" s="24">
        <v>0</v>
      </c>
      <c r="DW39" s="24">
        <v>1</v>
      </c>
      <c r="DX39" s="24">
        <v>1</v>
      </c>
      <c r="DY39" s="24">
        <v>0</v>
      </c>
      <c r="DZ39" s="24">
        <v>0</v>
      </c>
      <c r="EA39" s="24">
        <v>1</v>
      </c>
      <c r="EB39" s="24">
        <v>1</v>
      </c>
      <c r="EC39" s="24">
        <v>0</v>
      </c>
      <c r="ED39" s="24">
        <v>1</v>
      </c>
      <c r="EE39" s="24">
        <v>1</v>
      </c>
      <c r="EF39" s="24">
        <v>1</v>
      </c>
      <c r="EG39" s="24">
        <v>0</v>
      </c>
      <c r="EH39" s="24">
        <v>0</v>
      </c>
      <c r="EI39" s="24">
        <v>0</v>
      </c>
      <c r="EJ39" s="24">
        <v>0</v>
      </c>
      <c r="EK39" s="24">
        <v>1</v>
      </c>
      <c r="EL39" s="24"/>
      <c r="EM39" s="24">
        <v>1</v>
      </c>
      <c r="EN39" s="24">
        <v>0</v>
      </c>
      <c r="EO39" s="24">
        <v>1</v>
      </c>
      <c r="EP39" s="24">
        <v>1</v>
      </c>
      <c r="EQ39" s="24">
        <v>1</v>
      </c>
      <c r="ER39" s="24">
        <v>0</v>
      </c>
      <c r="ES39" s="24">
        <v>0</v>
      </c>
      <c r="ET39" s="24">
        <v>0</v>
      </c>
      <c r="EU39" s="24">
        <v>1</v>
      </c>
      <c r="EV39" s="24">
        <v>0</v>
      </c>
      <c r="EW39" s="24">
        <v>0</v>
      </c>
      <c r="EX39" s="24">
        <v>0</v>
      </c>
      <c r="EY39" s="24">
        <v>0</v>
      </c>
      <c r="EZ39" s="24">
        <v>1</v>
      </c>
      <c r="FA39" s="24">
        <v>0</v>
      </c>
      <c r="FB39" s="24">
        <v>0</v>
      </c>
      <c r="FC39" s="24">
        <v>1</v>
      </c>
      <c r="FD39" s="24">
        <v>0</v>
      </c>
      <c r="FE39" s="24">
        <v>0</v>
      </c>
      <c r="FF39" s="24">
        <v>1</v>
      </c>
      <c r="FG39" s="24">
        <v>0</v>
      </c>
      <c r="FH39" s="24">
        <v>0</v>
      </c>
      <c r="FI39" s="24">
        <v>1</v>
      </c>
      <c r="FJ39" s="24">
        <v>1</v>
      </c>
      <c r="FK39" s="24">
        <v>0</v>
      </c>
      <c r="FL39" s="24">
        <v>1</v>
      </c>
      <c r="FM39" s="24">
        <v>1</v>
      </c>
      <c r="FN39" s="24">
        <v>1</v>
      </c>
      <c r="FO39" s="24">
        <v>1</v>
      </c>
      <c r="FP39" s="24">
        <v>1</v>
      </c>
      <c r="FQ39" s="24">
        <v>1</v>
      </c>
      <c r="FR39" s="24">
        <v>1</v>
      </c>
      <c r="FS39" s="24">
        <v>0</v>
      </c>
      <c r="FT39" s="24">
        <v>1</v>
      </c>
      <c r="FU39" s="24">
        <v>1</v>
      </c>
      <c r="FV39" s="24">
        <v>0</v>
      </c>
      <c r="FW39" s="24">
        <v>0</v>
      </c>
      <c r="FX39" s="24">
        <v>1</v>
      </c>
      <c r="FY39" s="24">
        <v>0</v>
      </c>
      <c r="FZ39" s="24">
        <v>0</v>
      </c>
      <c r="GA39" s="24">
        <v>1</v>
      </c>
      <c r="GB39" s="24">
        <v>0</v>
      </c>
      <c r="GC39" s="24">
        <v>1</v>
      </c>
      <c r="GD39" s="24">
        <v>0</v>
      </c>
      <c r="GE39" s="24">
        <v>1</v>
      </c>
      <c r="GF39" s="24">
        <v>1</v>
      </c>
      <c r="GG39" s="24">
        <v>0</v>
      </c>
      <c r="GH39" s="24">
        <v>1</v>
      </c>
      <c r="GI39" s="24">
        <v>1</v>
      </c>
      <c r="GJ39" s="24">
        <v>1</v>
      </c>
      <c r="GK39" s="24">
        <v>1</v>
      </c>
      <c r="GL39" s="24">
        <v>1</v>
      </c>
      <c r="GM39" s="24">
        <v>1</v>
      </c>
      <c r="GN39" s="24">
        <v>0</v>
      </c>
      <c r="GO39" s="24">
        <v>1</v>
      </c>
      <c r="GP39" s="24">
        <v>1</v>
      </c>
      <c r="GQ39" s="24">
        <v>1</v>
      </c>
      <c r="GR39" s="24">
        <v>0</v>
      </c>
      <c r="GS39" s="24">
        <v>1</v>
      </c>
      <c r="GT39" s="24">
        <v>1</v>
      </c>
      <c r="GU39" s="24">
        <v>1</v>
      </c>
      <c r="GV39" s="24">
        <v>1</v>
      </c>
      <c r="GW39" s="24">
        <v>1</v>
      </c>
      <c r="GX39" s="24">
        <v>0</v>
      </c>
      <c r="GY39" s="24">
        <v>1</v>
      </c>
      <c r="GZ39" s="24">
        <v>1</v>
      </c>
      <c r="HA39" s="24">
        <v>1</v>
      </c>
      <c r="HB39" s="24">
        <v>1</v>
      </c>
      <c r="HC39" s="24">
        <v>0</v>
      </c>
      <c r="HD39" s="24">
        <v>1</v>
      </c>
      <c r="HE39" s="24">
        <v>0</v>
      </c>
      <c r="HF39" s="24">
        <v>0</v>
      </c>
      <c r="HG39" s="24">
        <v>0</v>
      </c>
      <c r="HH39" s="24">
        <v>1</v>
      </c>
      <c r="HI39" s="24">
        <v>1</v>
      </c>
      <c r="HJ39" s="24">
        <v>1</v>
      </c>
      <c r="HK39" s="24">
        <v>1</v>
      </c>
      <c r="HL39" s="24">
        <v>0</v>
      </c>
      <c r="HM39" s="24">
        <v>1</v>
      </c>
      <c r="HN39" s="24">
        <v>1</v>
      </c>
      <c r="HO39" s="24">
        <v>1</v>
      </c>
      <c r="HP39" s="24">
        <v>1</v>
      </c>
      <c r="HQ39" s="24">
        <v>1</v>
      </c>
      <c r="HR39" s="24">
        <v>1</v>
      </c>
      <c r="HS39" s="24">
        <v>0</v>
      </c>
      <c r="HT39" s="24">
        <v>0</v>
      </c>
      <c r="HU39" s="24">
        <v>0</v>
      </c>
      <c r="HV39" s="24">
        <v>0</v>
      </c>
      <c r="HW39" s="24">
        <v>0</v>
      </c>
      <c r="HX39" s="24">
        <v>1</v>
      </c>
      <c r="HY39" s="24">
        <v>1</v>
      </c>
      <c r="HZ39" s="24">
        <v>1</v>
      </c>
      <c r="IA39" s="24">
        <v>1</v>
      </c>
      <c r="IB39" s="24">
        <v>0</v>
      </c>
      <c r="IC39" s="24">
        <v>1</v>
      </c>
      <c r="ID39" s="24">
        <v>1</v>
      </c>
      <c r="IE39" s="24">
        <v>0</v>
      </c>
      <c r="IF39" s="24">
        <v>0</v>
      </c>
      <c r="IG39" s="24">
        <v>0</v>
      </c>
      <c r="IH39" s="24">
        <v>0</v>
      </c>
      <c r="II39" s="24">
        <v>1</v>
      </c>
      <c r="IJ39" s="24">
        <v>0</v>
      </c>
      <c r="IK39" s="24">
        <v>1</v>
      </c>
      <c r="IL39" s="24">
        <v>1</v>
      </c>
      <c r="IM39" s="24">
        <v>1</v>
      </c>
      <c r="IN39" s="24">
        <v>1</v>
      </c>
      <c r="IO39" s="24"/>
      <c r="IP39" s="24">
        <v>0</v>
      </c>
      <c r="IQ39" s="24">
        <v>1</v>
      </c>
      <c r="IR39" s="24">
        <v>1</v>
      </c>
      <c r="IS39" s="24">
        <v>1</v>
      </c>
      <c r="IT39" s="24">
        <v>1</v>
      </c>
      <c r="IU39" s="24">
        <v>1</v>
      </c>
      <c r="IV39" s="24">
        <v>1</v>
      </c>
      <c r="IW39" s="24">
        <v>1</v>
      </c>
      <c r="IX39" s="24">
        <v>1</v>
      </c>
      <c r="IY39" s="24">
        <v>0</v>
      </c>
      <c r="IZ39" s="24">
        <v>0</v>
      </c>
      <c r="JA39" s="24">
        <v>0</v>
      </c>
      <c r="JB39" s="24">
        <v>1</v>
      </c>
      <c r="JC39" s="24">
        <v>1</v>
      </c>
      <c r="JD39" s="24">
        <v>0</v>
      </c>
      <c r="JE39" s="24">
        <v>1</v>
      </c>
      <c r="JF39" s="24">
        <v>0</v>
      </c>
      <c r="JG39" s="24">
        <v>1</v>
      </c>
      <c r="JH39" s="24">
        <v>0</v>
      </c>
      <c r="JI39" s="24">
        <v>0</v>
      </c>
      <c r="JJ39" s="24">
        <v>1</v>
      </c>
      <c r="JK39" s="24">
        <v>1</v>
      </c>
      <c r="JL39" s="24">
        <v>1</v>
      </c>
      <c r="JM39" s="24">
        <v>0</v>
      </c>
      <c r="JN39" s="24">
        <v>1</v>
      </c>
      <c r="JO39" s="24">
        <v>0</v>
      </c>
      <c r="JP39" s="24">
        <v>0</v>
      </c>
      <c r="JQ39" s="24">
        <v>1</v>
      </c>
      <c r="JR39" s="24">
        <v>1</v>
      </c>
      <c r="JS39" s="24">
        <v>0</v>
      </c>
      <c r="JT39" s="24">
        <v>1</v>
      </c>
      <c r="JU39" s="24">
        <v>1</v>
      </c>
      <c r="JV39" s="24">
        <v>1</v>
      </c>
      <c r="JW39" s="24">
        <v>0</v>
      </c>
      <c r="JX39" s="24">
        <v>1</v>
      </c>
      <c r="JY39" s="24">
        <v>1</v>
      </c>
    </row>
    <row r="40" spans="1:285" ht="23" thickBot="1">
      <c r="A40" s="77" t="s">
        <v>648</v>
      </c>
      <c r="B40" s="24">
        <v>1</v>
      </c>
      <c r="C40" s="24">
        <v>1</v>
      </c>
      <c r="D40" s="24">
        <v>1</v>
      </c>
      <c r="E40" s="24">
        <v>0</v>
      </c>
      <c r="F40" s="24">
        <v>0</v>
      </c>
      <c r="G40" s="24">
        <v>1</v>
      </c>
      <c r="H40" s="24">
        <v>1</v>
      </c>
      <c r="I40" s="24">
        <v>1</v>
      </c>
      <c r="J40" s="24">
        <v>1</v>
      </c>
      <c r="K40" s="24">
        <v>1</v>
      </c>
      <c r="L40" s="24">
        <v>1</v>
      </c>
      <c r="M40" s="24">
        <v>0</v>
      </c>
      <c r="N40" s="24">
        <v>0</v>
      </c>
      <c r="O40" s="24">
        <v>0</v>
      </c>
      <c r="P40" s="24">
        <v>0</v>
      </c>
      <c r="Q40" s="24">
        <v>0</v>
      </c>
      <c r="R40" s="24">
        <v>0</v>
      </c>
      <c r="S40" s="24">
        <v>1</v>
      </c>
      <c r="T40" s="24">
        <v>0</v>
      </c>
      <c r="U40" s="24">
        <v>0</v>
      </c>
      <c r="V40" s="24">
        <v>0</v>
      </c>
      <c r="W40" s="24">
        <v>1</v>
      </c>
      <c r="X40" s="24">
        <v>1</v>
      </c>
      <c r="Y40" s="24">
        <v>0</v>
      </c>
      <c r="Z40" s="24">
        <v>1</v>
      </c>
      <c r="AA40" s="24">
        <v>0</v>
      </c>
      <c r="AB40" s="24">
        <v>0</v>
      </c>
      <c r="AC40" s="24">
        <v>1</v>
      </c>
      <c r="AD40" s="24">
        <v>1</v>
      </c>
      <c r="AE40" s="24">
        <v>0</v>
      </c>
      <c r="AF40" s="24">
        <v>1</v>
      </c>
      <c r="AG40" s="24">
        <v>1</v>
      </c>
      <c r="AH40" s="24">
        <v>1</v>
      </c>
      <c r="AI40" s="24">
        <v>0</v>
      </c>
      <c r="AJ40" s="24">
        <v>1</v>
      </c>
      <c r="AK40" s="24">
        <v>1</v>
      </c>
      <c r="AL40" s="24">
        <v>1</v>
      </c>
      <c r="AM40" s="24">
        <v>0</v>
      </c>
      <c r="AN40" s="24">
        <v>1</v>
      </c>
      <c r="AO40" s="24">
        <v>1</v>
      </c>
      <c r="AP40" s="24">
        <v>0</v>
      </c>
      <c r="AQ40" s="24">
        <v>1</v>
      </c>
      <c r="AR40" s="24">
        <v>1</v>
      </c>
      <c r="AS40" s="24">
        <v>1</v>
      </c>
      <c r="AT40" s="24">
        <v>0</v>
      </c>
      <c r="AU40" s="24">
        <v>1</v>
      </c>
      <c r="AV40" s="24">
        <v>1</v>
      </c>
      <c r="AW40" s="24">
        <v>1</v>
      </c>
      <c r="AX40" s="24">
        <v>1</v>
      </c>
      <c r="AY40" s="24">
        <v>1</v>
      </c>
      <c r="AZ40" s="24">
        <v>1</v>
      </c>
      <c r="BA40" s="24">
        <v>0</v>
      </c>
      <c r="BB40" s="24">
        <v>1</v>
      </c>
      <c r="BC40" s="24">
        <v>1</v>
      </c>
      <c r="BD40" s="24">
        <v>0</v>
      </c>
      <c r="BE40" s="24">
        <v>1</v>
      </c>
      <c r="BF40" s="24">
        <v>0</v>
      </c>
      <c r="BG40" s="24">
        <v>1</v>
      </c>
      <c r="BH40" s="24">
        <v>1</v>
      </c>
      <c r="BI40" s="24">
        <v>1</v>
      </c>
      <c r="BJ40" s="24">
        <v>1</v>
      </c>
      <c r="BK40" s="24">
        <v>1</v>
      </c>
      <c r="BL40" s="24">
        <v>1</v>
      </c>
      <c r="BM40" s="24">
        <v>1</v>
      </c>
      <c r="BN40" s="24">
        <v>1</v>
      </c>
      <c r="BO40" s="24">
        <v>1</v>
      </c>
      <c r="BP40" s="24">
        <v>1</v>
      </c>
      <c r="BQ40" s="24">
        <v>1</v>
      </c>
      <c r="BR40" s="24">
        <v>1</v>
      </c>
      <c r="BS40" s="23">
        <v>1</v>
      </c>
      <c r="BT40" s="24">
        <v>1</v>
      </c>
      <c r="BU40" s="24">
        <v>1</v>
      </c>
      <c r="BV40" s="24">
        <v>1</v>
      </c>
      <c r="BW40" s="24">
        <v>0</v>
      </c>
      <c r="BX40" s="24">
        <v>1</v>
      </c>
      <c r="BY40" s="27">
        <v>1</v>
      </c>
      <c r="BZ40" s="24">
        <v>0</v>
      </c>
      <c r="CA40" s="24">
        <v>1</v>
      </c>
      <c r="CB40" s="24">
        <v>1</v>
      </c>
      <c r="CC40" s="24">
        <v>1</v>
      </c>
      <c r="CD40" s="24">
        <v>1</v>
      </c>
      <c r="CE40" s="24">
        <v>1</v>
      </c>
      <c r="CF40" s="24">
        <v>1</v>
      </c>
      <c r="CG40" s="24">
        <v>1</v>
      </c>
      <c r="CH40" s="24">
        <v>1</v>
      </c>
      <c r="CI40" s="24">
        <v>1</v>
      </c>
      <c r="CJ40" s="24">
        <v>0</v>
      </c>
      <c r="CK40" s="24">
        <v>0</v>
      </c>
      <c r="CL40" s="24">
        <v>1</v>
      </c>
      <c r="CM40" s="24">
        <v>1</v>
      </c>
      <c r="CN40" s="24">
        <v>1</v>
      </c>
      <c r="CO40" s="24">
        <v>0</v>
      </c>
      <c r="CP40" s="24">
        <v>0</v>
      </c>
      <c r="CQ40" s="24">
        <v>1</v>
      </c>
      <c r="CR40" s="24">
        <v>1</v>
      </c>
      <c r="CS40" s="24">
        <v>1</v>
      </c>
      <c r="CT40" s="24">
        <v>1</v>
      </c>
      <c r="CU40" s="24">
        <v>0</v>
      </c>
      <c r="CV40" s="24">
        <v>1</v>
      </c>
      <c r="CW40" s="24">
        <v>1</v>
      </c>
      <c r="CX40" s="24">
        <v>1</v>
      </c>
      <c r="CY40" s="24">
        <v>0</v>
      </c>
      <c r="CZ40" s="24">
        <v>1</v>
      </c>
      <c r="DA40" s="24">
        <v>0</v>
      </c>
      <c r="DB40" s="24">
        <v>1</v>
      </c>
      <c r="DC40" s="24">
        <v>0</v>
      </c>
      <c r="DD40" s="24">
        <v>1</v>
      </c>
      <c r="DE40" s="24">
        <v>1</v>
      </c>
      <c r="DF40" s="24">
        <v>1</v>
      </c>
      <c r="DG40" s="24">
        <v>0</v>
      </c>
      <c r="DH40" s="24">
        <v>0</v>
      </c>
      <c r="DI40" s="24">
        <v>1</v>
      </c>
      <c r="DJ40" s="24">
        <v>1</v>
      </c>
      <c r="DK40" s="24">
        <v>0</v>
      </c>
      <c r="DL40" s="24">
        <v>0</v>
      </c>
      <c r="DM40" s="24">
        <v>0</v>
      </c>
      <c r="DN40" s="24">
        <v>1</v>
      </c>
      <c r="DO40" s="24">
        <v>1</v>
      </c>
      <c r="DP40" s="24">
        <v>0</v>
      </c>
      <c r="DQ40" s="24">
        <v>0</v>
      </c>
      <c r="DR40" s="24">
        <v>0</v>
      </c>
      <c r="DS40" s="24">
        <v>1</v>
      </c>
      <c r="DT40" s="24">
        <v>1</v>
      </c>
      <c r="DU40" s="24">
        <v>1</v>
      </c>
      <c r="DV40" s="24">
        <v>0</v>
      </c>
      <c r="DW40" s="24">
        <v>1</v>
      </c>
      <c r="DX40" s="24">
        <v>1</v>
      </c>
      <c r="DY40" s="24">
        <v>0</v>
      </c>
      <c r="DZ40" s="24">
        <v>0</v>
      </c>
      <c r="EA40" s="24">
        <v>1</v>
      </c>
      <c r="EB40" s="24">
        <v>1</v>
      </c>
      <c r="EC40" s="24">
        <v>0</v>
      </c>
      <c r="ED40" s="24">
        <v>1</v>
      </c>
      <c r="EE40" s="24">
        <v>1</v>
      </c>
      <c r="EF40" s="24">
        <v>1</v>
      </c>
      <c r="EG40" s="24">
        <v>0</v>
      </c>
      <c r="EH40" s="24">
        <v>1</v>
      </c>
      <c r="EI40" s="24">
        <v>0</v>
      </c>
      <c r="EJ40" s="24">
        <v>0</v>
      </c>
      <c r="EK40" s="24">
        <v>1</v>
      </c>
      <c r="EL40" s="24">
        <v>0</v>
      </c>
      <c r="EM40" s="24">
        <v>1</v>
      </c>
      <c r="EN40" s="24">
        <v>0</v>
      </c>
      <c r="EO40" s="24">
        <v>1</v>
      </c>
      <c r="EP40" s="24">
        <v>1</v>
      </c>
      <c r="EQ40" s="24">
        <v>0</v>
      </c>
      <c r="ER40" s="24">
        <v>1</v>
      </c>
      <c r="ES40" s="24">
        <v>1</v>
      </c>
      <c r="ET40" s="24">
        <v>1</v>
      </c>
      <c r="EU40" s="24">
        <v>1</v>
      </c>
      <c r="EV40" s="24">
        <v>1</v>
      </c>
      <c r="EW40" s="24">
        <v>1</v>
      </c>
      <c r="EX40" s="24">
        <v>1</v>
      </c>
      <c r="EY40" s="24">
        <v>1</v>
      </c>
      <c r="EZ40" s="24">
        <v>1</v>
      </c>
      <c r="FA40" s="24">
        <v>0</v>
      </c>
      <c r="FB40" s="24">
        <v>1</v>
      </c>
      <c r="FC40" s="24">
        <v>1</v>
      </c>
      <c r="FD40" s="24">
        <v>1</v>
      </c>
      <c r="FE40" s="24">
        <v>0</v>
      </c>
      <c r="FF40" s="24">
        <v>0</v>
      </c>
      <c r="FG40" s="24">
        <v>0</v>
      </c>
      <c r="FH40" s="24">
        <v>1</v>
      </c>
      <c r="FI40" s="24">
        <v>1</v>
      </c>
      <c r="FJ40" s="24">
        <v>1</v>
      </c>
      <c r="FK40" s="24">
        <v>1</v>
      </c>
      <c r="FL40" s="24">
        <v>1</v>
      </c>
      <c r="FM40" s="24">
        <v>0</v>
      </c>
      <c r="FN40" s="24">
        <v>1</v>
      </c>
      <c r="FO40" s="24">
        <v>1</v>
      </c>
      <c r="FP40" s="24">
        <v>1</v>
      </c>
      <c r="FQ40" s="24">
        <v>1</v>
      </c>
      <c r="FR40" s="24">
        <v>1</v>
      </c>
      <c r="FS40" s="24">
        <v>0</v>
      </c>
      <c r="FT40" s="24">
        <v>1</v>
      </c>
      <c r="FU40" s="24">
        <v>1</v>
      </c>
      <c r="FV40" s="24">
        <v>1</v>
      </c>
      <c r="FW40" s="24">
        <v>0</v>
      </c>
      <c r="FX40" s="24">
        <v>1</v>
      </c>
      <c r="FY40" s="24">
        <v>0</v>
      </c>
      <c r="FZ40" s="24">
        <v>0</v>
      </c>
      <c r="GA40" s="24">
        <v>0</v>
      </c>
      <c r="GB40" s="24">
        <v>0</v>
      </c>
      <c r="GC40" s="24">
        <v>1</v>
      </c>
      <c r="GD40" s="24">
        <v>0</v>
      </c>
      <c r="GE40" s="24">
        <v>1</v>
      </c>
      <c r="GF40" s="24">
        <v>1</v>
      </c>
      <c r="GG40" s="24">
        <v>0</v>
      </c>
      <c r="GH40" s="24">
        <v>1</v>
      </c>
      <c r="GI40" s="24">
        <v>1</v>
      </c>
      <c r="GJ40" s="24">
        <v>1</v>
      </c>
      <c r="GK40" s="24">
        <v>1</v>
      </c>
      <c r="GL40" s="24">
        <v>1</v>
      </c>
      <c r="GM40" s="24">
        <v>1</v>
      </c>
      <c r="GN40" s="24">
        <v>0</v>
      </c>
      <c r="GO40" s="24">
        <v>1</v>
      </c>
      <c r="GP40" s="24">
        <v>1</v>
      </c>
      <c r="GQ40" s="24">
        <v>1</v>
      </c>
      <c r="GR40" s="24">
        <v>0</v>
      </c>
      <c r="GS40" s="24">
        <v>1</v>
      </c>
      <c r="GT40" s="24">
        <v>1</v>
      </c>
      <c r="GU40" s="24">
        <v>1</v>
      </c>
      <c r="GV40" s="24">
        <v>1</v>
      </c>
      <c r="GW40" s="24">
        <v>1</v>
      </c>
      <c r="GX40" s="24">
        <v>0</v>
      </c>
      <c r="GY40" s="24">
        <v>1</v>
      </c>
      <c r="GZ40" s="24">
        <v>1</v>
      </c>
      <c r="HA40" s="24">
        <v>1</v>
      </c>
      <c r="HB40" s="24">
        <v>1</v>
      </c>
      <c r="HC40" s="24">
        <v>0</v>
      </c>
      <c r="HD40" s="24">
        <v>0</v>
      </c>
      <c r="HE40" s="24">
        <v>1</v>
      </c>
      <c r="HF40" s="24">
        <v>0</v>
      </c>
      <c r="HG40" s="24">
        <v>1</v>
      </c>
      <c r="HH40" s="24">
        <v>1</v>
      </c>
      <c r="HI40" s="24">
        <v>1</v>
      </c>
      <c r="HJ40" s="24">
        <v>1</v>
      </c>
      <c r="HK40" s="24">
        <v>1</v>
      </c>
      <c r="HL40" s="24">
        <v>0</v>
      </c>
      <c r="HM40" s="24">
        <v>0</v>
      </c>
      <c r="HN40" s="24">
        <v>1</v>
      </c>
      <c r="HO40" s="24">
        <v>1</v>
      </c>
      <c r="HP40" s="24">
        <v>1</v>
      </c>
      <c r="HQ40" s="24">
        <v>1</v>
      </c>
      <c r="HR40" s="24">
        <v>0</v>
      </c>
      <c r="HS40" s="24">
        <v>0</v>
      </c>
      <c r="HT40" s="24">
        <v>0</v>
      </c>
      <c r="HU40" s="24">
        <v>1</v>
      </c>
      <c r="HV40" s="24">
        <v>1</v>
      </c>
      <c r="HW40" s="24">
        <v>0</v>
      </c>
      <c r="HX40" s="24">
        <v>1</v>
      </c>
      <c r="HY40" s="24">
        <v>1</v>
      </c>
      <c r="HZ40" s="24">
        <v>1</v>
      </c>
      <c r="IA40" s="24">
        <v>1</v>
      </c>
      <c r="IB40" s="24">
        <v>1</v>
      </c>
      <c r="IC40" s="24">
        <v>1</v>
      </c>
      <c r="ID40" s="24">
        <v>1</v>
      </c>
      <c r="IE40" s="24">
        <v>0</v>
      </c>
      <c r="IF40" s="24">
        <v>0</v>
      </c>
      <c r="IG40" s="24">
        <v>1</v>
      </c>
      <c r="IH40" s="24">
        <v>0</v>
      </c>
      <c r="II40" s="24">
        <v>1</v>
      </c>
      <c r="IJ40" s="24">
        <v>0</v>
      </c>
      <c r="IK40" s="24">
        <v>1</v>
      </c>
      <c r="IL40" s="24">
        <v>1</v>
      </c>
      <c r="IM40" s="24">
        <v>1</v>
      </c>
      <c r="IN40" s="24">
        <v>1</v>
      </c>
      <c r="IO40" s="24">
        <v>0</v>
      </c>
      <c r="IP40" s="24">
        <v>0</v>
      </c>
      <c r="IQ40" s="24">
        <v>1</v>
      </c>
      <c r="IR40" s="24">
        <v>1</v>
      </c>
      <c r="IS40" s="24">
        <v>1</v>
      </c>
      <c r="IT40" s="24">
        <v>1</v>
      </c>
      <c r="IU40" s="24">
        <v>1</v>
      </c>
      <c r="IV40" s="24">
        <v>1</v>
      </c>
      <c r="IW40" s="24">
        <v>1</v>
      </c>
      <c r="IX40" s="24">
        <v>1</v>
      </c>
      <c r="IY40" s="24">
        <v>1</v>
      </c>
      <c r="IZ40" s="24">
        <v>1</v>
      </c>
      <c r="JA40" s="24">
        <v>0</v>
      </c>
      <c r="JB40" s="24">
        <v>1</v>
      </c>
      <c r="JC40" s="24">
        <v>1</v>
      </c>
      <c r="JD40" s="24">
        <v>1</v>
      </c>
      <c r="JE40" s="24">
        <v>1</v>
      </c>
      <c r="JF40" s="24">
        <v>0</v>
      </c>
      <c r="JG40" s="24">
        <v>1</v>
      </c>
      <c r="JH40" s="24">
        <v>0</v>
      </c>
      <c r="JI40" s="24">
        <v>0</v>
      </c>
      <c r="JJ40" s="24">
        <v>1</v>
      </c>
      <c r="JK40" s="24">
        <v>1</v>
      </c>
      <c r="JL40" s="24">
        <v>0</v>
      </c>
      <c r="JM40" s="24">
        <v>0</v>
      </c>
      <c r="JN40" s="24">
        <v>1</v>
      </c>
      <c r="JO40" s="24">
        <v>1</v>
      </c>
      <c r="JP40" s="24">
        <v>0</v>
      </c>
      <c r="JQ40" s="24">
        <v>1</v>
      </c>
      <c r="JR40" s="24">
        <v>0</v>
      </c>
      <c r="JS40" s="24">
        <v>0</v>
      </c>
      <c r="JT40" s="24">
        <v>1</v>
      </c>
      <c r="JU40" s="24">
        <v>1</v>
      </c>
      <c r="JV40" s="24">
        <v>0</v>
      </c>
      <c r="JW40" s="24">
        <v>0</v>
      </c>
      <c r="JX40" s="24">
        <v>1</v>
      </c>
      <c r="JY40" s="24">
        <v>1</v>
      </c>
    </row>
    <row r="41" spans="1:285" ht="23" thickBot="1">
      <c r="A41" s="77" t="s">
        <v>649</v>
      </c>
      <c r="B41" s="24">
        <v>1</v>
      </c>
      <c r="C41" s="24">
        <v>0</v>
      </c>
      <c r="D41" s="24">
        <v>0</v>
      </c>
      <c r="E41" s="24">
        <v>0</v>
      </c>
      <c r="F41" s="24">
        <v>0</v>
      </c>
      <c r="G41" s="24">
        <v>0</v>
      </c>
      <c r="H41" s="24">
        <v>0</v>
      </c>
      <c r="I41" s="24">
        <v>0</v>
      </c>
      <c r="J41" s="24">
        <v>0</v>
      </c>
      <c r="K41" s="24">
        <v>0</v>
      </c>
      <c r="L41" s="24">
        <v>0</v>
      </c>
      <c r="M41" s="24">
        <v>0</v>
      </c>
      <c r="N41" s="24">
        <v>0</v>
      </c>
      <c r="O41" s="24">
        <v>0</v>
      </c>
      <c r="P41" s="24">
        <v>0</v>
      </c>
      <c r="Q41" s="24">
        <v>0</v>
      </c>
      <c r="R41" s="24">
        <v>0</v>
      </c>
      <c r="S41" s="24">
        <v>0</v>
      </c>
      <c r="T41" s="24">
        <v>0</v>
      </c>
      <c r="U41" s="24">
        <v>1</v>
      </c>
      <c r="V41" s="24">
        <v>0</v>
      </c>
      <c r="W41" s="24">
        <v>0</v>
      </c>
      <c r="X41" s="24">
        <v>0</v>
      </c>
      <c r="Y41" s="24">
        <v>0</v>
      </c>
      <c r="Z41" s="24">
        <v>0</v>
      </c>
      <c r="AA41" s="24">
        <v>0</v>
      </c>
      <c r="AB41" s="24">
        <v>0</v>
      </c>
      <c r="AC41" s="24">
        <v>0</v>
      </c>
      <c r="AD41" s="24">
        <v>0</v>
      </c>
      <c r="AE41" s="24">
        <v>0</v>
      </c>
      <c r="AF41" s="24">
        <v>0</v>
      </c>
      <c r="AG41" s="24">
        <v>1</v>
      </c>
      <c r="AH41" s="24">
        <v>0</v>
      </c>
      <c r="AI41" s="24">
        <v>0</v>
      </c>
      <c r="AJ41" s="24">
        <v>1</v>
      </c>
      <c r="AK41" s="24">
        <v>0</v>
      </c>
      <c r="AL41" s="24">
        <v>0</v>
      </c>
      <c r="AM41" s="24">
        <v>0</v>
      </c>
      <c r="AN41" s="24">
        <v>1</v>
      </c>
      <c r="AO41" s="24">
        <v>0</v>
      </c>
      <c r="AP41" s="24">
        <v>0</v>
      </c>
      <c r="AQ41" s="24">
        <v>0</v>
      </c>
      <c r="AR41" s="24">
        <v>1</v>
      </c>
      <c r="AS41" s="24">
        <v>0</v>
      </c>
      <c r="AT41" s="24">
        <v>0</v>
      </c>
      <c r="AU41" s="24">
        <v>0</v>
      </c>
      <c r="AV41" s="24">
        <v>0</v>
      </c>
      <c r="AW41" s="24">
        <v>0</v>
      </c>
      <c r="AX41" s="24">
        <v>0</v>
      </c>
      <c r="AY41" s="24">
        <v>0</v>
      </c>
      <c r="AZ41" s="24">
        <v>1</v>
      </c>
      <c r="BA41" s="24">
        <v>0</v>
      </c>
      <c r="BB41" s="24">
        <v>0</v>
      </c>
      <c r="BC41" s="24">
        <v>0</v>
      </c>
      <c r="BD41" s="24">
        <v>0</v>
      </c>
      <c r="BE41" s="24">
        <v>1</v>
      </c>
      <c r="BF41" s="24">
        <v>0</v>
      </c>
      <c r="BG41" s="24">
        <v>1</v>
      </c>
      <c r="BH41" s="24">
        <v>0</v>
      </c>
      <c r="BI41" s="24">
        <v>0</v>
      </c>
      <c r="BJ41" s="24">
        <v>0</v>
      </c>
      <c r="BK41" s="24">
        <v>0</v>
      </c>
      <c r="BL41" s="24">
        <v>0</v>
      </c>
      <c r="BM41" s="24">
        <v>0</v>
      </c>
      <c r="BN41" s="24">
        <v>0</v>
      </c>
      <c r="BO41" s="24">
        <v>0</v>
      </c>
      <c r="BP41" s="24">
        <v>0</v>
      </c>
      <c r="BQ41" s="24">
        <v>0</v>
      </c>
      <c r="BR41" s="24">
        <v>0</v>
      </c>
      <c r="BS41" s="23">
        <v>0</v>
      </c>
      <c r="BT41" s="24">
        <v>0</v>
      </c>
      <c r="BU41" s="24">
        <v>0</v>
      </c>
      <c r="BV41" s="24">
        <v>0</v>
      </c>
      <c r="BW41" s="24">
        <v>0</v>
      </c>
      <c r="BX41" s="24">
        <v>0</v>
      </c>
      <c r="BY41" s="27">
        <v>0</v>
      </c>
      <c r="BZ41" s="24">
        <v>0</v>
      </c>
      <c r="CA41" s="24">
        <v>0</v>
      </c>
      <c r="CB41" s="24">
        <v>1</v>
      </c>
      <c r="CC41" s="24">
        <v>0</v>
      </c>
      <c r="CD41" s="24">
        <v>0</v>
      </c>
      <c r="CE41" s="24">
        <v>1</v>
      </c>
      <c r="CF41" s="24">
        <v>0</v>
      </c>
      <c r="CG41" s="24">
        <v>0</v>
      </c>
      <c r="CH41" s="24">
        <v>0</v>
      </c>
      <c r="CI41" s="24">
        <v>0</v>
      </c>
      <c r="CJ41" s="24">
        <v>0</v>
      </c>
      <c r="CK41" s="24">
        <v>0</v>
      </c>
      <c r="CL41" s="24">
        <v>0</v>
      </c>
      <c r="CM41" s="24">
        <v>0</v>
      </c>
      <c r="CN41" s="24">
        <v>0</v>
      </c>
      <c r="CO41" s="24">
        <v>0</v>
      </c>
      <c r="CP41" s="24">
        <v>0</v>
      </c>
      <c r="CQ41" s="24">
        <v>0</v>
      </c>
      <c r="CR41" s="24">
        <v>0</v>
      </c>
      <c r="CS41" s="24">
        <v>0</v>
      </c>
      <c r="CT41" s="24">
        <v>0</v>
      </c>
      <c r="CU41" s="24">
        <v>0</v>
      </c>
      <c r="CV41" s="24">
        <v>1</v>
      </c>
      <c r="CW41" s="24">
        <v>0</v>
      </c>
      <c r="CX41" s="24">
        <v>0</v>
      </c>
      <c r="CY41" s="24">
        <v>0</v>
      </c>
      <c r="CZ41" s="24">
        <v>0</v>
      </c>
      <c r="DA41" s="24">
        <v>0</v>
      </c>
      <c r="DB41" s="24">
        <v>0</v>
      </c>
      <c r="DC41" s="24">
        <v>0</v>
      </c>
      <c r="DD41" s="24">
        <v>0</v>
      </c>
      <c r="DE41" s="24">
        <v>0</v>
      </c>
      <c r="DF41" s="24">
        <v>0</v>
      </c>
      <c r="DG41" s="24">
        <v>0</v>
      </c>
      <c r="DH41" s="24">
        <v>0</v>
      </c>
      <c r="DI41" s="24">
        <v>0</v>
      </c>
      <c r="DJ41" s="24">
        <v>0</v>
      </c>
      <c r="DK41" s="24">
        <v>0</v>
      </c>
      <c r="DL41" s="24">
        <v>0</v>
      </c>
      <c r="DM41" s="24">
        <v>0</v>
      </c>
      <c r="DN41" s="24">
        <v>1</v>
      </c>
      <c r="DO41" s="24">
        <v>0</v>
      </c>
      <c r="DP41" s="24">
        <v>0</v>
      </c>
      <c r="DQ41" s="24">
        <v>0</v>
      </c>
      <c r="DR41" s="24">
        <v>0</v>
      </c>
      <c r="DS41" s="24">
        <v>1</v>
      </c>
      <c r="DT41" s="24">
        <v>0</v>
      </c>
      <c r="DU41" s="24">
        <v>1</v>
      </c>
      <c r="DV41" s="24">
        <v>0</v>
      </c>
      <c r="DW41" s="24">
        <v>0</v>
      </c>
      <c r="DX41" s="24">
        <v>1</v>
      </c>
      <c r="DY41" s="24">
        <v>0</v>
      </c>
      <c r="DZ41" s="24">
        <v>0</v>
      </c>
      <c r="EA41" s="24">
        <v>1</v>
      </c>
      <c r="EB41" s="24">
        <v>1</v>
      </c>
      <c r="EC41" s="24">
        <v>0</v>
      </c>
      <c r="ED41" s="24">
        <v>0</v>
      </c>
      <c r="EE41" s="24">
        <v>0</v>
      </c>
      <c r="EF41" s="24">
        <v>1</v>
      </c>
      <c r="EG41" s="24">
        <v>0</v>
      </c>
      <c r="EH41" s="24">
        <v>0</v>
      </c>
      <c r="EI41" s="24">
        <v>0</v>
      </c>
      <c r="EJ41" s="24">
        <v>0</v>
      </c>
      <c r="EK41" s="24">
        <v>0</v>
      </c>
      <c r="EL41" s="24">
        <v>0</v>
      </c>
      <c r="EM41" s="24">
        <v>0</v>
      </c>
      <c r="EN41" s="24">
        <v>0</v>
      </c>
      <c r="EO41" s="24">
        <v>0</v>
      </c>
      <c r="EP41" s="24">
        <v>1</v>
      </c>
      <c r="EQ41" s="24">
        <v>0</v>
      </c>
      <c r="ER41" s="24">
        <v>0</v>
      </c>
      <c r="ES41" s="24">
        <v>0</v>
      </c>
      <c r="ET41" s="24">
        <v>0</v>
      </c>
      <c r="EU41" s="24">
        <v>0</v>
      </c>
      <c r="EV41" s="24">
        <v>0</v>
      </c>
      <c r="EW41" s="24">
        <v>0</v>
      </c>
      <c r="EX41" s="24">
        <v>0</v>
      </c>
      <c r="EY41" s="24">
        <v>0</v>
      </c>
      <c r="EZ41" s="24">
        <v>0</v>
      </c>
      <c r="FA41" s="24">
        <v>0</v>
      </c>
      <c r="FB41" s="24">
        <v>0</v>
      </c>
      <c r="FC41" s="24">
        <v>0</v>
      </c>
      <c r="FD41" s="24">
        <v>0</v>
      </c>
      <c r="FE41" s="24">
        <v>0</v>
      </c>
      <c r="FF41" s="24">
        <v>0</v>
      </c>
      <c r="FG41" s="24">
        <v>0</v>
      </c>
      <c r="FH41" s="24">
        <v>1</v>
      </c>
      <c r="FI41" s="24">
        <v>0</v>
      </c>
      <c r="FJ41" s="24">
        <v>0</v>
      </c>
      <c r="FK41" s="24">
        <v>0</v>
      </c>
      <c r="FL41" s="24">
        <v>0</v>
      </c>
      <c r="FM41" s="24">
        <v>0</v>
      </c>
      <c r="FN41" s="24">
        <v>0</v>
      </c>
      <c r="FO41" s="24">
        <v>0</v>
      </c>
      <c r="FP41" s="24">
        <v>0</v>
      </c>
      <c r="FQ41" s="24">
        <v>0</v>
      </c>
      <c r="FR41" s="24">
        <v>0</v>
      </c>
      <c r="FS41" s="24">
        <v>0</v>
      </c>
      <c r="FT41" s="24">
        <v>0</v>
      </c>
      <c r="FU41" s="24">
        <v>0</v>
      </c>
      <c r="FV41" s="24">
        <v>0</v>
      </c>
      <c r="FW41" s="24">
        <v>0</v>
      </c>
      <c r="FX41" s="24">
        <v>0</v>
      </c>
      <c r="FY41" s="24">
        <v>0</v>
      </c>
      <c r="FZ41" s="24">
        <v>0</v>
      </c>
      <c r="GA41" s="24">
        <v>0</v>
      </c>
      <c r="GB41" s="24">
        <v>0</v>
      </c>
      <c r="GC41" s="24">
        <v>0</v>
      </c>
      <c r="GD41" s="24">
        <v>0</v>
      </c>
      <c r="GE41" s="24">
        <v>0</v>
      </c>
      <c r="GF41" s="24">
        <v>1</v>
      </c>
      <c r="GG41" s="24">
        <v>0</v>
      </c>
      <c r="GH41" s="24">
        <v>0</v>
      </c>
      <c r="GI41" s="24">
        <v>0</v>
      </c>
      <c r="GJ41" s="24">
        <v>0</v>
      </c>
      <c r="GK41" s="24">
        <v>0</v>
      </c>
      <c r="GL41" s="24">
        <v>0</v>
      </c>
      <c r="GM41" s="24">
        <v>0</v>
      </c>
      <c r="GN41" s="24">
        <v>0</v>
      </c>
      <c r="GO41" s="24">
        <v>0</v>
      </c>
      <c r="GP41" s="24">
        <v>0</v>
      </c>
      <c r="GQ41" s="24">
        <v>0</v>
      </c>
      <c r="GR41" s="24">
        <v>0</v>
      </c>
      <c r="GS41" s="24">
        <v>0</v>
      </c>
      <c r="GT41" s="24">
        <v>0</v>
      </c>
      <c r="GU41" s="24">
        <v>0</v>
      </c>
      <c r="GV41" s="24">
        <v>0</v>
      </c>
      <c r="GW41" s="24">
        <v>0</v>
      </c>
      <c r="GX41" s="24">
        <v>0</v>
      </c>
      <c r="GY41" s="24">
        <v>0</v>
      </c>
      <c r="GZ41" s="24">
        <v>1</v>
      </c>
      <c r="HA41" s="24">
        <v>0</v>
      </c>
      <c r="HB41" s="24">
        <v>0</v>
      </c>
      <c r="HC41" s="24">
        <v>0</v>
      </c>
      <c r="HD41" s="24">
        <v>0</v>
      </c>
      <c r="HE41" s="24">
        <v>0</v>
      </c>
      <c r="HF41" s="24">
        <v>0</v>
      </c>
      <c r="HG41" s="24">
        <v>0</v>
      </c>
      <c r="HH41" s="24">
        <v>0</v>
      </c>
      <c r="HI41" s="24">
        <v>0</v>
      </c>
      <c r="HJ41" s="24">
        <v>1</v>
      </c>
      <c r="HK41" s="24">
        <v>0</v>
      </c>
      <c r="HL41" s="24">
        <v>0</v>
      </c>
      <c r="HM41" s="24">
        <v>0</v>
      </c>
      <c r="HN41" s="24">
        <v>0</v>
      </c>
      <c r="HO41" s="24">
        <v>0</v>
      </c>
      <c r="HP41" s="24">
        <v>0</v>
      </c>
      <c r="HQ41" s="24">
        <v>0</v>
      </c>
      <c r="HR41" s="24">
        <v>1</v>
      </c>
      <c r="HS41" s="24">
        <v>0</v>
      </c>
      <c r="HT41" s="24">
        <v>0</v>
      </c>
      <c r="HU41" s="24">
        <v>0</v>
      </c>
      <c r="HV41" s="24">
        <v>0</v>
      </c>
      <c r="HW41" s="24">
        <v>0</v>
      </c>
      <c r="HX41" s="24">
        <v>0</v>
      </c>
      <c r="HY41" s="24">
        <v>1</v>
      </c>
      <c r="HZ41" s="24">
        <v>0</v>
      </c>
      <c r="IA41" s="24">
        <v>0</v>
      </c>
      <c r="IB41" s="24">
        <v>0</v>
      </c>
      <c r="IC41" s="24">
        <v>0</v>
      </c>
      <c r="ID41" s="24">
        <v>0</v>
      </c>
      <c r="IE41" s="24">
        <v>0</v>
      </c>
      <c r="IF41" s="24">
        <v>0</v>
      </c>
      <c r="IG41" s="24">
        <v>0</v>
      </c>
      <c r="IH41" s="24">
        <v>0</v>
      </c>
      <c r="II41" s="24">
        <v>0</v>
      </c>
      <c r="IJ41" s="24">
        <v>0</v>
      </c>
      <c r="IK41" s="24">
        <v>0</v>
      </c>
      <c r="IL41" s="24">
        <v>0</v>
      </c>
      <c r="IM41" s="24">
        <v>0</v>
      </c>
      <c r="IN41" s="24">
        <v>0</v>
      </c>
      <c r="IO41" s="24">
        <v>0</v>
      </c>
      <c r="IP41" s="24">
        <v>0</v>
      </c>
      <c r="IQ41" s="24">
        <v>1</v>
      </c>
      <c r="IR41" s="24">
        <v>0</v>
      </c>
      <c r="IS41" s="24">
        <v>0</v>
      </c>
      <c r="IT41" s="24">
        <v>0</v>
      </c>
      <c r="IU41" s="24">
        <v>0</v>
      </c>
      <c r="IV41" s="24">
        <v>0</v>
      </c>
      <c r="IW41" s="24">
        <v>0</v>
      </c>
      <c r="IX41" s="24">
        <v>0</v>
      </c>
      <c r="IY41" s="24">
        <v>0</v>
      </c>
      <c r="IZ41" s="24">
        <v>0</v>
      </c>
      <c r="JA41" s="24">
        <v>0</v>
      </c>
      <c r="JB41" s="24">
        <v>0</v>
      </c>
      <c r="JC41" s="24">
        <v>0</v>
      </c>
      <c r="JD41" s="24">
        <v>0</v>
      </c>
      <c r="JE41" s="24">
        <v>0</v>
      </c>
      <c r="JF41" s="24">
        <v>0</v>
      </c>
      <c r="JG41" s="24">
        <v>0</v>
      </c>
      <c r="JH41" s="24">
        <v>0</v>
      </c>
      <c r="JI41" s="24">
        <v>0</v>
      </c>
      <c r="JJ41" s="24">
        <v>0</v>
      </c>
      <c r="JK41" s="24">
        <v>0</v>
      </c>
      <c r="JL41" s="24">
        <v>0</v>
      </c>
      <c r="JM41" s="24">
        <v>0</v>
      </c>
      <c r="JN41" s="24">
        <v>0</v>
      </c>
      <c r="JO41" s="24">
        <v>0</v>
      </c>
      <c r="JP41" s="24">
        <v>0</v>
      </c>
      <c r="JQ41" s="24">
        <v>0</v>
      </c>
      <c r="JR41" s="24">
        <v>0</v>
      </c>
      <c r="JS41" s="24">
        <v>0</v>
      </c>
      <c r="JT41" s="24">
        <v>0</v>
      </c>
      <c r="JU41" s="24">
        <v>0</v>
      </c>
      <c r="JV41" s="24">
        <v>0</v>
      </c>
      <c r="JW41" s="24">
        <v>0</v>
      </c>
      <c r="JX41" s="24">
        <v>0</v>
      </c>
      <c r="JY41" s="24">
        <v>0</v>
      </c>
    </row>
    <row r="42" spans="1:285" ht="45" thickBot="1">
      <c r="A42" s="77" t="s">
        <v>650</v>
      </c>
      <c r="B42" s="24">
        <v>0</v>
      </c>
      <c r="C42" s="24">
        <v>1</v>
      </c>
      <c r="D42" s="24">
        <v>0</v>
      </c>
      <c r="E42" s="24">
        <v>0</v>
      </c>
      <c r="F42" s="24">
        <v>0</v>
      </c>
      <c r="G42" s="24">
        <v>0</v>
      </c>
      <c r="H42" s="24">
        <v>0</v>
      </c>
      <c r="I42" s="24">
        <v>0</v>
      </c>
      <c r="J42" s="24">
        <v>1</v>
      </c>
      <c r="K42" s="24">
        <v>1</v>
      </c>
      <c r="L42" s="24">
        <v>1</v>
      </c>
      <c r="M42" s="24">
        <v>0</v>
      </c>
      <c r="N42" s="24">
        <v>0</v>
      </c>
      <c r="O42" s="24">
        <v>0</v>
      </c>
      <c r="P42" s="24">
        <v>0</v>
      </c>
      <c r="Q42" s="24">
        <v>0</v>
      </c>
      <c r="R42" s="24">
        <v>0</v>
      </c>
      <c r="S42" s="24">
        <v>0</v>
      </c>
      <c r="T42" s="24">
        <v>0</v>
      </c>
      <c r="U42" s="24">
        <v>0</v>
      </c>
      <c r="V42" s="24">
        <v>0</v>
      </c>
      <c r="W42" s="24">
        <v>0</v>
      </c>
      <c r="X42" s="24">
        <v>0</v>
      </c>
      <c r="Y42" s="24">
        <v>0</v>
      </c>
      <c r="Z42" s="24">
        <v>0</v>
      </c>
      <c r="AA42" s="24">
        <v>0</v>
      </c>
      <c r="AB42" s="24">
        <v>0</v>
      </c>
      <c r="AC42" s="24">
        <v>0</v>
      </c>
      <c r="AD42" s="24">
        <v>1</v>
      </c>
      <c r="AE42" s="24">
        <v>0</v>
      </c>
      <c r="AF42" s="24">
        <v>0</v>
      </c>
      <c r="AG42" s="24">
        <v>0</v>
      </c>
      <c r="AH42" s="24">
        <v>0</v>
      </c>
      <c r="AI42" s="24">
        <v>0</v>
      </c>
      <c r="AJ42" s="24">
        <v>0</v>
      </c>
      <c r="AK42" s="24">
        <v>0</v>
      </c>
      <c r="AL42" s="24">
        <v>0</v>
      </c>
      <c r="AM42" s="24">
        <v>0</v>
      </c>
      <c r="AN42" s="24">
        <v>0</v>
      </c>
      <c r="AO42" s="24">
        <v>1</v>
      </c>
      <c r="AP42" s="24">
        <v>0</v>
      </c>
      <c r="AQ42" s="24">
        <v>1</v>
      </c>
      <c r="AR42" s="24">
        <v>1</v>
      </c>
      <c r="AS42" s="24">
        <v>0</v>
      </c>
      <c r="AT42" s="24">
        <v>0</v>
      </c>
      <c r="AU42" s="24">
        <v>0</v>
      </c>
      <c r="AV42" s="24">
        <v>0</v>
      </c>
      <c r="AW42" s="24">
        <v>0</v>
      </c>
      <c r="AX42" s="24">
        <v>0</v>
      </c>
      <c r="AY42" s="24">
        <v>0</v>
      </c>
      <c r="AZ42" s="24">
        <v>0</v>
      </c>
      <c r="BA42" s="24">
        <v>0</v>
      </c>
      <c r="BB42" s="24">
        <v>0</v>
      </c>
      <c r="BC42" s="24">
        <v>0</v>
      </c>
      <c r="BD42" s="24">
        <v>0</v>
      </c>
      <c r="BE42" s="24">
        <v>1</v>
      </c>
      <c r="BF42" s="24">
        <v>0</v>
      </c>
      <c r="BG42" s="24">
        <v>1</v>
      </c>
      <c r="BH42" s="24">
        <v>1</v>
      </c>
      <c r="BI42" s="24">
        <v>0</v>
      </c>
      <c r="BJ42" s="24">
        <v>0</v>
      </c>
      <c r="BK42" s="24">
        <v>0</v>
      </c>
      <c r="BL42" s="24">
        <v>0</v>
      </c>
      <c r="BM42" s="24">
        <v>0</v>
      </c>
      <c r="BN42" s="24">
        <v>0</v>
      </c>
      <c r="BO42" s="24">
        <v>0</v>
      </c>
      <c r="BP42" s="24">
        <v>0</v>
      </c>
      <c r="BQ42" s="24">
        <v>0</v>
      </c>
      <c r="BR42" s="24">
        <v>1</v>
      </c>
      <c r="BS42" s="23">
        <v>0</v>
      </c>
      <c r="BT42" s="24">
        <v>0</v>
      </c>
      <c r="BU42" s="24">
        <v>1</v>
      </c>
      <c r="BV42" s="24">
        <v>0</v>
      </c>
      <c r="BW42" s="24">
        <v>0</v>
      </c>
      <c r="BX42" s="24">
        <v>0</v>
      </c>
      <c r="BY42" s="27">
        <v>0</v>
      </c>
      <c r="BZ42" s="24">
        <v>0</v>
      </c>
      <c r="CA42" s="24">
        <v>1</v>
      </c>
      <c r="CB42" s="24">
        <v>0</v>
      </c>
      <c r="CC42" s="24">
        <v>0</v>
      </c>
      <c r="CD42" s="24">
        <v>1</v>
      </c>
      <c r="CE42" s="24">
        <v>0</v>
      </c>
      <c r="CF42" s="24">
        <v>0</v>
      </c>
      <c r="CG42" s="24">
        <v>1</v>
      </c>
      <c r="CH42" s="24">
        <v>1</v>
      </c>
      <c r="CI42" s="24">
        <v>1</v>
      </c>
      <c r="CJ42" s="24">
        <v>0</v>
      </c>
      <c r="CK42" s="24">
        <v>0</v>
      </c>
      <c r="CL42" s="24">
        <v>1</v>
      </c>
      <c r="CM42" s="24">
        <v>0</v>
      </c>
      <c r="CN42" s="24">
        <v>0</v>
      </c>
      <c r="CO42" s="24">
        <v>0</v>
      </c>
      <c r="CP42" s="24">
        <v>0</v>
      </c>
      <c r="CQ42" s="24">
        <v>0</v>
      </c>
      <c r="CR42" s="24">
        <v>0</v>
      </c>
      <c r="CS42" s="24">
        <v>0</v>
      </c>
      <c r="CT42" s="24">
        <v>0</v>
      </c>
      <c r="CU42" s="24">
        <v>0</v>
      </c>
      <c r="CV42" s="24">
        <v>0</v>
      </c>
      <c r="CW42" s="24">
        <v>1</v>
      </c>
      <c r="CX42" s="24">
        <v>1</v>
      </c>
      <c r="CY42" s="24">
        <v>0</v>
      </c>
      <c r="CZ42" s="24">
        <v>1</v>
      </c>
      <c r="DA42" s="24">
        <v>0</v>
      </c>
      <c r="DB42" s="24">
        <v>0</v>
      </c>
      <c r="DC42" s="24">
        <v>0</v>
      </c>
      <c r="DD42" s="24">
        <v>0</v>
      </c>
      <c r="DE42" s="24">
        <v>0</v>
      </c>
      <c r="DF42" s="24">
        <v>1</v>
      </c>
      <c r="DG42" s="24">
        <v>0</v>
      </c>
      <c r="DH42" s="24">
        <v>0</v>
      </c>
      <c r="DI42" s="24">
        <v>0</v>
      </c>
      <c r="DJ42" s="24">
        <v>1</v>
      </c>
      <c r="DK42" s="24">
        <v>0</v>
      </c>
      <c r="DL42" s="24">
        <v>0</v>
      </c>
      <c r="DM42" s="24">
        <v>1</v>
      </c>
      <c r="DN42" s="24">
        <v>0</v>
      </c>
      <c r="DO42" s="24">
        <v>1</v>
      </c>
      <c r="DP42" s="24">
        <v>0</v>
      </c>
      <c r="DQ42" s="24">
        <v>0</v>
      </c>
      <c r="DR42" s="24">
        <v>0</v>
      </c>
      <c r="DS42" s="24">
        <v>0</v>
      </c>
      <c r="DT42" s="24">
        <v>0</v>
      </c>
      <c r="DU42" s="24">
        <v>0</v>
      </c>
      <c r="DV42" s="24">
        <v>0</v>
      </c>
      <c r="DW42" s="24">
        <v>1</v>
      </c>
      <c r="DX42" s="24">
        <v>0</v>
      </c>
      <c r="DY42" s="24">
        <v>0</v>
      </c>
      <c r="DZ42" s="24">
        <v>0</v>
      </c>
      <c r="EA42" s="24">
        <v>1</v>
      </c>
      <c r="EB42" s="24">
        <v>0</v>
      </c>
      <c r="EC42" s="24">
        <v>0</v>
      </c>
      <c r="ED42" s="24">
        <v>0</v>
      </c>
      <c r="EE42" s="24">
        <v>1</v>
      </c>
      <c r="EF42" s="24">
        <v>0</v>
      </c>
      <c r="EG42" s="24">
        <v>0</v>
      </c>
      <c r="EH42" s="24">
        <v>1</v>
      </c>
      <c r="EI42" s="24">
        <v>0</v>
      </c>
      <c r="EJ42" s="24">
        <v>0</v>
      </c>
      <c r="EK42" s="24">
        <v>0</v>
      </c>
      <c r="EL42" s="24">
        <v>1</v>
      </c>
      <c r="EM42" s="24">
        <v>1</v>
      </c>
      <c r="EN42" s="24">
        <v>0</v>
      </c>
      <c r="EO42" s="24">
        <v>0</v>
      </c>
      <c r="EP42" s="24">
        <v>0</v>
      </c>
      <c r="EQ42" s="24">
        <v>1</v>
      </c>
      <c r="ER42" s="24">
        <v>0</v>
      </c>
      <c r="ES42" s="24">
        <v>0</v>
      </c>
      <c r="ET42" s="24">
        <v>0</v>
      </c>
      <c r="EU42" s="24">
        <v>0</v>
      </c>
      <c r="EV42" s="24">
        <v>0</v>
      </c>
      <c r="EW42" s="24">
        <v>0</v>
      </c>
      <c r="EX42" s="24">
        <v>0</v>
      </c>
      <c r="EY42" s="24">
        <v>0</v>
      </c>
      <c r="EZ42" s="24">
        <v>0</v>
      </c>
      <c r="FA42" s="24">
        <v>0</v>
      </c>
      <c r="FB42" s="24">
        <v>0</v>
      </c>
      <c r="FC42" s="24">
        <v>1</v>
      </c>
      <c r="FD42" s="24">
        <v>1</v>
      </c>
      <c r="FE42" s="24">
        <v>0</v>
      </c>
      <c r="FF42" s="24">
        <v>1</v>
      </c>
      <c r="FG42" s="24">
        <v>1</v>
      </c>
      <c r="FH42" s="24">
        <v>1</v>
      </c>
      <c r="FI42" s="24">
        <v>0</v>
      </c>
      <c r="FJ42" s="24">
        <v>1</v>
      </c>
      <c r="FK42" s="24">
        <v>1</v>
      </c>
      <c r="FL42" s="24">
        <v>0</v>
      </c>
      <c r="FM42" s="24">
        <v>1</v>
      </c>
      <c r="FN42" s="24">
        <v>1</v>
      </c>
      <c r="FO42" s="24">
        <v>1</v>
      </c>
      <c r="FP42" s="24">
        <v>0</v>
      </c>
      <c r="FQ42" s="24">
        <v>1</v>
      </c>
      <c r="FR42" s="24">
        <v>0</v>
      </c>
      <c r="FS42" s="24">
        <v>0</v>
      </c>
      <c r="FT42" s="24">
        <v>1</v>
      </c>
      <c r="FU42" s="24">
        <v>1</v>
      </c>
      <c r="FV42" s="24">
        <v>0</v>
      </c>
      <c r="FW42" s="24">
        <v>0</v>
      </c>
      <c r="FX42" s="24">
        <v>0</v>
      </c>
      <c r="FY42" s="24">
        <v>1</v>
      </c>
      <c r="FZ42" s="24">
        <v>0</v>
      </c>
      <c r="GA42" s="24">
        <v>0</v>
      </c>
      <c r="GB42" s="24">
        <v>1</v>
      </c>
      <c r="GC42" s="24">
        <v>0</v>
      </c>
      <c r="GD42" s="24">
        <v>0</v>
      </c>
      <c r="GE42" s="24">
        <v>1</v>
      </c>
      <c r="GF42" s="24">
        <v>0</v>
      </c>
      <c r="GG42" s="24">
        <v>0</v>
      </c>
      <c r="GH42" s="24">
        <v>0</v>
      </c>
      <c r="GI42" s="24">
        <v>1</v>
      </c>
      <c r="GJ42" s="24">
        <v>0</v>
      </c>
      <c r="GK42" s="24">
        <v>0</v>
      </c>
      <c r="GL42" s="24">
        <v>1</v>
      </c>
      <c r="GM42" s="24">
        <v>0</v>
      </c>
      <c r="GN42" s="24">
        <v>0</v>
      </c>
      <c r="GO42" s="24">
        <v>0</v>
      </c>
      <c r="GP42" s="24">
        <v>0</v>
      </c>
      <c r="GQ42" s="24">
        <v>0</v>
      </c>
      <c r="GR42" s="24">
        <v>0</v>
      </c>
      <c r="GS42" s="24">
        <v>0</v>
      </c>
      <c r="GT42" s="24">
        <v>1</v>
      </c>
      <c r="GU42" s="24">
        <v>1</v>
      </c>
      <c r="GV42" s="24">
        <v>1</v>
      </c>
      <c r="GW42" s="24">
        <v>1</v>
      </c>
      <c r="GX42" s="24">
        <v>0</v>
      </c>
      <c r="GY42" s="24">
        <v>0</v>
      </c>
      <c r="GZ42" s="24">
        <v>0</v>
      </c>
      <c r="HA42" s="24">
        <v>0</v>
      </c>
      <c r="HB42" s="24">
        <v>1</v>
      </c>
      <c r="HC42" s="24">
        <v>0</v>
      </c>
      <c r="HD42" s="24">
        <v>0</v>
      </c>
      <c r="HE42" s="24">
        <v>0</v>
      </c>
      <c r="HF42" s="24">
        <v>0</v>
      </c>
      <c r="HG42" s="24">
        <v>1</v>
      </c>
      <c r="HH42" s="24">
        <v>0</v>
      </c>
      <c r="HI42" s="24">
        <v>0</v>
      </c>
      <c r="HJ42" s="24">
        <v>1</v>
      </c>
      <c r="HK42" s="24">
        <v>1</v>
      </c>
      <c r="HL42" s="24">
        <v>0</v>
      </c>
      <c r="HM42" s="24">
        <v>0</v>
      </c>
      <c r="HN42" s="24">
        <v>0</v>
      </c>
      <c r="HO42" s="24">
        <v>0</v>
      </c>
      <c r="HP42" s="24">
        <v>1</v>
      </c>
      <c r="HQ42" s="24">
        <v>0</v>
      </c>
      <c r="HR42" s="24">
        <v>1</v>
      </c>
      <c r="HS42" s="24">
        <v>0</v>
      </c>
      <c r="HT42" s="24">
        <v>0</v>
      </c>
      <c r="HU42" s="24">
        <v>0</v>
      </c>
      <c r="HV42" s="24">
        <v>0</v>
      </c>
      <c r="HW42" s="24">
        <v>0</v>
      </c>
      <c r="HX42" s="24">
        <v>0</v>
      </c>
      <c r="HY42" s="24">
        <v>1</v>
      </c>
      <c r="HZ42" s="24">
        <v>1</v>
      </c>
      <c r="IA42" s="24">
        <v>1</v>
      </c>
      <c r="IB42" s="24">
        <v>1</v>
      </c>
      <c r="IC42" s="24">
        <v>0</v>
      </c>
      <c r="ID42" s="24">
        <v>1</v>
      </c>
      <c r="IE42" s="24">
        <v>0</v>
      </c>
      <c r="IF42" s="24">
        <v>0</v>
      </c>
      <c r="IG42" s="24">
        <v>1</v>
      </c>
      <c r="IH42" s="24">
        <v>0</v>
      </c>
      <c r="II42" s="24">
        <v>0</v>
      </c>
      <c r="IJ42" s="24">
        <v>0</v>
      </c>
      <c r="IK42" s="24">
        <v>0</v>
      </c>
      <c r="IL42" s="24">
        <v>0</v>
      </c>
      <c r="IM42" s="24">
        <v>1</v>
      </c>
      <c r="IN42" s="24">
        <v>1</v>
      </c>
      <c r="IO42" s="24">
        <v>0</v>
      </c>
      <c r="IP42" s="24">
        <v>0</v>
      </c>
      <c r="IQ42" s="24">
        <v>0</v>
      </c>
      <c r="IR42" s="24">
        <v>0</v>
      </c>
      <c r="IS42" s="24">
        <v>1</v>
      </c>
      <c r="IT42" s="24">
        <v>0</v>
      </c>
      <c r="IU42" s="24">
        <v>1</v>
      </c>
      <c r="IV42" s="24">
        <v>0</v>
      </c>
      <c r="IW42" s="24">
        <v>0</v>
      </c>
      <c r="IX42" s="24">
        <v>1</v>
      </c>
      <c r="IY42" s="24">
        <v>1</v>
      </c>
      <c r="IZ42" s="24">
        <v>0</v>
      </c>
      <c r="JA42" s="24">
        <v>0</v>
      </c>
      <c r="JB42" s="24">
        <v>0</v>
      </c>
      <c r="JC42" s="24">
        <v>1</v>
      </c>
      <c r="JD42" s="24">
        <v>1</v>
      </c>
      <c r="JE42" s="24">
        <v>1</v>
      </c>
      <c r="JF42" s="24">
        <v>0</v>
      </c>
      <c r="JG42" s="24">
        <v>1</v>
      </c>
      <c r="JH42" s="24">
        <v>0</v>
      </c>
      <c r="JI42" s="24">
        <v>1</v>
      </c>
      <c r="JJ42" s="24">
        <v>0</v>
      </c>
      <c r="JK42" s="24">
        <v>1</v>
      </c>
      <c r="JL42" s="24">
        <v>1</v>
      </c>
      <c r="JM42" s="24">
        <v>0</v>
      </c>
      <c r="JN42" s="24">
        <v>1</v>
      </c>
      <c r="JO42" s="24">
        <v>1</v>
      </c>
      <c r="JP42" s="24">
        <v>0</v>
      </c>
      <c r="JQ42" s="24">
        <v>1</v>
      </c>
      <c r="JR42" s="24">
        <v>0</v>
      </c>
      <c r="JS42" s="24">
        <v>0</v>
      </c>
      <c r="JT42" s="24">
        <v>0</v>
      </c>
      <c r="JU42" s="24">
        <v>0</v>
      </c>
      <c r="JV42" s="24">
        <v>0</v>
      </c>
      <c r="JW42" s="24">
        <v>0</v>
      </c>
      <c r="JX42" s="24">
        <v>1</v>
      </c>
      <c r="JY42" s="24">
        <v>1</v>
      </c>
    </row>
    <row r="43" spans="1:285" ht="45" thickBot="1">
      <c r="A43" s="77" t="s">
        <v>651</v>
      </c>
      <c r="B43" s="24">
        <v>0</v>
      </c>
      <c r="C43" s="24">
        <v>0</v>
      </c>
      <c r="D43" s="24">
        <v>0</v>
      </c>
      <c r="E43" s="24">
        <v>0</v>
      </c>
      <c r="F43" s="24">
        <v>0</v>
      </c>
      <c r="G43" s="24">
        <v>0</v>
      </c>
      <c r="H43" s="24">
        <v>0</v>
      </c>
      <c r="I43" s="24">
        <v>0</v>
      </c>
      <c r="J43" s="24">
        <v>0</v>
      </c>
      <c r="K43" s="24">
        <v>0</v>
      </c>
      <c r="L43" s="24">
        <v>0</v>
      </c>
      <c r="M43" s="24">
        <v>0</v>
      </c>
      <c r="N43" s="24">
        <v>0</v>
      </c>
      <c r="O43" s="24">
        <v>0</v>
      </c>
      <c r="P43" s="24">
        <v>0</v>
      </c>
      <c r="Q43" s="24">
        <v>0</v>
      </c>
      <c r="R43" s="24">
        <v>0</v>
      </c>
      <c r="S43" s="24">
        <v>0</v>
      </c>
      <c r="T43" s="24">
        <v>0</v>
      </c>
      <c r="U43" s="24">
        <v>0</v>
      </c>
      <c r="V43" s="24">
        <v>0</v>
      </c>
      <c r="W43" s="24">
        <v>0</v>
      </c>
      <c r="X43" s="24">
        <v>0</v>
      </c>
      <c r="Y43" s="24">
        <v>0</v>
      </c>
      <c r="Z43" s="24">
        <v>0</v>
      </c>
      <c r="AA43" s="24">
        <v>0</v>
      </c>
      <c r="AB43" s="24">
        <v>0</v>
      </c>
      <c r="AC43" s="24">
        <v>0</v>
      </c>
      <c r="AD43" s="24">
        <v>0</v>
      </c>
      <c r="AE43" s="24">
        <v>0</v>
      </c>
      <c r="AF43" s="24">
        <v>0</v>
      </c>
      <c r="AG43" s="24">
        <v>0</v>
      </c>
      <c r="AH43" s="24">
        <v>0</v>
      </c>
      <c r="AI43" s="24">
        <v>0</v>
      </c>
      <c r="AJ43" s="24">
        <v>0</v>
      </c>
      <c r="AK43" s="24">
        <v>0</v>
      </c>
      <c r="AL43" s="24">
        <v>0</v>
      </c>
      <c r="AM43" s="24">
        <v>0</v>
      </c>
      <c r="AN43" s="24">
        <v>0</v>
      </c>
      <c r="AO43" s="24">
        <v>0</v>
      </c>
      <c r="AP43" s="24">
        <v>0</v>
      </c>
      <c r="AQ43" s="24">
        <v>0</v>
      </c>
      <c r="AR43" s="24">
        <v>0</v>
      </c>
      <c r="AS43" s="24">
        <v>0</v>
      </c>
      <c r="AT43" s="24">
        <v>1</v>
      </c>
      <c r="AU43" s="24">
        <v>0</v>
      </c>
      <c r="AV43" s="24">
        <v>0</v>
      </c>
      <c r="AW43" s="24">
        <v>0</v>
      </c>
      <c r="AX43" s="24">
        <v>0</v>
      </c>
      <c r="AY43" s="24">
        <v>0</v>
      </c>
      <c r="AZ43" s="24">
        <v>0</v>
      </c>
      <c r="BA43" s="24">
        <v>0</v>
      </c>
      <c r="BB43" s="24">
        <v>0</v>
      </c>
      <c r="BC43" s="24">
        <v>0</v>
      </c>
      <c r="BD43" s="24">
        <v>0</v>
      </c>
      <c r="BE43" s="24">
        <v>0</v>
      </c>
      <c r="BF43" s="24">
        <v>0</v>
      </c>
      <c r="BG43" s="24">
        <v>0</v>
      </c>
      <c r="BH43" s="24">
        <v>0</v>
      </c>
      <c r="BI43" s="24">
        <v>0</v>
      </c>
      <c r="BJ43" s="24">
        <v>0</v>
      </c>
      <c r="BK43" s="24">
        <v>0</v>
      </c>
      <c r="BL43" s="24">
        <v>0</v>
      </c>
      <c r="BM43" s="24">
        <v>0</v>
      </c>
      <c r="BN43" s="24">
        <v>0</v>
      </c>
      <c r="BO43" s="24">
        <v>0</v>
      </c>
      <c r="BP43" s="24">
        <v>0</v>
      </c>
      <c r="BQ43" s="24">
        <v>0</v>
      </c>
      <c r="BR43" s="24">
        <v>0</v>
      </c>
      <c r="BS43" s="23">
        <v>0</v>
      </c>
      <c r="BT43" s="24">
        <v>1</v>
      </c>
      <c r="BU43" s="24">
        <v>0</v>
      </c>
      <c r="BV43" s="24">
        <v>0</v>
      </c>
      <c r="BW43" s="24">
        <v>0</v>
      </c>
      <c r="BX43" s="24">
        <v>0</v>
      </c>
      <c r="BY43" s="27">
        <v>0</v>
      </c>
      <c r="BZ43" s="24">
        <v>1</v>
      </c>
      <c r="CA43" s="24">
        <v>0</v>
      </c>
      <c r="CB43" s="24">
        <v>0</v>
      </c>
      <c r="CC43" s="24">
        <v>0</v>
      </c>
      <c r="CD43" s="24">
        <v>1</v>
      </c>
      <c r="CE43" s="24">
        <v>0</v>
      </c>
      <c r="CF43" s="24">
        <v>0</v>
      </c>
      <c r="CG43" s="24">
        <v>0</v>
      </c>
      <c r="CH43" s="24">
        <v>0</v>
      </c>
      <c r="CI43" s="24">
        <v>0</v>
      </c>
      <c r="CJ43" s="24">
        <v>0</v>
      </c>
      <c r="CK43" s="24">
        <v>0</v>
      </c>
      <c r="CL43" s="24">
        <v>0</v>
      </c>
      <c r="CM43" s="24">
        <v>0</v>
      </c>
      <c r="CN43" s="24">
        <v>0</v>
      </c>
      <c r="CO43" s="24">
        <v>0</v>
      </c>
      <c r="CP43" s="24">
        <v>0</v>
      </c>
      <c r="CQ43" s="24">
        <v>0</v>
      </c>
      <c r="CR43" s="24">
        <v>0</v>
      </c>
      <c r="CS43" s="24">
        <v>0</v>
      </c>
      <c r="CT43" s="24">
        <v>0</v>
      </c>
      <c r="CU43" s="24">
        <v>0</v>
      </c>
      <c r="CV43" s="24">
        <v>0</v>
      </c>
      <c r="CW43" s="24">
        <v>1</v>
      </c>
      <c r="CX43" s="24">
        <v>0</v>
      </c>
      <c r="CY43" s="24">
        <v>0</v>
      </c>
      <c r="CZ43" s="24">
        <v>0</v>
      </c>
      <c r="DA43" s="24">
        <v>0</v>
      </c>
      <c r="DB43" s="24">
        <v>0</v>
      </c>
      <c r="DC43" s="24">
        <v>0</v>
      </c>
      <c r="DD43" s="24">
        <v>0</v>
      </c>
      <c r="DE43" s="24">
        <v>0</v>
      </c>
      <c r="DF43" s="24">
        <v>1</v>
      </c>
      <c r="DG43" s="24">
        <v>0</v>
      </c>
      <c r="DH43" s="24">
        <v>0</v>
      </c>
      <c r="DI43" s="24">
        <v>0</v>
      </c>
      <c r="DJ43" s="24">
        <v>0</v>
      </c>
      <c r="DK43" s="24">
        <v>0</v>
      </c>
      <c r="DL43" s="24">
        <v>0</v>
      </c>
      <c r="DM43" s="24">
        <v>0</v>
      </c>
      <c r="DN43" s="24">
        <v>0</v>
      </c>
      <c r="DO43" s="24">
        <v>0</v>
      </c>
      <c r="DP43" s="24">
        <v>0</v>
      </c>
      <c r="DQ43" s="24">
        <v>0</v>
      </c>
      <c r="DR43" s="24">
        <v>0</v>
      </c>
      <c r="DS43" s="24">
        <v>0</v>
      </c>
      <c r="DT43" s="24">
        <v>0</v>
      </c>
      <c r="DU43" s="24">
        <v>0</v>
      </c>
      <c r="DV43" s="24">
        <v>0</v>
      </c>
      <c r="DW43" s="24">
        <v>1</v>
      </c>
      <c r="DX43" s="24">
        <v>0</v>
      </c>
      <c r="DY43" s="24">
        <v>0</v>
      </c>
      <c r="DZ43" s="24">
        <v>0</v>
      </c>
      <c r="EA43" s="24">
        <v>1</v>
      </c>
      <c r="EB43" s="24">
        <v>0</v>
      </c>
      <c r="EC43" s="24">
        <v>0</v>
      </c>
      <c r="ED43" s="24">
        <v>0</v>
      </c>
      <c r="EE43" s="24">
        <v>0</v>
      </c>
      <c r="EF43" s="24">
        <v>0</v>
      </c>
      <c r="EG43" s="24">
        <v>0</v>
      </c>
      <c r="EH43" s="24">
        <v>1</v>
      </c>
      <c r="EI43" s="24">
        <v>0</v>
      </c>
      <c r="EJ43" s="24">
        <v>0</v>
      </c>
      <c r="EK43" s="24">
        <v>0</v>
      </c>
      <c r="EL43" s="24">
        <v>1</v>
      </c>
      <c r="EM43" s="24">
        <v>0</v>
      </c>
      <c r="EN43" s="24">
        <v>0</v>
      </c>
      <c r="EO43" s="24">
        <v>0</v>
      </c>
      <c r="EP43" s="24">
        <v>0</v>
      </c>
      <c r="EQ43" s="24">
        <v>0</v>
      </c>
      <c r="ER43" s="24">
        <v>0</v>
      </c>
      <c r="ES43" s="24">
        <v>0</v>
      </c>
      <c r="ET43" s="24">
        <v>0</v>
      </c>
      <c r="EU43" s="24">
        <v>0</v>
      </c>
      <c r="EV43" s="24">
        <v>0</v>
      </c>
      <c r="EW43" s="24">
        <v>0</v>
      </c>
      <c r="EX43" s="24">
        <v>0</v>
      </c>
      <c r="EY43" s="24">
        <v>0</v>
      </c>
      <c r="EZ43" s="24">
        <v>0</v>
      </c>
      <c r="FA43" s="24">
        <v>0</v>
      </c>
      <c r="FB43" s="24">
        <v>0</v>
      </c>
      <c r="FC43" s="24">
        <v>1</v>
      </c>
      <c r="FD43" s="24">
        <v>0</v>
      </c>
      <c r="FE43" s="24">
        <v>0</v>
      </c>
      <c r="FF43" s="24">
        <v>0</v>
      </c>
      <c r="FG43" s="24">
        <v>0</v>
      </c>
      <c r="FH43" s="24">
        <v>0</v>
      </c>
      <c r="FI43" s="24">
        <v>0</v>
      </c>
      <c r="FJ43" s="24">
        <v>1</v>
      </c>
      <c r="FK43" s="24">
        <v>0</v>
      </c>
      <c r="FL43" s="24">
        <v>0</v>
      </c>
      <c r="FM43" s="24">
        <v>0</v>
      </c>
      <c r="FN43" s="24">
        <v>0</v>
      </c>
      <c r="FO43" s="24">
        <v>0</v>
      </c>
      <c r="FP43" s="24">
        <v>0</v>
      </c>
      <c r="FQ43" s="24">
        <v>1</v>
      </c>
      <c r="FR43" s="24">
        <v>1</v>
      </c>
      <c r="FS43" s="24">
        <v>0</v>
      </c>
      <c r="FT43" s="24">
        <v>0</v>
      </c>
      <c r="FU43" s="24">
        <v>0</v>
      </c>
      <c r="FV43" s="24">
        <v>0</v>
      </c>
      <c r="FW43" s="24">
        <v>0</v>
      </c>
      <c r="FX43" s="24">
        <v>0</v>
      </c>
      <c r="FY43" s="24">
        <v>1</v>
      </c>
      <c r="FZ43" s="24">
        <v>0</v>
      </c>
      <c r="GA43" s="24">
        <v>1</v>
      </c>
      <c r="GB43" s="24">
        <v>0</v>
      </c>
      <c r="GC43" s="24">
        <v>0</v>
      </c>
      <c r="GD43" s="24">
        <v>0</v>
      </c>
      <c r="GE43" s="24">
        <v>0</v>
      </c>
      <c r="GF43" s="24">
        <v>0</v>
      </c>
      <c r="GG43" s="24">
        <v>0</v>
      </c>
      <c r="GH43" s="24">
        <v>0</v>
      </c>
      <c r="GI43" s="24">
        <v>0</v>
      </c>
      <c r="GJ43" s="24">
        <v>0</v>
      </c>
      <c r="GK43" s="24">
        <v>1</v>
      </c>
      <c r="GL43" s="24">
        <v>0</v>
      </c>
      <c r="GM43" s="24">
        <v>1</v>
      </c>
      <c r="GN43" s="24">
        <v>0</v>
      </c>
      <c r="GO43" s="24">
        <v>0</v>
      </c>
      <c r="GP43" s="24">
        <v>1</v>
      </c>
      <c r="GQ43" s="24">
        <v>0</v>
      </c>
      <c r="GR43" s="24">
        <v>0</v>
      </c>
      <c r="GS43" s="24">
        <v>1</v>
      </c>
      <c r="GT43" s="24">
        <v>0</v>
      </c>
      <c r="GU43" s="24">
        <v>0</v>
      </c>
      <c r="GV43" s="24">
        <v>1</v>
      </c>
      <c r="GW43" s="24">
        <v>1</v>
      </c>
      <c r="GX43" s="24">
        <v>0</v>
      </c>
      <c r="GY43" s="24">
        <v>0</v>
      </c>
      <c r="GZ43" s="24">
        <v>0</v>
      </c>
      <c r="HA43" s="24">
        <v>0</v>
      </c>
      <c r="HB43" s="24">
        <v>0</v>
      </c>
      <c r="HC43" s="24">
        <v>0</v>
      </c>
      <c r="HD43" s="24">
        <v>0</v>
      </c>
      <c r="HE43" s="24">
        <v>0</v>
      </c>
      <c r="HF43" s="24">
        <v>0</v>
      </c>
      <c r="HG43" s="24">
        <v>0</v>
      </c>
      <c r="HH43" s="24">
        <v>0</v>
      </c>
      <c r="HI43" s="24">
        <v>1</v>
      </c>
      <c r="HJ43" s="24">
        <v>0</v>
      </c>
      <c r="HK43" s="24">
        <v>0</v>
      </c>
      <c r="HL43" s="24">
        <v>0</v>
      </c>
      <c r="HM43" s="24">
        <v>0</v>
      </c>
      <c r="HN43" s="24">
        <v>0</v>
      </c>
      <c r="HO43" s="24">
        <v>0</v>
      </c>
      <c r="HP43" s="24">
        <v>1</v>
      </c>
      <c r="HQ43" s="24">
        <v>1</v>
      </c>
      <c r="HR43" s="24">
        <v>0</v>
      </c>
      <c r="HS43" s="24">
        <v>0</v>
      </c>
      <c r="HT43" s="24">
        <v>0</v>
      </c>
      <c r="HU43" s="24">
        <v>0</v>
      </c>
      <c r="HV43" s="24">
        <v>0</v>
      </c>
      <c r="HW43" s="24">
        <v>0</v>
      </c>
      <c r="HX43" s="24">
        <v>0</v>
      </c>
      <c r="HY43" s="24">
        <v>1</v>
      </c>
      <c r="HZ43" s="24">
        <v>0</v>
      </c>
      <c r="IA43" s="24">
        <v>1</v>
      </c>
      <c r="IB43" s="24">
        <v>0</v>
      </c>
      <c r="IC43" s="24">
        <v>0</v>
      </c>
      <c r="ID43" s="24">
        <v>1</v>
      </c>
      <c r="IE43" s="24">
        <v>0</v>
      </c>
      <c r="IF43" s="24">
        <v>0</v>
      </c>
      <c r="IG43" s="24">
        <v>0</v>
      </c>
      <c r="IH43" s="24">
        <v>0</v>
      </c>
      <c r="II43" s="24">
        <v>1</v>
      </c>
      <c r="IJ43" s="24">
        <v>0</v>
      </c>
      <c r="IK43" s="24">
        <v>0</v>
      </c>
      <c r="IL43" s="24">
        <v>0</v>
      </c>
      <c r="IM43" s="24">
        <v>0</v>
      </c>
      <c r="IN43" s="24">
        <v>0</v>
      </c>
      <c r="IO43" s="24">
        <v>0</v>
      </c>
      <c r="IP43" s="24">
        <v>0</v>
      </c>
      <c r="IQ43" s="24">
        <v>0</v>
      </c>
      <c r="IR43" s="24">
        <v>0</v>
      </c>
      <c r="IS43" s="24">
        <v>1</v>
      </c>
      <c r="IT43" s="24">
        <v>0</v>
      </c>
      <c r="IU43" s="24">
        <v>0</v>
      </c>
      <c r="IV43" s="24">
        <v>0</v>
      </c>
      <c r="IW43" s="24">
        <v>0</v>
      </c>
      <c r="IX43" s="24">
        <v>1</v>
      </c>
      <c r="IY43" s="24">
        <v>0</v>
      </c>
      <c r="IZ43" s="24">
        <v>0</v>
      </c>
      <c r="JA43" s="24">
        <v>0</v>
      </c>
      <c r="JB43" s="24">
        <v>1</v>
      </c>
      <c r="JC43" s="24">
        <v>1</v>
      </c>
      <c r="JD43" s="24">
        <v>0</v>
      </c>
      <c r="JE43" s="24">
        <v>0</v>
      </c>
      <c r="JF43" s="24">
        <v>0</v>
      </c>
      <c r="JG43" s="24">
        <v>1</v>
      </c>
      <c r="JH43" s="24">
        <v>0</v>
      </c>
      <c r="JI43" s="24">
        <v>1</v>
      </c>
      <c r="JJ43" s="24">
        <v>0</v>
      </c>
      <c r="JK43" s="24">
        <v>0</v>
      </c>
      <c r="JL43" s="24">
        <v>0</v>
      </c>
      <c r="JM43" s="24">
        <v>0</v>
      </c>
      <c r="JN43" s="24">
        <v>1</v>
      </c>
      <c r="JO43" s="24">
        <v>0</v>
      </c>
      <c r="JP43" s="24">
        <v>0</v>
      </c>
      <c r="JQ43" s="24">
        <v>0</v>
      </c>
      <c r="JR43" s="24">
        <v>0</v>
      </c>
      <c r="JS43" s="24">
        <v>0</v>
      </c>
      <c r="JT43" s="24">
        <v>0</v>
      </c>
      <c r="JU43" s="24">
        <v>0</v>
      </c>
      <c r="JV43" s="24">
        <v>0</v>
      </c>
      <c r="JW43" s="24">
        <v>0</v>
      </c>
      <c r="JX43" s="24">
        <v>1</v>
      </c>
      <c r="JY43" s="24">
        <v>0</v>
      </c>
    </row>
    <row r="44" spans="1:285" ht="45" thickBot="1">
      <c r="A44" s="78" t="s">
        <v>652</v>
      </c>
      <c r="B44" s="24">
        <v>0</v>
      </c>
      <c r="C44" s="24">
        <v>0</v>
      </c>
      <c r="D44" s="24">
        <v>0</v>
      </c>
      <c r="E44" s="24">
        <v>0</v>
      </c>
      <c r="F44" s="24">
        <v>0</v>
      </c>
      <c r="G44" s="24">
        <v>0</v>
      </c>
      <c r="H44" s="24">
        <v>0</v>
      </c>
      <c r="I44" s="24">
        <v>0</v>
      </c>
      <c r="J44" s="24">
        <v>0</v>
      </c>
      <c r="K44" s="24">
        <v>0</v>
      </c>
      <c r="L44" s="24">
        <v>0</v>
      </c>
      <c r="M44" s="24">
        <v>0</v>
      </c>
      <c r="N44" s="24">
        <v>0</v>
      </c>
      <c r="O44" s="24">
        <v>0</v>
      </c>
      <c r="P44" s="24">
        <v>0</v>
      </c>
      <c r="Q44" s="24">
        <v>0</v>
      </c>
      <c r="R44" s="24">
        <v>0</v>
      </c>
      <c r="S44" s="24">
        <v>0</v>
      </c>
      <c r="T44" s="24">
        <v>0</v>
      </c>
      <c r="U44" s="24">
        <v>0</v>
      </c>
      <c r="V44" s="24">
        <v>0</v>
      </c>
      <c r="W44" s="24">
        <v>0</v>
      </c>
      <c r="X44" s="24">
        <v>0</v>
      </c>
      <c r="Y44" s="24">
        <v>0</v>
      </c>
      <c r="Z44" s="24">
        <v>0</v>
      </c>
      <c r="AA44" s="24">
        <v>0</v>
      </c>
      <c r="AB44" s="24">
        <v>0</v>
      </c>
      <c r="AC44" s="24">
        <v>0</v>
      </c>
      <c r="AD44" s="24">
        <v>0</v>
      </c>
      <c r="AE44" s="24">
        <v>0</v>
      </c>
      <c r="AF44" s="24">
        <v>0</v>
      </c>
      <c r="AG44" s="24">
        <v>0</v>
      </c>
      <c r="AH44" s="24">
        <v>0</v>
      </c>
      <c r="AI44" s="24">
        <v>0</v>
      </c>
      <c r="AJ44" s="24">
        <v>0</v>
      </c>
      <c r="AK44" s="24">
        <v>0</v>
      </c>
      <c r="AL44" s="24">
        <v>0</v>
      </c>
      <c r="AM44" s="24">
        <v>0</v>
      </c>
      <c r="AN44" s="24">
        <v>0</v>
      </c>
      <c r="AO44" s="24">
        <v>0</v>
      </c>
      <c r="AP44" s="24">
        <v>0</v>
      </c>
      <c r="AQ44" s="24">
        <v>0</v>
      </c>
      <c r="AR44" s="24">
        <v>0</v>
      </c>
      <c r="AS44" s="24">
        <v>0</v>
      </c>
      <c r="AT44" s="24">
        <v>0</v>
      </c>
      <c r="AU44" s="24">
        <v>0</v>
      </c>
      <c r="AV44" s="24">
        <v>0</v>
      </c>
      <c r="AW44" s="24">
        <v>0</v>
      </c>
      <c r="AX44" s="24">
        <v>0</v>
      </c>
      <c r="AY44" s="24">
        <v>0</v>
      </c>
      <c r="AZ44" s="24">
        <v>0</v>
      </c>
      <c r="BA44" s="24">
        <v>0</v>
      </c>
      <c r="BB44" s="24">
        <v>0</v>
      </c>
      <c r="BC44" s="24">
        <v>0</v>
      </c>
      <c r="BD44" s="24">
        <v>0</v>
      </c>
      <c r="BE44" s="24">
        <v>0</v>
      </c>
      <c r="BF44" s="24">
        <v>0</v>
      </c>
      <c r="BG44" s="24">
        <v>0</v>
      </c>
      <c r="BH44" s="24">
        <v>0</v>
      </c>
      <c r="BI44" s="24">
        <v>0</v>
      </c>
      <c r="BJ44" s="24">
        <v>0</v>
      </c>
      <c r="BK44" s="24">
        <v>0</v>
      </c>
      <c r="BL44" s="24">
        <v>0</v>
      </c>
      <c r="BM44" s="24">
        <v>0</v>
      </c>
      <c r="BN44" s="24">
        <v>0</v>
      </c>
      <c r="BO44" s="24">
        <v>0</v>
      </c>
      <c r="BP44" s="24">
        <v>0</v>
      </c>
      <c r="BQ44" s="24">
        <v>0</v>
      </c>
      <c r="BR44" s="24">
        <v>0</v>
      </c>
      <c r="BS44" s="23">
        <v>0</v>
      </c>
      <c r="BT44" s="24">
        <v>1</v>
      </c>
      <c r="BU44" s="24">
        <v>0</v>
      </c>
      <c r="BV44" s="24">
        <v>0</v>
      </c>
      <c r="BW44" s="24">
        <v>0</v>
      </c>
      <c r="BX44" s="24">
        <v>0</v>
      </c>
      <c r="BY44" s="27">
        <v>0</v>
      </c>
      <c r="BZ44" s="24">
        <v>1</v>
      </c>
      <c r="CA44" s="24">
        <v>0</v>
      </c>
      <c r="CB44" s="24">
        <v>0</v>
      </c>
      <c r="CC44" s="24">
        <v>0</v>
      </c>
      <c r="CD44" s="24">
        <v>1</v>
      </c>
      <c r="CE44" s="24">
        <v>0</v>
      </c>
      <c r="CF44" s="24">
        <v>0</v>
      </c>
      <c r="CG44" s="24">
        <v>0</v>
      </c>
      <c r="CH44" s="24">
        <v>0</v>
      </c>
      <c r="CI44" s="24">
        <v>0</v>
      </c>
      <c r="CJ44" s="24">
        <v>0</v>
      </c>
      <c r="CK44" s="24">
        <v>0</v>
      </c>
      <c r="CL44" s="24">
        <v>0</v>
      </c>
      <c r="CM44" s="24">
        <v>0</v>
      </c>
      <c r="CN44" s="24">
        <v>0</v>
      </c>
      <c r="CO44" s="24">
        <v>0</v>
      </c>
      <c r="CP44" s="24">
        <v>0</v>
      </c>
      <c r="CQ44" s="24">
        <v>0</v>
      </c>
      <c r="CR44" s="24">
        <v>0</v>
      </c>
      <c r="CS44" s="24">
        <v>0</v>
      </c>
      <c r="CT44" s="24">
        <v>0</v>
      </c>
      <c r="CU44" s="24">
        <v>0</v>
      </c>
      <c r="CV44" s="24">
        <v>0</v>
      </c>
      <c r="CW44" s="24">
        <v>1</v>
      </c>
      <c r="CX44" s="24">
        <v>0</v>
      </c>
      <c r="CY44" s="24">
        <v>0</v>
      </c>
      <c r="CZ44" s="24">
        <v>0</v>
      </c>
      <c r="DA44" s="24">
        <v>0</v>
      </c>
      <c r="DB44" s="24">
        <v>0</v>
      </c>
      <c r="DC44" s="24">
        <v>0</v>
      </c>
      <c r="DD44" s="24">
        <v>0</v>
      </c>
      <c r="DE44" s="24">
        <v>0</v>
      </c>
      <c r="DF44" s="24">
        <v>1</v>
      </c>
      <c r="DG44" s="24">
        <v>0</v>
      </c>
      <c r="DH44" s="24">
        <v>0</v>
      </c>
      <c r="DI44" s="24">
        <v>0</v>
      </c>
      <c r="DJ44" s="24">
        <v>0</v>
      </c>
      <c r="DK44" s="24">
        <v>0</v>
      </c>
      <c r="DL44" s="24">
        <v>0</v>
      </c>
      <c r="DM44" s="24">
        <v>0</v>
      </c>
      <c r="DN44" s="24">
        <v>0</v>
      </c>
      <c r="DO44" s="24">
        <v>0</v>
      </c>
      <c r="DP44" s="24">
        <v>0</v>
      </c>
      <c r="DQ44" s="24">
        <v>0</v>
      </c>
      <c r="DR44" s="24">
        <v>0</v>
      </c>
      <c r="DS44" s="24">
        <v>0</v>
      </c>
      <c r="DT44" s="24">
        <v>0</v>
      </c>
      <c r="DU44" s="24">
        <v>0</v>
      </c>
      <c r="DV44" s="24">
        <v>0</v>
      </c>
      <c r="DW44" s="24">
        <v>1</v>
      </c>
      <c r="DX44" s="24">
        <v>0</v>
      </c>
      <c r="DY44" s="24">
        <v>0</v>
      </c>
      <c r="DZ44" s="24">
        <v>0</v>
      </c>
      <c r="EA44" s="24">
        <v>1</v>
      </c>
      <c r="EB44" s="24">
        <v>0</v>
      </c>
      <c r="EC44" s="24">
        <v>0</v>
      </c>
      <c r="ED44" s="24">
        <v>0</v>
      </c>
      <c r="EE44" s="24">
        <v>0</v>
      </c>
      <c r="EF44" s="24">
        <v>0</v>
      </c>
      <c r="EG44" s="24">
        <v>0</v>
      </c>
      <c r="EH44" s="24">
        <v>1</v>
      </c>
      <c r="EI44" s="24">
        <v>0</v>
      </c>
      <c r="EJ44" s="24">
        <v>0</v>
      </c>
      <c r="EK44" s="24">
        <v>0</v>
      </c>
      <c r="EL44" s="24">
        <v>1</v>
      </c>
      <c r="EM44" s="24">
        <v>0</v>
      </c>
      <c r="EN44" s="24">
        <v>0</v>
      </c>
      <c r="EO44" s="24">
        <v>0</v>
      </c>
      <c r="EP44" s="24">
        <v>0</v>
      </c>
      <c r="EQ44" s="24">
        <v>0</v>
      </c>
      <c r="ER44" s="24">
        <v>0</v>
      </c>
      <c r="ES44" s="24">
        <v>0</v>
      </c>
      <c r="ET44" s="24">
        <v>0</v>
      </c>
      <c r="EU44" s="24">
        <v>0</v>
      </c>
      <c r="EV44" s="24">
        <v>0</v>
      </c>
      <c r="EW44" s="24">
        <v>0</v>
      </c>
      <c r="EX44" s="24">
        <v>0</v>
      </c>
      <c r="EY44" s="24">
        <v>0</v>
      </c>
      <c r="EZ44" s="24">
        <v>0</v>
      </c>
      <c r="FA44" s="24">
        <v>0</v>
      </c>
      <c r="FB44" s="24">
        <v>0</v>
      </c>
      <c r="FC44" s="24">
        <v>1</v>
      </c>
      <c r="FD44" s="24">
        <v>0</v>
      </c>
      <c r="FE44" s="24">
        <v>0</v>
      </c>
      <c r="FF44" s="24">
        <v>0</v>
      </c>
      <c r="FG44" s="24">
        <v>0</v>
      </c>
      <c r="FH44" s="24">
        <v>0</v>
      </c>
      <c r="FI44" s="24">
        <v>0</v>
      </c>
      <c r="FJ44" s="24">
        <v>1</v>
      </c>
      <c r="FK44" s="24">
        <v>0</v>
      </c>
      <c r="FL44" s="24">
        <v>0</v>
      </c>
      <c r="FM44" s="24">
        <v>0</v>
      </c>
      <c r="FN44" s="24">
        <v>0</v>
      </c>
      <c r="FO44" s="24">
        <v>0</v>
      </c>
      <c r="FP44" s="24">
        <v>0</v>
      </c>
      <c r="FQ44" s="24">
        <v>1</v>
      </c>
      <c r="FR44" s="24">
        <v>1</v>
      </c>
      <c r="FS44" s="24">
        <v>0</v>
      </c>
      <c r="FT44" s="24">
        <v>0</v>
      </c>
      <c r="FU44" s="24">
        <v>0</v>
      </c>
      <c r="FV44" s="24">
        <v>0</v>
      </c>
      <c r="FW44" s="24">
        <v>0</v>
      </c>
      <c r="FX44" s="24">
        <v>0</v>
      </c>
      <c r="FY44" s="24">
        <v>1</v>
      </c>
      <c r="FZ44" s="24">
        <v>0</v>
      </c>
      <c r="GA44" s="24">
        <v>1</v>
      </c>
      <c r="GB44" s="24">
        <v>0</v>
      </c>
      <c r="GC44" s="24">
        <v>0</v>
      </c>
      <c r="GD44" s="24">
        <v>1</v>
      </c>
      <c r="GE44" s="24">
        <v>0</v>
      </c>
      <c r="GF44" s="24">
        <v>0</v>
      </c>
      <c r="GG44" s="24">
        <v>0</v>
      </c>
      <c r="GH44" s="24">
        <v>0</v>
      </c>
      <c r="GI44" s="24">
        <v>0</v>
      </c>
      <c r="GJ44" s="24">
        <v>0</v>
      </c>
      <c r="GK44" s="24">
        <v>1</v>
      </c>
      <c r="GL44" s="24">
        <v>0</v>
      </c>
      <c r="GM44" s="24">
        <v>1</v>
      </c>
      <c r="GN44" s="24">
        <v>0</v>
      </c>
      <c r="GO44" s="24">
        <v>0</v>
      </c>
      <c r="GP44" s="24">
        <v>1</v>
      </c>
      <c r="GQ44" s="24">
        <v>0</v>
      </c>
      <c r="GR44" s="24">
        <v>1</v>
      </c>
      <c r="GS44" s="24">
        <v>1</v>
      </c>
      <c r="GT44" s="24">
        <v>0</v>
      </c>
      <c r="GU44" s="24">
        <v>0</v>
      </c>
      <c r="GV44" s="24">
        <v>1</v>
      </c>
      <c r="GW44" s="24">
        <v>1</v>
      </c>
      <c r="GX44" s="24">
        <v>0</v>
      </c>
      <c r="GY44" s="24">
        <v>0</v>
      </c>
      <c r="GZ44" s="24">
        <v>0</v>
      </c>
      <c r="HA44" s="24">
        <v>0</v>
      </c>
      <c r="HB44" s="24">
        <v>0</v>
      </c>
      <c r="HC44" s="24">
        <v>0</v>
      </c>
      <c r="HD44" s="24">
        <v>0</v>
      </c>
      <c r="HE44" s="24">
        <v>0</v>
      </c>
      <c r="HF44" s="24">
        <v>0</v>
      </c>
      <c r="HG44" s="24">
        <v>0</v>
      </c>
      <c r="HH44" s="24">
        <v>0</v>
      </c>
      <c r="HI44" s="24">
        <v>1</v>
      </c>
      <c r="HJ44" s="24">
        <v>0</v>
      </c>
      <c r="HK44" s="24">
        <v>1</v>
      </c>
      <c r="HL44" s="24">
        <v>0</v>
      </c>
      <c r="HM44" s="24">
        <v>0</v>
      </c>
      <c r="HN44" s="24">
        <v>0</v>
      </c>
      <c r="HO44" s="24">
        <v>0</v>
      </c>
      <c r="HP44" s="24">
        <v>1</v>
      </c>
      <c r="HQ44" s="24">
        <v>1</v>
      </c>
      <c r="HR44" s="24">
        <v>0</v>
      </c>
      <c r="HS44" s="24">
        <v>0</v>
      </c>
      <c r="HT44" s="24">
        <v>0</v>
      </c>
      <c r="HU44" s="24">
        <v>0</v>
      </c>
      <c r="HV44" s="24">
        <v>0</v>
      </c>
      <c r="HW44" s="24">
        <v>0</v>
      </c>
      <c r="HX44" s="24">
        <v>0</v>
      </c>
      <c r="HY44" s="24">
        <v>1</v>
      </c>
      <c r="HZ44" s="24">
        <v>0</v>
      </c>
      <c r="IA44" s="24">
        <v>1</v>
      </c>
      <c r="IB44" s="24">
        <v>0</v>
      </c>
      <c r="IC44" s="24">
        <v>0</v>
      </c>
      <c r="ID44" s="24">
        <v>1</v>
      </c>
      <c r="IE44" s="24">
        <v>0</v>
      </c>
      <c r="IF44" s="24">
        <v>0</v>
      </c>
      <c r="IG44" s="24">
        <v>0</v>
      </c>
      <c r="IH44" s="24">
        <v>0</v>
      </c>
      <c r="II44" s="24">
        <v>1</v>
      </c>
      <c r="IJ44" s="24">
        <v>0</v>
      </c>
      <c r="IK44" s="24">
        <v>0</v>
      </c>
      <c r="IL44" s="24">
        <v>0</v>
      </c>
      <c r="IM44" s="24">
        <v>0</v>
      </c>
      <c r="IN44" s="24">
        <v>0</v>
      </c>
      <c r="IO44" s="24">
        <v>0</v>
      </c>
      <c r="IP44" s="24">
        <v>0</v>
      </c>
      <c r="IQ44" s="24">
        <v>0</v>
      </c>
      <c r="IR44" s="24">
        <v>0</v>
      </c>
      <c r="IS44" s="24">
        <v>1</v>
      </c>
      <c r="IT44" s="24">
        <v>0</v>
      </c>
      <c r="IU44" s="24">
        <v>0</v>
      </c>
      <c r="IV44" s="24">
        <v>1</v>
      </c>
      <c r="IW44" s="24">
        <v>0</v>
      </c>
      <c r="IX44" s="24">
        <v>1</v>
      </c>
      <c r="IY44" s="24">
        <v>0</v>
      </c>
      <c r="IZ44" s="24">
        <v>0</v>
      </c>
      <c r="JA44" s="24">
        <v>0</v>
      </c>
      <c r="JB44" s="24">
        <v>1</v>
      </c>
      <c r="JC44" s="24">
        <v>0</v>
      </c>
      <c r="JD44" s="24">
        <v>0</v>
      </c>
      <c r="JE44" s="24">
        <v>0</v>
      </c>
      <c r="JF44" s="24">
        <v>0</v>
      </c>
      <c r="JG44" s="24">
        <v>1</v>
      </c>
      <c r="JH44" s="24">
        <v>0</v>
      </c>
      <c r="JI44" s="24">
        <v>1</v>
      </c>
      <c r="JJ44" s="24">
        <v>0</v>
      </c>
      <c r="JK44" s="24">
        <v>0</v>
      </c>
      <c r="JL44" s="24">
        <v>0</v>
      </c>
      <c r="JM44" s="24">
        <v>0</v>
      </c>
      <c r="JN44" s="24">
        <v>1</v>
      </c>
      <c r="JO44" s="24">
        <v>0</v>
      </c>
      <c r="JP44" s="24">
        <v>0</v>
      </c>
      <c r="JQ44" s="24">
        <v>0</v>
      </c>
      <c r="JR44" s="24">
        <v>0</v>
      </c>
      <c r="JS44" s="24">
        <v>0</v>
      </c>
      <c r="JT44" s="24">
        <v>0</v>
      </c>
      <c r="JU44" s="24">
        <v>0</v>
      </c>
      <c r="JV44" s="24">
        <v>0</v>
      </c>
      <c r="JW44" s="24">
        <v>0</v>
      </c>
      <c r="JX44" s="24">
        <v>1</v>
      </c>
      <c r="JY44" s="24">
        <v>0</v>
      </c>
    </row>
    <row r="45" spans="1:285" ht="23" thickBot="1">
      <c r="A45" s="77" t="s">
        <v>653</v>
      </c>
      <c r="B45" s="24">
        <v>0</v>
      </c>
      <c r="C45" s="24">
        <v>0</v>
      </c>
      <c r="D45" s="24">
        <v>0</v>
      </c>
      <c r="E45" s="24">
        <v>0</v>
      </c>
      <c r="F45" s="24">
        <v>0</v>
      </c>
      <c r="G45" s="24">
        <v>0</v>
      </c>
      <c r="H45" s="24">
        <v>0</v>
      </c>
      <c r="I45" s="24">
        <v>0</v>
      </c>
      <c r="J45" s="24">
        <v>0</v>
      </c>
      <c r="K45" s="24">
        <v>0</v>
      </c>
      <c r="L45" s="24">
        <v>0</v>
      </c>
      <c r="M45" s="24">
        <v>0</v>
      </c>
      <c r="N45" s="24">
        <v>0</v>
      </c>
      <c r="O45" s="24">
        <v>0</v>
      </c>
      <c r="P45" s="24">
        <v>0</v>
      </c>
      <c r="Q45" s="24">
        <v>0</v>
      </c>
      <c r="R45" s="24">
        <v>0</v>
      </c>
      <c r="S45" s="24">
        <v>0</v>
      </c>
      <c r="T45" s="24">
        <v>0</v>
      </c>
      <c r="U45" s="24">
        <v>0</v>
      </c>
      <c r="V45" s="24">
        <v>0</v>
      </c>
      <c r="W45" s="24">
        <v>0</v>
      </c>
      <c r="X45" s="24">
        <v>0</v>
      </c>
      <c r="Y45" s="24">
        <v>0</v>
      </c>
      <c r="Z45" s="24">
        <v>0</v>
      </c>
      <c r="AA45" s="24">
        <v>0</v>
      </c>
      <c r="AB45" s="24">
        <v>0</v>
      </c>
      <c r="AC45" s="24">
        <v>0</v>
      </c>
      <c r="AD45" s="24">
        <v>0</v>
      </c>
      <c r="AE45" s="24">
        <v>0</v>
      </c>
      <c r="AF45" s="24">
        <v>0</v>
      </c>
      <c r="AG45" s="24">
        <v>0</v>
      </c>
      <c r="AH45" s="24">
        <v>0</v>
      </c>
      <c r="AI45" s="24">
        <v>0</v>
      </c>
      <c r="AJ45" s="24">
        <v>0</v>
      </c>
      <c r="AK45" s="24">
        <v>0</v>
      </c>
      <c r="AL45" s="24">
        <v>0</v>
      </c>
      <c r="AM45" s="24">
        <v>0</v>
      </c>
      <c r="AN45" s="24">
        <v>0</v>
      </c>
      <c r="AO45" s="24">
        <v>0</v>
      </c>
      <c r="AP45" s="24">
        <v>0</v>
      </c>
      <c r="AQ45" s="24">
        <v>0</v>
      </c>
      <c r="AR45" s="24">
        <v>0</v>
      </c>
      <c r="AS45" s="24">
        <v>0</v>
      </c>
      <c r="AT45" s="24">
        <v>0</v>
      </c>
      <c r="AU45" s="24">
        <v>0</v>
      </c>
      <c r="AV45" s="24">
        <v>0</v>
      </c>
      <c r="AW45" s="24">
        <v>0</v>
      </c>
      <c r="AX45" s="24">
        <v>0</v>
      </c>
      <c r="AY45" s="24">
        <v>0</v>
      </c>
      <c r="AZ45" s="24">
        <v>0</v>
      </c>
      <c r="BA45" s="24">
        <v>0</v>
      </c>
      <c r="BB45" s="24">
        <v>0</v>
      </c>
      <c r="BC45" s="24">
        <v>0</v>
      </c>
      <c r="BD45" s="24">
        <v>0</v>
      </c>
      <c r="BE45" s="24">
        <v>0</v>
      </c>
      <c r="BF45" s="24">
        <v>0</v>
      </c>
      <c r="BG45" s="24">
        <v>0</v>
      </c>
      <c r="BH45" s="24">
        <v>0</v>
      </c>
      <c r="BI45" s="24">
        <v>0</v>
      </c>
      <c r="BJ45" s="24">
        <v>0</v>
      </c>
      <c r="BK45" s="24">
        <v>0</v>
      </c>
      <c r="BL45" s="24">
        <v>0</v>
      </c>
      <c r="BM45" s="24">
        <v>0</v>
      </c>
      <c r="BN45" s="24">
        <v>0</v>
      </c>
      <c r="BO45" s="24">
        <v>0</v>
      </c>
      <c r="BP45" s="24">
        <v>0</v>
      </c>
      <c r="BQ45" s="24">
        <v>0</v>
      </c>
      <c r="BR45" s="24">
        <v>0</v>
      </c>
      <c r="BS45" s="23">
        <v>0</v>
      </c>
      <c r="BT45" s="24">
        <v>0</v>
      </c>
      <c r="BU45" s="24">
        <v>0</v>
      </c>
      <c r="BV45" s="24">
        <v>0</v>
      </c>
      <c r="BW45" s="24">
        <v>0</v>
      </c>
      <c r="BX45" s="24">
        <v>0</v>
      </c>
      <c r="BY45" s="27">
        <v>0</v>
      </c>
      <c r="BZ45" s="24">
        <v>0</v>
      </c>
      <c r="CA45" s="24">
        <v>0</v>
      </c>
      <c r="CB45" s="24">
        <v>0</v>
      </c>
      <c r="CC45" s="24">
        <v>0</v>
      </c>
      <c r="CD45" s="24">
        <v>0</v>
      </c>
      <c r="CE45" s="24">
        <v>0</v>
      </c>
      <c r="CF45" s="24">
        <v>0</v>
      </c>
      <c r="CG45" s="24">
        <v>0</v>
      </c>
      <c r="CH45" s="24">
        <v>0</v>
      </c>
      <c r="CI45" s="24">
        <v>0</v>
      </c>
      <c r="CJ45" s="24">
        <v>0</v>
      </c>
      <c r="CK45" s="24">
        <v>0</v>
      </c>
      <c r="CL45" s="24">
        <v>0</v>
      </c>
      <c r="CM45" s="24">
        <v>0</v>
      </c>
      <c r="CN45" s="24">
        <v>0</v>
      </c>
      <c r="CO45" s="24">
        <v>0</v>
      </c>
      <c r="CP45" s="24">
        <v>0</v>
      </c>
      <c r="CQ45" s="24">
        <v>0</v>
      </c>
      <c r="CR45" s="24">
        <v>0</v>
      </c>
      <c r="CS45" s="24">
        <v>0</v>
      </c>
      <c r="CT45" s="24">
        <v>0</v>
      </c>
      <c r="CU45" s="24">
        <v>0</v>
      </c>
      <c r="CV45" s="24">
        <v>0</v>
      </c>
      <c r="CW45" s="24">
        <v>0</v>
      </c>
      <c r="CX45" s="24">
        <v>0</v>
      </c>
      <c r="CY45" s="24">
        <v>0</v>
      </c>
      <c r="CZ45" s="24">
        <v>0</v>
      </c>
      <c r="DA45" s="24">
        <v>0</v>
      </c>
      <c r="DB45" s="24">
        <v>0</v>
      </c>
      <c r="DC45" s="24">
        <v>0</v>
      </c>
      <c r="DD45" s="24">
        <v>0</v>
      </c>
      <c r="DE45" s="24">
        <v>0</v>
      </c>
      <c r="DF45" s="24">
        <v>0</v>
      </c>
      <c r="DG45" s="24">
        <v>0</v>
      </c>
      <c r="DH45" s="24">
        <v>0</v>
      </c>
      <c r="DI45" s="24">
        <v>0</v>
      </c>
      <c r="DJ45" s="24">
        <v>0</v>
      </c>
      <c r="DK45" s="24">
        <v>0</v>
      </c>
      <c r="DL45" s="24">
        <v>0</v>
      </c>
      <c r="DM45" s="24">
        <v>0</v>
      </c>
      <c r="DN45" s="24">
        <v>0</v>
      </c>
      <c r="DO45" s="24">
        <v>0</v>
      </c>
      <c r="DP45" s="24">
        <v>0</v>
      </c>
      <c r="DQ45" s="24">
        <v>0</v>
      </c>
      <c r="DR45" s="24">
        <v>0</v>
      </c>
      <c r="DS45" s="24">
        <v>0</v>
      </c>
      <c r="DT45" s="24">
        <v>0</v>
      </c>
      <c r="DU45" s="24">
        <v>0</v>
      </c>
      <c r="DV45" s="24">
        <v>0</v>
      </c>
      <c r="DW45" s="24">
        <v>0</v>
      </c>
      <c r="DX45" s="24">
        <v>0</v>
      </c>
      <c r="DY45" s="24">
        <v>0</v>
      </c>
      <c r="DZ45" s="24">
        <v>0</v>
      </c>
      <c r="EA45" s="24">
        <v>0</v>
      </c>
      <c r="EB45" s="24">
        <v>0</v>
      </c>
      <c r="EC45" s="24">
        <v>0</v>
      </c>
      <c r="ED45" s="24">
        <v>0</v>
      </c>
      <c r="EE45" s="24">
        <v>0</v>
      </c>
      <c r="EF45" s="24">
        <v>0</v>
      </c>
      <c r="EG45" s="24">
        <v>0</v>
      </c>
      <c r="EH45" s="24">
        <v>0</v>
      </c>
      <c r="EI45" s="24">
        <v>0</v>
      </c>
      <c r="EJ45" s="24">
        <v>0</v>
      </c>
      <c r="EK45" s="24">
        <v>0</v>
      </c>
      <c r="EL45" s="24">
        <v>0</v>
      </c>
      <c r="EM45" s="24">
        <v>0</v>
      </c>
      <c r="EN45" s="24">
        <v>0</v>
      </c>
      <c r="EO45" s="24">
        <v>0</v>
      </c>
      <c r="EP45" s="24">
        <v>0</v>
      </c>
      <c r="EQ45" s="24">
        <v>0</v>
      </c>
      <c r="ER45" s="24">
        <v>0</v>
      </c>
      <c r="ES45" s="24">
        <v>0</v>
      </c>
      <c r="ET45" s="24">
        <v>0</v>
      </c>
      <c r="EU45" s="24">
        <v>0</v>
      </c>
      <c r="EV45" s="24">
        <v>0</v>
      </c>
      <c r="EW45" s="24">
        <v>0</v>
      </c>
      <c r="EX45" s="24">
        <v>0</v>
      </c>
      <c r="EY45" s="24">
        <v>0</v>
      </c>
      <c r="EZ45" s="24">
        <v>0</v>
      </c>
      <c r="FA45" s="24">
        <v>0</v>
      </c>
      <c r="FB45" s="24">
        <v>0</v>
      </c>
      <c r="FC45" s="24">
        <v>0</v>
      </c>
      <c r="FD45" s="24">
        <v>0</v>
      </c>
      <c r="FE45" s="24">
        <v>0</v>
      </c>
      <c r="FF45" s="24">
        <v>0</v>
      </c>
      <c r="FG45" s="24">
        <v>0</v>
      </c>
      <c r="FH45" s="24">
        <v>0</v>
      </c>
      <c r="FI45" s="24">
        <v>0</v>
      </c>
      <c r="FJ45" s="24">
        <v>0</v>
      </c>
      <c r="FK45" s="24">
        <v>0</v>
      </c>
      <c r="FL45" s="24">
        <v>0</v>
      </c>
      <c r="FM45" s="24">
        <v>0</v>
      </c>
      <c r="FN45" s="24">
        <v>0</v>
      </c>
      <c r="FO45" s="24">
        <v>0</v>
      </c>
      <c r="FP45" s="24">
        <v>0</v>
      </c>
      <c r="FQ45" s="24">
        <v>0</v>
      </c>
      <c r="FR45" s="24">
        <v>0</v>
      </c>
      <c r="FS45" s="24">
        <v>0</v>
      </c>
      <c r="FT45" s="24">
        <v>0</v>
      </c>
      <c r="FU45" s="24">
        <v>0</v>
      </c>
      <c r="FV45" s="24">
        <v>0</v>
      </c>
      <c r="FW45" s="24">
        <v>0</v>
      </c>
      <c r="FX45" s="24">
        <v>0</v>
      </c>
      <c r="FY45" s="24">
        <v>0</v>
      </c>
      <c r="FZ45" s="24">
        <v>0</v>
      </c>
      <c r="GA45" s="24">
        <v>0</v>
      </c>
      <c r="GB45" s="24">
        <v>0</v>
      </c>
      <c r="GC45" s="24">
        <v>0</v>
      </c>
      <c r="GD45" s="24">
        <v>0</v>
      </c>
      <c r="GE45" s="24">
        <v>0</v>
      </c>
      <c r="GF45" s="24">
        <v>0</v>
      </c>
      <c r="GG45" s="24">
        <v>0</v>
      </c>
      <c r="GH45" s="24">
        <v>0</v>
      </c>
      <c r="GI45" s="24">
        <v>0</v>
      </c>
      <c r="GJ45" s="24">
        <v>0</v>
      </c>
      <c r="GK45" s="24">
        <v>0</v>
      </c>
      <c r="GL45" s="24">
        <v>0</v>
      </c>
      <c r="GM45" s="24">
        <v>0</v>
      </c>
      <c r="GN45" s="24">
        <v>0</v>
      </c>
      <c r="GO45" s="24">
        <v>0</v>
      </c>
      <c r="GP45" s="24">
        <v>0</v>
      </c>
      <c r="GQ45" s="24">
        <v>0</v>
      </c>
      <c r="GR45" s="24">
        <v>0</v>
      </c>
      <c r="GS45" s="24">
        <v>0</v>
      </c>
      <c r="GT45" s="24">
        <v>0</v>
      </c>
      <c r="GU45" s="24">
        <v>0</v>
      </c>
      <c r="GV45" s="24">
        <v>0</v>
      </c>
      <c r="GW45" s="24">
        <v>0</v>
      </c>
      <c r="GX45" s="24">
        <v>0</v>
      </c>
      <c r="GY45" s="24">
        <v>0</v>
      </c>
      <c r="GZ45" s="24">
        <v>0</v>
      </c>
      <c r="HA45" s="24">
        <v>0</v>
      </c>
      <c r="HB45" s="24">
        <v>0</v>
      </c>
      <c r="HC45" s="24">
        <v>0</v>
      </c>
      <c r="HD45" s="24">
        <v>0</v>
      </c>
      <c r="HE45" s="24">
        <v>0</v>
      </c>
      <c r="HF45" s="24">
        <v>0</v>
      </c>
      <c r="HG45" s="24">
        <v>0</v>
      </c>
      <c r="HH45" s="24">
        <v>0</v>
      </c>
      <c r="HI45" s="24">
        <v>0</v>
      </c>
      <c r="HJ45" s="24">
        <v>0</v>
      </c>
      <c r="HK45" s="24">
        <v>1</v>
      </c>
      <c r="HL45" s="24">
        <v>0</v>
      </c>
      <c r="HM45" s="24">
        <v>0</v>
      </c>
      <c r="HN45" s="24">
        <v>0</v>
      </c>
      <c r="HO45" s="24">
        <v>0</v>
      </c>
      <c r="HP45" s="24">
        <v>0</v>
      </c>
      <c r="HQ45" s="24">
        <v>0</v>
      </c>
      <c r="HR45" s="24">
        <v>0</v>
      </c>
      <c r="HS45" s="24">
        <v>0</v>
      </c>
      <c r="HT45" s="24">
        <v>0</v>
      </c>
      <c r="HU45" s="24">
        <v>0</v>
      </c>
      <c r="HV45" s="24">
        <v>0</v>
      </c>
      <c r="HW45" s="24">
        <v>0</v>
      </c>
      <c r="HX45" s="24">
        <v>0</v>
      </c>
      <c r="HY45" s="24">
        <v>0</v>
      </c>
      <c r="HZ45" s="24">
        <v>0</v>
      </c>
      <c r="IA45" s="24">
        <v>0</v>
      </c>
      <c r="IB45" s="24">
        <v>0</v>
      </c>
      <c r="IC45" s="24">
        <v>0</v>
      </c>
      <c r="ID45" s="24">
        <v>0</v>
      </c>
      <c r="IE45" s="24">
        <v>0</v>
      </c>
      <c r="IF45" s="24">
        <v>0</v>
      </c>
      <c r="IG45" s="24">
        <v>0</v>
      </c>
      <c r="IH45" s="24">
        <v>0</v>
      </c>
      <c r="II45" s="24">
        <v>0</v>
      </c>
      <c r="IJ45" s="24">
        <v>0</v>
      </c>
      <c r="IK45" s="24">
        <v>0</v>
      </c>
      <c r="IL45" s="24">
        <v>0</v>
      </c>
      <c r="IM45" s="24">
        <v>0</v>
      </c>
      <c r="IN45" s="24">
        <v>0</v>
      </c>
      <c r="IO45" s="24">
        <v>0</v>
      </c>
      <c r="IP45" s="24">
        <v>0</v>
      </c>
      <c r="IQ45" s="24">
        <v>0</v>
      </c>
      <c r="IR45" s="24">
        <v>0</v>
      </c>
      <c r="IS45" s="24">
        <v>0</v>
      </c>
      <c r="IT45" s="24">
        <v>0</v>
      </c>
      <c r="IU45" s="24">
        <v>0</v>
      </c>
      <c r="IV45" s="24">
        <v>1</v>
      </c>
      <c r="IW45" s="24">
        <v>0</v>
      </c>
      <c r="IX45" s="24">
        <v>0</v>
      </c>
      <c r="IY45" s="24">
        <v>0</v>
      </c>
      <c r="IZ45" s="24">
        <v>0</v>
      </c>
      <c r="JA45" s="24">
        <v>0</v>
      </c>
      <c r="JB45" s="24">
        <v>0</v>
      </c>
      <c r="JC45" s="24">
        <v>0</v>
      </c>
      <c r="JD45" s="24">
        <v>0</v>
      </c>
      <c r="JE45" s="24">
        <v>0</v>
      </c>
      <c r="JF45" s="24">
        <v>0</v>
      </c>
      <c r="JG45" s="24">
        <v>0</v>
      </c>
      <c r="JH45" s="24">
        <v>0</v>
      </c>
      <c r="JI45" s="24">
        <v>0</v>
      </c>
      <c r="JJ45" s="24">
        <v>0</v>
      </c>
      <c r="JK45" s="24">
        <v>0</v>
      </c>
      <c r="JL45" s="24">
        <v>0</v>
      </c>
      <c r="JM45" s="24">
        <v>0</v>
      </c>
      <c r="JN45" s="24">
        <v>0</v>
      </c>
      <c r="JO45" s="24">
        <v>0</v>
      </c>
      <c r="JP45" s="24">
        <v>0</v>
      </c>
      <c r="JQ45" s="24">
        <v>0</v>
      </c>
      <c r="JR45" s="24">
        <v>0</v>
      </c>
      <c r="JS45" s="24">
        <v>0</v>
      </c>
      <c r="JT45" s="24">
        <v>0</v>
      </c>
      <c r="JU45" s="24">
        <v>0</v>
      </c>
      <c r="JV45" s="24">
        <v>0</v>
      </c>
      <c r="JW45" s="24">
        <v>0</v>
      </c>
      <c r="JX45" s="24">
        <v>0</v>
      </c>
      <c r="JY45" s="24">
        <v>1</v>
      </c>
    </row>
    <row r="46" spans="1:285" ht="45" thickBot="1">
      <c r="A46" s="77" t="s">
        <v>654</v>
      </c>
      <c r="B46" s="24">
        <v>0</v>
      </c>
      <c r="C46" s="24">
        <v>0</v>
      </c>
      <c r="D46" s="24">
        <v>0</v>
      </c>
      <c r="E46" s="24">
        <v>0</v>
      </c>
      <c r="F46" s="24">
        <v>0</v>
      </c>
      <c r="G46" s="24">
        <v>0</v>
      </c>
      <c r="H46" s="24">
        <v>0</v>
      </c>
      <c r="I46" s="24">
        <v>0</v>
      </c>
      <c r="J46" s="24">
        <v>0</v>
      </c>
      <c r="K46" s="24">
        <v>0</v>
      </c>
      <c r="L46" s="24">
        <v>0</v>
      </c>
      <c r="M46" s="24">
        <v>0</v>
      </c>
      <c r="N46" s="24">
        <v>0</v>
      </c>
      <c r="O46" s="24">
        <v>0</v>
      </c>
      <c r="P46" s="24">
        <v>0</v>
      </c>
      <c r="Q46" s="24">
        <v>0</v>
      </c>
      <c r="R46" s="24">
        <v>0</v>
      </c>
      <c r="S46" s="24">
        <v>0</v>
      </c>
      <c r="T46" s="24">
        <v>0</v>
      </c>
      <c r="U46" s="24">
        <v>0</v>
      </c>
      <c r="V46" s="24">
        <v>0</v>
      </c>
      <c r="W46" s="24">
        <v>0</v>
      </c>
      <c r="X46" s="24">
        <v>0</v>
      </c>
      <c r="Y46" s="24">
        <v>0</v>
      </c>
      <c r="Z46" s="24">
        <v>0</v>
      </c>
      <c r="AA46" s="24">
        <v>0</v>
      </c>
      <c r="AB46" s="24">
        <v>0</v>
      </c>
      <c r="AC46" s="24">
        <v>0</v>
      </c>
      <c r="AD46" s="24">
        <v>0</v>
      </c>
      <c r="AE46" s="24">
        <v>0</v>
      </c>
      <c r="AF46" s="24">
        <v>0</v>
      </c>
      <c r="AG46" s="24">
        <v>0</v>
      </c>
      <c r="AH46" s="24">
        <v>0</v>
      </c>
      <c r="AI46" s="24">
        <v>0</v>
      </c>
      <c r="AJ46" s="24">
        <v>0</v>
      </c>
      <c r="AK46" s="24">
        <v>0</v>
      </c>
      <c r="AL46" s="24">
        <v>0</v>
      </c>
      <c r="AM46" s="24">
        <v>0</v>
      </c>
      <c r="AN46" s="24">
        <v>0</v>
      </c>
      <c r="AO46" s="24">
        <v>0</v>
      </c>
      <c r="AP46" s="24">
        <v>0</v>
      </c>
      <c r="AQ46" s="24">
        <v>0</v>
      </c>
      <c r="AR46" s="24">
        <v>0</v>
      </c>
      <c r="AS46" s="24">
        <v>0</v>
      </c>
      <c r="AT46" s="24">
        <v>0</v>
      </c>
      <c r="AU46" s="24">
        <v>0</v>
      </c>
      <c r="AV46" s="24">
        <v>0</v>
      </c>
      <c r="AW46" s="24">
        <v>0</v>
      </c>
      <c r="AX46" s="24">
        <v>0</v>
      </c>
      <c r="AY46" s="24">
        <v>0</v>
      </c>
      <c r="AZ46" s="24">
        <v>0</v>
      </c>
      <c r="BA46" s="24">
        <v>0</v>
      </c>
      <c r="BB46" s="24">
        <v>0</v>
      </c>
      <c r="BC46" s="24">
        <v>0</v>
      </c>
      <c r="BD46" s="24">
        <v>0</v>
      </c>
      <c r="BE46" s="24">
        <v>0</v>
      </c>
      <c r="BF46" s="24">
        <v>0</v>
      </c>
      <c r="BG46" s="24">
        <v>0</v>
      </c>
      <c r="BH46" s="24">
        <v>0</v>
      </c>
      <c r="BI46" s="24">
        <v>0</v>
      </c>
      <c r="BJ46" s="24">
        <v>0</v>
      </c>
      <c r="BK46" s="24">
        <v>0</v>
      </c>
      <c r="BL46" s="24">
        <v>0</v>
      </c>
      <c r="BM46" s="24">
        <v>0</v>
      </c>
      <c r="BN46" s="24">
        <v>0</v>
      </c>
      <c r="BO46" s="24">
        <v>0</v>
      </c>
      <c r="BP46" s="24">
        <v>0</v>
      </c>
      <c r="BQ46" s="24">
        <v>0</v>
      </c>
      <c r="BR46" s="24">
        <v>0</v>
      </c>
      <c r="BS46" s="23">
        <v>0</v>
      </c>
      <c r="BT46" s="24">
        <v>0</v>
      </c>
      <c r="BU46" s="24">
        <v>0</v>
      </c>
      <c r="BV46" s="24">
        <v>0</v>
      </c>
      <c r="BW46" s="24">
        <v>0</v>
      </c>
      <c r="BX46" s="24">
        <v>0</v>
      </c>
      <c r="BY46" s="27">
        <v>0</v>
      </c>
      <c r="BZ46" s="24">
        <v>0</v>
      </c>
      <c r="CA46" s="24">
        <v>0</v>
      </c>
      <c r="CB46" s="24">
        <v>0</v>
      </c>
      <c r="CC46" s="24"/>
      <c r="CD46" s="24">
        <v>0</v>
      </c>
      <c r="CE46" s="24">
        <v>1</v>
      </c>
      <c r="CF46" s="24">
        <v>0</v>
      </c>
      <c r="CG46" s="24">
        <v>0</v>
      </c>
      <c r="CH46" s="24">
        <v>0</v>
      </c>
      <c r="CI46" s="24">
        <v>0</v>
      </c>
      <c r="CJ46" s="24">
        <v>0</v>
      </c>
      <c r="CK46" s="24">
        <v>0</v>
      </c>
      <c r="CL46" s="24">
        <v>0</v>
      </c>
      <c r="CM46" s="24">
        <v>0</v>
      </c>
      <c r="CN46" s="24">
        <v>0</v>
      </c>
      <c r="CO46" s="24">
        <v>0</v>
      </c>
      <c r="CP46" s="24">
        <v>0</v>
      </c>
      <c r="CQ46" s="24">
        <v>0</v>
      </c>
      <c r="CR46" s="24">
        <v>0</v>
      </c>
      <c r="CS46" s="24">
        <v>0</v>
      </c>
      <c r="CT46" s="24">
        <v>0</v>
      </c>
      <c r="CU46" s="24">
        <v>0</v>
      </c>
      <c r="CV46" s="24">
        <v>0</v>
      </c>
      <c r="CW46" s="24">
        <v>0</v>
      </c>
      <c r="CX46" s="24">
        <v>0</v>
      </c>
      <c r="CY46" s="24">
        <v>0</v>
      </c>
      <c r="CZ46" s="24">
        <v>0</v>
      </c>
      <c r="DA46" s="24">
        <v>0</v>
      </c>
      <c r="DB46" s="24">
        <v>0</v>
      </c>
      <c r="DC46" s="24">
        <v>0</v>
      </c>
      <c r="DD46" s="24">
        <v>0</v>
      </c>
      <c r="DE46" s="24">
        <v>0</v>
      </c>
      <c r="DF46" s="24">
        <v>0</v>
      </c>
      <c r="DG46" s="24">
        <v>0</v>
      </c>
      <c r="DH46" s="24">
        <v>0</v>
      </c>
      <c r="DI46" s="24">
        <v>0</v>
      </c>
      <c r="DJ46" s="24">
        <v>0</v>
      </c>
      <c r="DK46" s="24">
        <v>0</v>
      </c>
      <c r="DL46" s="24">
        <v>0</v>
      </c>
      <c r="DM46" s="24">
        <v>0</v>
      </c>
      <c r="DN46" s="24">
        <v>0</v>
      </c>
      <c r="DO46" s="24">
        <v>0</v>
      </c>
      <c r="DP46" s="24">
        <v>0</v>
      </c>
      <c r="DQ46" s="24">
        <v>0</v>
      </c>
      <c r="DR46" s="24">
        <v>0</v>
      </c>
      <c r="DS46" s="24">
        <v>0</v>
      </c>
      <c r="DT46" s="24">
        <v>0</v>
      </c>
      <c r="DU46" s="24">
        <v>0</v>
      </c>
      <c r="DV46" s="24">
        <v>0</v>
      </c>
      <c r="DW46" s="24">
        <v>0</v>
      </c>
      <c r="DX46" s="24">
        <v>0</v>
      </c>
      <c r="DY46" s="24">
        <v>0</v>
      </c>
      <c r="DZ46" s="24">
        <v>0</v>
      </c>
      <c r="EA46" s="24">
        <v>0</v>
      </c>
      <c r="EB46" s="24">
        <v>0</v>
      </c>
      <c r="EC46" s="24">
        <v>0</v>
      </c>
      <c r="ED46" s="24">
        <v>0</v>
      </c>
      <c r="EE46" s="24">
        <v>0</v>
      </c>
      <c r="EF46" s="24">
        <v>0</v>
      </c>
      <c r="EG46" s="24">
        <v>0</v>
      </c>
      <c r="EH46" s="24">
        <v>0</v>
      </c>
      <c r="EI46" s="24">
        <v>0</v>
      </c>
      <c r="EJ46" s="24">
        <v>0</v>
      </c>
      <c r="EK46" s="24">
        <v>0</v>
      </c>
      <c r="EL46" s="24">
        <v>0</v>
      </c>
      <c r="EM46" s="24">
        <v>0</v>
      </c>
      <c r="EN46" s="24">
        <v>0</v>
      </c>
      <c r="EO46" s="24">
        <v>0</v>
      </c>
      <c r="EP46" s="24">
        <v>0</v>
      </c>
      <c r="EQ46" s="24">
        <v>0</v>
      </c>
      <c r="ER46" s="24">
        <v>0</v>
      </c>
      <c r="ES46" s="24">
        <v>0</v>
      </c>
      <c r="ET46" s="24">
        <v>0</v>
      </c>
      <c r="EU46" s="24">
        <v>0</v>
      </c>
      <c r="EV46" s="24">
        <v>0</v>
      </c>
      <c r="EW46" s="24">
        <v>0</v>
      </c>
      <c r="EX46" s="24">
        <v>0</v>
      </c>
      <c r="EY46" s="24">
        <v>0</v>
      </c>
      <c r="EZ46" s="24">
        <v>0</v>
      </c>
      <c r="FA46" s="24">
        <v>0</v>
      </c>
      <c r="FB46" s="24">
        <v>0</v>
      </c>
      <c r="FC46" s="24">
        <v>0</v>
      </c>
      <c r="FD46" s="24">
        <v>0</v>
      </c>
      <c r="FE46" s="24">
        <v>0</v>
      </c>
      <c r="FF46" s="24">
        <v>0</v>
      </c>
      <c r="FG46" s="24">
        <v>0</v>
      </c>
      <c r="FH46" s="24">
        <v>0</v>
      </c>
      <c r="FI46" s="24">
        <v>0</v>
      </c>
      <c r="FJ46" s="24">
        <v>0</v>
      </c>
      <c r="FK46" s="24">
        <v>0</v>
      </c>
      <c r="FL46" s="24">
        <v>0</v>
      </c>
      <c r="FM46" s="24">
        <v>0</v>
      </c>
      <c r="FN46" s="24">
        <v>0</v>
      </c>
      <c r="FO46" s="24">
        <v>0</v>
      </c>
      <c r="FP46" s="24">
        <v>0</v>
      </c>
      <c r="FQ46" s="24"/>
      <c r="FR46" s="24">
        <v>0</v>
      </c>
      <c r="FS46" s="24">
        <v>0</v>
      </c>
      <c r="FT46" s="24">
        <v>0</v>
      </c>
      <c r="FU46" s="24">
        <v>0</v>
      </c>
      <c r="FV46" s="24">
        <v>0</v>
      </c>
      <c r="FW46" s="24">
        <v>0</v>
      </c>
      <c r="FX46" s="24">
        <v>0</v>
      </c>
      <c r="FY46" s="24">
        <v>0</v>
      </c>
      <c r="FZ46" s="24">
        <v>0</v>
      </c>
      <c r="GA46" s="24">
        <v>0</v>
      </c>
      <c r="GB46" s="24">
        <v>0</v>
      </c>
      <c r="GC46" s="24">
        <v>0</v>
      </c>
      <c r="GD46" s="24">
        <v>0</v>
      </c>
      <c r="GE46" s="24">
        <v>0</v>
      </c>
      <c r="GF46" s="24">
        <v>0</v>
      </c>
      <c r="GG46" s="24">
        <v>0</v>
      </c>
      <c r="GH46" s="24">
        <v>0</v>
      </c>
      <c r="GI46" s="24">
        <v>0</v>
      </c>
      <c r="GJ46" s="24">
        <v>0</v>
      </c>
      <c r="GK46" s="24">
        <v>0</v>
      </c>
      <c r="GL46" s="24">
        <v>0</v>
      </c>
      <c r="GM46" s="24">
        <v>0</v>
      </c>
      <c r="GN46" s="24">
        <v>0</v>
      </c>
      <c r="GO46" s="24">
        <v>0</v>
      </c>
      <c r="GP46" s="24">
        <v>0</v>
      </c>
      <c r="GQ46" s="24">
        <v>0</v>
      </c>
      <c r="GR46" s="24">
        <v>0</v>
      </c>
      <c r="GS46" s="24">
        <v>0</v>
      </c>
      <c r="GT46" s="24">
        <v>0</v>
      </c>
      <c r="GU46" s="24">
        <v>0</v>
      </c>
      <c r="GV46" s="24">
        <v>0</v>
      </c>
      <c r="GW46" s="24"/>
      <c r="GX46" s="24">
        <v>0</v>
      </c>
      <c r="GY46" s="24">
        <v>0</v>
      </c>
      <c r="GZ46" s="24">
        <v>0</v>
      </c>
      <c r="HA46" s="24">
        <v>0</v>
      </c>
      <c r="HB46" s="24">
        <v>0</v>
      </c>
      <c r="HC46" s="24">
        <v>0</v>
      </c>
      <c r="HD46" s="24">
        <v>0</v>
      </c>
      <c r="HE46" s="24">
        <v>0</v>
      </c>
      <c r="HF46" s="24">
        <v>0</v>
      </c>
      <c r="HG46" s="24">
        <v>0</v>
      </c>
      <c r="HH46" s="24">
        <v>0</v>
      </c>
      <c r="HI46" s="24">
        <v>0</v>
      </c>
      <c r="HJ46" s="24">
        <v>0</v>
      </c>
      <c r="HK46" s="24">
        <v>0</v>
      </c>
      <c r="HL46" s="24">
        <v>0</v>
      </c>
      <c r="HM46" s="24">
        <v>0</v>
      </c>
      <c r="HN46" s="24">
        <v>0</v>
      </c>
      <c r="HO46" s="24">
        <v>0</v>
      </c>
      <c r="HP46" s="24">
        <v>0</v>
      </c>
      <c r="HQ46" s="24">
        <v>0</v>
      </c>
      <c r="HR46" s="24">
        <v>0</v>
      </c>
      <c r="HS46" s="24">
        <v>0</v>
      </c>
      <c r="HT46" s="24">
        <v>0</v>
      </c>
      <c r="HU46" s="24">
        <v>0</v>
      </c>
      <c r="HV46" s="24">
        <v>0</v>
      </c>
      <c r="HW46" s="24">
        <v>0</v>
      </c>
      <c r="HX46" s="24">
        <v>0</v>
      </c>
      <c r="HY46" s="24">
        <v>0</v>
      </c>
      <c r="HZ46" s="24">
        <v>0</v>
      </c>
      <c r="IA46" s="24">
        <v>0</v>
      </c>
      <c r="IB46" s="24">
        <v>0</v>
      </c>
      <c r="IC46" s="24">
        <v>0</v>
      </c>
      <c r="ID46" s="24">
        <v>0</v>
      </c>
      <c r="IE46" s="24">
        <v>0</v>
      </c>
      <c r="IF46" s="24">
        <v>0</v>
      </c>
      <c r="IG46" s="24">
        <v>0</v>
      </c>
      <c r="IH46" s="24">
        <v>0</v>
      </c>
      <c r="II46" s="24">
        <v>0</v>
      </c>
      <c r="IJ46" s="24">
        <v>0</v>
      </c>
      <c r="IK46" s="24">
        <v>0</v>
      </c>
      <c r="IL46" s="24">
        <v>0</v>
      </c>
      <c r="IM46" s="24">
        <v>0</v>
      </c>
      <c r="IN46" s="24">
        <v>0</v>
      </c>
      <c r="IO46" s="24">
        <v>0</v>
      </c>
      <c r="IP46" s="24">
        <v>0</v>
      </c>
      <c r="IQ46" s="24">
        <v>0</v>
      </c>
      <c r="IR46" s="24">
        <v>0</v>
      </c>
      <c r="IS46" s="24">
        <v>0</v>
      </c>
      <c r="IT46" s="24">
        <v>0</v>
      </c>
      <c r="IU46" s="24">
        <v>0</v>
      </c>
      <c r="IV46" s="24">
        <v>0</v>
      </c>
      <c r="IW46" s="24">
        <v>0</v>
      </c>
      <c r="IX46" s="24">
        <v>0</v>
      </c>
      <c r="IY46" s="24"/>
      <c r="IZ46" s="24">
        <v>0</v>
      </c>
      <c r="JA46" s="24">
        <v>0</v>
      </c>
      <c r="JB46" s="24">
        <v>0</v>
      </c>
      <c r="JC46" s="24">
        <v>0</v>
      </c>
      <c r="JD46" s="24"/>
      <c r="JE46" s="24">
        <v>0</v>
      </c>
      <c r="JF46" s="24">
        <v>0</v>
      </c>
      <c r="JG46" s="24">
        <v>0</v>
      </c>
      <c r="JH46" s="24">
        <v>0</v>
      </c>
      <c r="JI46" s="24">
        <v>0</v>
      </c>
      <c r="JJ46" s="24">
        <v>0</v>
      </c>
      <c r="JK46" s="24">
        <v>0</v>
      </c>
      <c r="JL46" s="24">
        <v>0</v>
      </c>
      <c r="JM46" s="24">
        <v>0</v>
      </c>
      <c r="JN46" s="24">
        <v>0</v>
      </c>
      <c r="JO46" s="24">
        <v>0</v>
      </c>
      <c r="JP46" s="24">
        <v>0</v>
      </c>
      <c r="JQ46" s="24">
        <v>0</v>
      </c>
      <c r="JR46" s="24">
        <v>0</v>
      </c>
      <c r="JS46" s="24">
        <v>0</v>
      </c>
      <c r="JT46" s="24">
        <v>0</v>
      </c>
      <c r="JU46" s="24">
        <v>0</v>
      </c>
      <c r="JV46" s="24">
        <v>0</v>
      </c>
      <c r="JW46" s="24">
        <v>0</v>
      </c>
      <c r="JX46" s="24">
        <v>0</v>
      </c>
      <c r="JY46" s="24">
        <v>1</v>
      </c>
    </row>
    <row r="47" spans="1:285" ht="23" thickBot="1">
      <c r="A47" s="77" t="s">
        <v>655</v>
      </c>
      <c r="B47" s="24">
        <v>1</v>
      </c>
      <c r="C47" s="24">
        <v>1</v>
      </c>
      <c r="D47" s="24">
        <v>0</v>
      </c>
      <c r="E47" s="24">
        <v>0</v>
      </c>
      <c r="F47" s="24">
        <v>0</v>
      </c>
      <c r="G47" s="24">
        <v>0</v>
      </c>
      <c r="H47" s="24">
        <v>0</v>
      </c>
      <c r="I47" s="24">
        <v>0</v>
      </c>
      <c r="J47" s="24">
        <v>0</v>
      </c>
      <c r="K47" s="24">
        <v>0</v>
      </c>
      <c r="L47" s="24">
        <v>0</v>
      </c>
      <c r="M47" s="24">
        <v>0</v>
      </c>
      <c r="N47" s="24">
        <v>0</v>
      </c>
      <c r="O47" s="24">
        <v>0</v>
      </c>
      <c r="P47" s="24">
        <v>0</v>
      </c>
      <c r="Q47" s="24">
        <v>0</v>
      </c>
      <c r="R47" s="24">
        <v>0</v>
      </c>
      <c r="S47" s="24">
        <v>0</v>
      </c>
      <c r="T47" s="24">
        <v>0</v>
      </c>
      <c r="U47" s="24">
        <v>1</v>
      </c>
      <c r="V47" s="24">
        <v>0</v>
      </c>
      <c r="W47" s="24">
        <v>0</v>
      </c>
      <c r="X47" s="24">
        <v>1</v>
      </c>
      <c r="Y47" s="24">
        <v>0</v>
      </c>
      <c r="Z47" s="24">
        <v>1</v>
      </c>
      <c r="AA47" s="24">
        <v>0</v>
      </c>
      <c r="AB47" s="24">
        <v>0</v>
      </c>
      <c r="AC47" s="24">
        <v>1</v>
      </c>
      <c r="AD47" s="24">
        <v>1</v>
      </c>
      <c r="AE47" s="24">
        <v>0</v>
      </c>
      <c r="AF47" s="24">
        <v>0</v>
      </c>
      <c r="AG47" s="24">
        <v>1</v>
      </c>
      <c r="AH47" s="24">
        <v>0</v>
      </c>
      <c r="AI47" s="24">
        <v>0</v>
      </c>
      <c r="AJ47" s="24">
        <v>1</v>
      </c>
      <c r="AK47" s="24">
        <v>1</v>
      </c>
      <c r="AL47" s="24">
        <v>0</v>
      </c>
      <c r="AM47" s="24">
        <v>0</v>
      </c>
      <c r="AN47" s="24">
        <v>1</v>
      </c>
      <c r="AO47" s="24">
        <v>1</v>
      </c>
      <c r="AP47" s="24">
        <v>0</v>
      </c>
      <c r="AQ47" s="24">
        <v>0</v>
      </c>
      <c r="AR47" s="24">
        <v>1</v>
      </c>
      <c r="AS47" s="24">
        <v>0</v>
      </c>
      <c r="AT47" s="24">
        <v>0</v>
      </c>
      <c r="AU47" s="24">
        <v>0</v>
      </c>
      <c r="AV47" s="24">
        <v>0</v>
      </c>
      <c r="AW47" s="24">
        <v>0</v>
      </c>
      <c r="AX47" s="24">
        <v>0</v>
      </c>
      <c r="AY47" s="24">
        <v>0</v>
      </c>
      <c r="AZ47" s="24">
        <v>1</v>
      </c>
      <c r="BA47" s="24">
        <v>0</v>
      </c>
      <c r="BB47" s="24">
        <v>1</v>
      </c>
      <c r="BC47" s="24">
        <v>0</v>
      </c>
      <c r="BD47" s="24">
        <v>0</v>
      </c>
      <c r="BE47" s="24">
        <v>0</v>
      </c>
      <c r="BF47" s="24">
        <v>0</v>
      </c>
      <c r="BG47" s="24">
        <v>1</v>
      </c>
      <c r="BH47" s="24">
        <v>0</v>
      </c>
      <c r="BI47" s="24">
        <v>1</v>
      </c>
      <c r="BJ47" s="24">
        <v>0</v>
      </c>
      <c r="BK47" s="24">
        <v>0</v>
      </c>
      <c r="BL47" s="24">
        <v>0</v>
      </c>
      <c r="BM47" s="24">
        <v>0</v>
      </c>
      <c r="BN47" s="24">
        <v>0</v>
      </c>
      <c r="BO47" s="24">
        <v>0</v>
      </c>
      <c r="BP47" s="24">
        <v>0</v>
      </c>
      <c r="BQ47" s="24">
        <v>0</v>
      </c>
      <c r="BR47" s="24">
        <v>1</v>
      </c>
      <c r="BS47" s="23">
        <v>0</v>
      </c>
      <c r="BT47" s="24">
        <v>0</v>
      </c>
      <c r="BU47" s="24">
        <v>0</v>
      </c>
      <c r="BV47" s="24">
        <v>1</v>
      </c>
      <c r="BW47" s="24">
        <v>0</v>
      </c>
      <c r="BX47" s="24">
        <v>1</v>
      </c>
      <c r="BY47" s="27">
        <v>0</v>
      </c>
      <c r="BZ47" s="24">
        <v>0</v>
      </c>
      <c r="CA47" s="24">
        <v>0</v>
      </c>
      <c r="CB47" s="24">
        <v>1</v>
      </c>
      <c r="CC47" s="24">
        <v>0</v>
      </c>
      <c r="CD47" s="24">
        <v>1</v>
      </c>
      <c r="CE47" s="24">
        <v>1</v>
      </c>
      <c r="CF47" s="24">
        <v>1</v>
      </c>
      <c r="CG47" s="24">
        <v>0</v>
      </c>
      <c r="CH47" s="24">
        <v>0</v>
      </c>
      <c r="CI47" s="24">
        <v>1</v>
      </c>
      <c r="CJ47" s="24">
        <v>0</v>
      </c>
      <c r="CK47" s="24"/>
      <c r="CL47" s="24">
        <v>0</v>
      </c>
      <c r="CM47" s="24">
        <v>1</v>
      </c>
      <c r="CN47" s="24">
        <v>1</v>
      </c>
      <c r="CO47" s="24">
        <v>0</v>
      </c>
      <c r="CP47" s="24">
        <v>0</v>
      </c>
      <c r="CQ47" s="24">
        <v>0</v>
      </c>
      <c r="CR47" s="24">
        <v>0</v>
      </c>
      <c r="CS47" s="24">
        <v>0</v>
      </c>
      <c r="CT47" s="24">
        <v>0</v>
      </c>
      <c r="CU47" s="24">
        <v>0</v>
      </c>
      <c r="CV47" s="24">
        <v>1</v>
      </c>
      <c r="CW47" s="24">
        <v>1</v>
      </c>
      <c r="CX47" s="24">
        <v>1</v>
      </c>
      <c r="CY47" s="24">
        <v>0</v>
      </c>
      <c r="CZ47" s="24">
        <v>0</v>
      </c>
      <c r="DA47" s="24">
        <v>0</v>
      </c>
      <c r="DB47" s="24">
        <v>1</v>
      </c>
      <c r="DC47" s="24">
        <v>0</v>
      </c>
      <c r="DD47" s="24">
        <v>0</v>
      </c>
      <c r="DE47" s="24">
        <v>0</v>
      </c>
      <c r="DF47" s="24">
        <v>0</v>
      </c>
      <c r="DG47" s="24">
        <v>0</v>
      </c>
      <c r="DH47" s="24">
        <v>0</v>
      </c>
      <c r="DI47" s="24">
        <v>0</v>
      </c>
      <c r="DJ47" s="24">
        <v>0</v>
      </c>
      <c r="DK47" s="24">
        <v>0</v>
      </c>
      <c r="DL47" s="24">
        <v>0</v>
      </c>
      <c r="DM47" s="24">
        <v>0</v>
      </c>
      <c r="DN47" s="24">
        <v>1</v>
      </c>
      <c r="DO47" s="24">
        <v>0</v>
      </c>
      <c r="DP47" s="24">
        <v>0</v>
      </c>
      <c r="DQ47" s="24">
        <v>0</v>
      </c>
      <c r="DR47" s="24">
        <v>0</v>
      </c>
      <c r="DS47" s="24">
        <v>1</v>
      </c>
      <c r="DT47" s="24">
        <v>0</v>
      </c>
      <c r="DU47" s="24">
        <v>1</v>
      </c>
      <c r="DV47" s="24">
        <v>0</v>
      </c>
      <c r="DW47" s="24">
        <v>0</v>
      </c>
      <c r="DX47" s="24">
        <v>1</v>
      </c>
      <c r="DY47" s="24">
        <v>0</v>
      </c>
      <c r="DZ47" s="24">
        <v>0</v>
      </c>
      <c r="EA47" s="24">
        <v>1</v>
      </c>
      <c r="EB47" s="24">
        <v>1</v>
      </c>
      <c r="EC47" s="24">
        <v>0</v>
      </c>
      <c r="ED47" s="24">
        <v>0</v>
      </c>
      <c r="EE47" s="24">
        <v>0</v>
      </c>
      <c r="EF47" s="24">
        <v>0</v>
      </c>
      <c r="EG47" s="24">
        <v>0</v>
      </c>
      <c r="EH47" s="24">
        <v>0</v>
      </c>
      <c r="EI47" s="24">
        <v>0</v>
      </c>
      <c r="EJ47" s="24">
        <v>0</v>
      </c>
      <c r="EK47" s="24">
        <v>0</v>
      </c>
      <c r="EL47" s="24">
        <v>0</v>
      </c>
      <c r="EM47" s="24">
        <v>0</v>
      </c>
      <c r="EN47" s="24">
        <v>0</v>
      </c>
      <c r="EO47" s="24">
        <v>0</v>
      </c>
      <c r="EP47" s="24">
        <v>1</v>
      </c>
      <c r="EQ47" s="24">
        <v>0</v>
      </c>
      <c r="ER47" s="24">
        <v>0</v>
      </c>
      <c r="ES47" s="24">
        <v>0</v>
      </c>
      <c r="ET47" s="24">
        <v>0</v>
      </c>
      <c r="EU47" s="24">
        <v>0</v>
      </c>
      <c r="EV47" s="24">
        <v>0</v>
      </c>
      <c r="EW47" s="24">
        <v>0</v>
      </c>
      <c r="EX47" s="24">
        <v>0</v>
      </c>
      <c r="EY47" s="24">
        <v>0</v>
      </c>
      <c r="EZ47" s="24">
        <v>0</v>
      </c>
      <c r="FA47" s="24">
        <v>0</v>
      </c>
      <c r="FB47" s="24">
        <v>1</v>
      </c>
      <c r="FC47" s="24">
        <v>0</v>
      </c>
      <c r="FD47" s="24">
        <v>0</v>
      </c>
      <c r="FE47" s="24">
        <v>0</v>
      </c>
      <c r="FF47" s="24">
        <v>0</v>
      </c>
      <c r="FG47" s="24">
        <v>0</v>
      </c>
      <c r="FH47" s="24">
        <v>0</v>
      </c>
      <c r="FI47" s="24">
        <v>0</v>
      </c>
      <c r="FJ47" s="24">
        <v>0</v>
      </c>
      <c r="FK47" s="24">
        <v>0</v>
      </c>
      <c r="FL47" s="24">
        <v>0</v>
      </c>
      <c r="FM47" s="24">
        <v>0</v>
      </c>
      <c r="FN47" s="24">
        <v>1</v>
      </c>
      <c r="FO47" s="24">
        <v>0</v>
      </c>
      <c r="FP47" s="24">
        <v>0</v>
      </c>
      <c r="FQ47" s="24">
        <v>1</v>
      </c>
      <c r="FR47" s="24">
        <v>0</v>
      </c>
      <c r="FS47" s="24">
        <v>0</v>
      </c>
      <c r="FT47" s="24">
        <v>0</v>
      </c>
      <c r="FU47" s="24">
        <v>0</v>
      </c>
      <c r="FV47" s="24">
        <v>0</v>
      </c>
      <c r="FW47" s="24">
        <v>0</v>
      </c>
      <c r="FX47" s="24">
        <v>0</v>
      </c>
      <c r="FY47" s="24">
        <v>0</v>
      </c>
      <c r="FZ47" s="24">
        <v>0</v>
      </c>
      <c r="GA47" s="24">
        <v>0</v>
      </c>
      <c r="GB47" s="24">
        <v>0</v>
      </c>
      <c r="GC47" s="24">
        <v>0</v>
      </c>
      <c r="GD47" s="24">
        <v>0</v>
      </c>
      <c r="GE47" s="24">
        <v>0</v>
      </c>
      <c r="GF47" s="24">
        <v>1</v>
      </c>
      <c r="GG47" s="24">
        <v>0</v>
      </c>
      <c r="GH47" s="24">
        <v>0</v>
      </c>
      <c r="GI47" s="24">
        <v>0</v>
      </c>
      <c r="GJ47" s="24">
        <v>0</v>
      </c>
      <c r="GK47" s="24">
        <v>1</v>
      </c>
      <c r="GL47" s="24">
        <v>0</v>
      </c>
      <c r="GM47" s="24">
        <v>1</v>
      </c>
      <c r="GN47" s="24">
        <v>0</v>
      </c>
      <c r="GO47" s="24">
        <v>0</v>
      </c>
      <c r="GP47" s="24">
        <v>1</v>
      </c>
      <c r="GQ47" s="24">
        <v>1</v>
      </c>
      <c r="GR47" s="24">
        <v>0</v>
      </c>
      <c r="GS47" s="24">
        <v>1</v>
      </c>
      <c r="GT47" s="24">
        <v>0</v>
      </c>
      <c r="GU47" s="24">
        <v>0</v>
      </c>
      <c r="GV47" s="24">
        <v>1</v>
      </c>
      <c r="GW47" s="24">
        <v>1</v>
      </c>
      <c r="GX47" s="24">
        <v>0</v>
      </c>
      <c r="GY47" s="24">
        <v>0</v>
      </c>
      <c r="GZ47" s="24">
        <v>1</v>
      </c>
      <c r="HA47" s="24">
        <v>0</v>
      </c>
      <c r="HB47" s="24">
        <v>0</v>
      </c>
      <c r="HC47" s="24">
        <v>0</v>
      </c>
      <c r="HD47" s="24">
        <v>0</v>
      </c>
      <c r="HE47" s="24">
        <v>0</v>
      </c>
      <c r="HF47" s="24">
        <v>0</v>
      </c>
      <c r="HG47" s="24">
        <v>1</v>
      </c>
      <c r="HH47" s="24">
        <v>0</v>
      </c>
      <c r="HI47" s="24"/>
      <c r="HJ47" s="24">
        <v>1</v>
      </c>
      <c r="HK47" s="24">
        <v>1</v>
      </c>
      <c r="HL47" s="24">
        <v>0</v>
      </c>
      <c r="HM47" s="24">
        <v>0</v>
      </c>
      <c r="HN47" s="24">
        <v>0</v>
      </c>
      <c r="HO47" s="24">
        <v>0</v>
      </c>
      <c r="HP47" s="24">
        <v>0</v>
      </c>
      <c r="HQ47" s="24">
        <v>1</v>
      </c>
      <c r="HR47" s="24">
        <v>0</v>
      </c>
      <c r="HS47" s="24">
        <v>0</v>
      </c>
      <c r="HT47" s="24">
        <v>0</v>
      </c>
      <c r="HU47" s="24">
        <v>0</v>
      </c>
      <c r="HV47" s="24">
        <v>0</v>
      </c>
      <c r="HW47" s="24">
        <v>0</v>
      </c>
      <c r="HX47" s="24">
        <v>0</v>
      </c>
      <c r="HY47" s="24">
        <v>1</v>
      </c>
      <c r="HZ47" s="24">
        <v>1</v>
      </c>
      <c r="IA47" s="24">
        <v>1</v>
      </c>
      <c r="IB47" s="24">
        <v>1</v>
      </c>
      <c r="IC47" s="24">
        <v>0</v>
      </c>
      <c r="ID47" s="24">
        <v>0</v>
      </c>
      <c r="IE47" s="24">
        <v>0</v>
      </c>
      <c r="IF47" s="24">
        <v>0</v>
      </c>
      <c r="IG47" s="24">
        <v>1</v>
      </c>
      <c r="IH47" s="24">
        <v>0</v>
      </c>
      <c r="II47" s="24">
        <v>0</v>
      </c>
      <c r="IJ47" s="24">
        <v>0</v>
      </c>
      <c r="IK47" s="24">
        <v>0</v>
      </c>
      <c r="IL47" s="24">
        <v>0</v>
      </c>
      <c r="IM47" s="24">
        <v>0</v>
      </c>
      <c r="IN47" s="24">
        <v>0</v>
      </c>
      <c r="IO47" s="24">
        <v>0</v>
      </c>
      <c r="IP47" s="24">
        <v>0</v>
      </c>
      <c r="IQ47" s="24">
        <v>1</v>
      </c>
      <c r="IR47" s="24">
        <v>1</v>
      </c>
      <c r="IS47" s="24">
        <v>1</v>
      </c>
      <c r="IT47" s="24">
        <v>1</v>
      </c>
      <c r="IU47" s="24">
        <v>1</v>
      </c>
      <c r="IV47" s="24">
        <v>1</v>
      </c>
      <c r="IW47" s="24">
        <v>0</v>
      </c>
      <c r="IX47" s="24">
        <v>1</v>
      </c>
      <c r="IY47" s="24"/>
      <c r="IZ47" s="24">
        <v>1</v>
      </c>
      <c r="JA47" s="24">
        <v>0</v>
      </c>
      <c r="JB47" s="24">
        <v>1</v>
      </c>
      <c r="JC47" s="24">
        <v>0</v>
      </c>
      <c r="JD47" s="24">
        <v>1</v>
      </c>
      <c r="JE47" s="24">
        <v>1</v>
      </c>
      <c r="JF47" s="24">
        <v>0</v>
      </c>
      <c r="JG47" s="24">
        <v>0</v>
      </c>
      <c r="JH47" s="24">
        <v>0</v>
      </c>
      <c r="JI47" s="24">
        <v>0</v>
      </c>
      <c r="JJ47" s="24">
        <v>0</v>
      </c>
      <c r="JK47" s="24">
        <v>0</v>
      </c>
      <c r="JL47" s="24">
        <v>0</v>
      </c>
      <c r="JM47" s="24">
        <v>0</v>
      </c>
      <c r="JN47" s="24">
        <v>1</v>
      </c>
      <c r="JO47" s="24">
        <v>0</v>
      </c>
      <c r="JP47" s="24">
        <v>0</v>
      </c>
      <c r="JQ47" s="24">
        <v>0</v>
      </c>
      <c r="JR47" s="24">
        <v>0</v>
      </c>
      <c r="JS47" s="24">
        <v>0</v>
      </c>
      <c r="JT47" s="24">
        <v>1</v>
      </c>
      <c r="JU47" s="24">
        <v>0</v>
      </c>
      <c r="JV47" s="24">
        <v>0</v>
      </c>
      <c r="JW47" s="24">
        <v>0</v>
      </c>
      <c r="JX47" s="24">
        <v>0</v>
      </c>
      <c r="JY47" s="24">
        <v>1</v>
      </c>
    </row>
    <row r="48" spans="1:285" ht="45" thickBot="1">
      <c r="A48" s="78" t="s">
        <v>656</v>
      </c>
      <c r="B48" s="24">
        <v>0</v>
      </c>
      <c r="C48" s="24">
        <v>0</v>
      </c>
      <c r="D48" s="24">
        <v>0</v>
      </c>
      <c r="E48" s="24">
        <v>0</v>
      </c>
      <c r="F48" s="24">
        <v>0</v>
      </c>
      <c r="G48" s="24">
        <v>0</v>
      </c>
      <c r="H48" s="24">
        <v>0</v>
      </c>
      <c r="I48" s="24">
        <v>0</v>
      </c>
      <c r="J48" s="24">
        <v>0</v>
      </c>
      <c r="K48" s="24">
        <v>0</v>
      </c>
      <c r="L48" s="24">
        <v>0</v>
      </c>
      <c r="M48" s="24">
        <v>0</v>
      </c>
      <c r="N48" s="24">
        <v>0</v>
      </c>
      <c r="O48" s="24">
        <v>0</v>
      </c>
      <c r="P48" s="24">
        <v>0</v>
      </c>
      <c r="Q48" s="24">
        <v>0</v>
      </c>
      <c r="R48" s="24">
        <v>0</v>
      </c>
      <c r="S48" s="24">
        <v>0</v>
      </c>
      <c r="T48" s="24">
        <v>0</v>
      </c>
      <c r="U48" s="24">
        <v>1</v>
      </c>
      <c r="V48" s="24">
        <v>0</v>
      </c>
      <c r="W48" s="24">
        <v>0</v>
      </c>
      <c r="X48" s="24">
        <v>0</v>
      </c>
      <c r="Y48" s="24">
        <v>0</v>
      </c>
      <c r="Z48" s="24">
        <v>0</v>
      </c>
      <c r="AA48" s="24">
        <v>0</v>
      </c>
      <c r="AB48" s="24">
        <v>0</v>
      </c>
      <c r="AC48" s="24">
        <v>0</v>
      </c>
      <c r="AD48" s="24">
        <v>0</v>
      </c>
      <c r="AE48" s="24">
        <v>0</v>
      </c>
      <c r="AF48" s="24">
        <v>0</v>
      </c>
      <c r="AG48" s="24">
        <v>0</v>
      </c>
      <c r="AH48" s="24">
        <v>0</v>
      </c>
      <c r="AI48" s="24">
        <v>0</v>
      </c>
      <c r="AJ48" s="24">
        <v>0</v>
      </c>
      <c r="AK48" s="24">
        <v>0</v>
      </c>
      <c r="AL48" s="24">
        <v>0</v>
      </c>
      <c r="AM48" s="24">
        <v>0</v>
      </c>
      <c r="AN48" s="24">
        <v>0</v>
      </c>
      <c r="AO48" s="24">
        <v>0</v>
      </c>
      <c r="AP48" s="24">
        <v>0</v>
      </c>
      <c r="AQ48" s="24">
        <v>0</v>
      </c>
      <c r="AR48" s="24">
        <v>0</v>
      </c>
      <c r="AS48" s="24">
        <v>0</v>
      </c>
      <c r="AT48" s="24">
        <v>0</v>
      </c>
      <c r="AU48" s="24">
        <v>0</v>
      </c>
      <c r="AV48" s="24">
        <v>0</v>
      </c>
      <c r="AW48" s="24">
        <v>0</v>
      </c>
      <c r="AX48" s="24">
        <v>0</v>
      </c>
      <c r="AY48" s="24">
        <v>0</v>
      </c>
      <c r="AZ48" s="24">
        <v>1</v>
      </c>
      <c r="BA48" s="24">
        <v>0</v>
      </c>
      <c r="BB48" s="24">
        <v>0</v>
      </c>
      <c r="BC48" s="24">
        <v>1</v>
      </c>
      <c r="BD48" s="24">
        <v>0</v>
      </c>
      <c r="BE48" s="24">
        <v>0</v>
      </c>
      <c r="BF48" s="24">
        <v>0</v>
      </c>
      <c r="BG48" s="24">
        <v>0</v>
      </c>
      <c r="BH48" s="24">
        <v>0</v>
      </c>
      <c r="BI48" s="24">
        <v>1</v>
      </c>
      <c r="BJ48" s="24">
        <v>0</v>
      </c>
      <c r="BK48" s="24">
        <v>0</v>
      </c>
      <c r="BL48" s="24">
        <v>0</v>
      </c>
      <c r="BM48" s="24">
        <v>0</v>
      </c>
      <c r="BN48" s="24">
        <v>0</v>
      </c>
      <c r="BO48" s="24">
        <v>0</v>
      </c>
      <c r="BP48" s="24">
        <v>0</v>
      </c>
      <c r="BQ48" s="24">
        <v>0</v>
      </c>
      <c r="BR48" s="24">
        <v>0</v>
      </c>
      <c r="BS48" s="23">
        <v>0</v>
      </c>
      <c r="BT48" s="24">
        <v>0</v>
      </c>
      <c r="BU48" s="24">
        <v>0</v>
      </c>
      <c r="BV48" s="24">
        <v>0</v>
      </c>
      <c r="BW48" s="24">
        <v>0</v>
      </c>
      <c r="BX48" s="24">
        <v>1</v>
      </c>
      <c r="BY48" s="27">
        <v>1</v>
      </c>
      <c r="BZ48" s="24">
        <v>0</v>
      </c>
      <c r="CA48" s="24">
        <v>0</v>
      </c>
      <c r="CB48" s="24">
        <v>0</v>
      </c>
      <c r="CC48" s="24">
        <v>0</v>
      </c>
      <c r="CD48" s="24">
        <v>0</v>
      </c>
      <c r="CE48" s="24">
        <v>0</v>
      </c>
      <c r="CF48" s="24">
        <v>0</v>
      </c>
      <c r="CG48" s="24">
        <v>0</v>
      </c>
      <c r="CH48" s="24">
        <v>0</v>
      </c>
      <c r="CI48" s="24">
        <v>0</v>
      </c>
      <c r="CJ48" s="24">
        <v>0</v>
      </c>
      <c r="CK48" s="24">
        <v>0</v>
      </c>
      <c r="CL48" s="24">
        <v>1</v>
      </c>
      <c r="CM48" s="24">
        <v>0</v>
      </c>
      <c r="CN48" s="24">
        <v>0</v>
      </c>
      <c r="CO48" s="24">
        <v>0</v>
      </c>
      <c r="CP48" s="24">
        <v>0</v>
      </c>
      <c r="CQ48" s="24">
        <v>0</v>
      </c>
      <c r="CR48" s="24">
        <v>0</v>
      </c>
      <c r="CS48" s="24">
        <v>0</v>
      </c>
      <c r="CT48" s="24">
        <v>0</v>
      </c>
      <c r="CU48" s="24">
        <v>0</v>
      </c>
      <c r="CV48" s="24">
        <v>0</v>
      </c>
      <c r="CW48" s="24">
        <v>0</v>
      </c>
      <c r="CX48" s="24">
        <v>0</v>
      </c>
      <c r="CY48" s="24">
        <v>0</v>
      </c>
      <c r="CZ48" s="24">
        <v>0</v>
      </c>
      <c r="DA48" s="24">
        <v>0</v>
      </c>
      <c r="DB48" s="24">
        <v>0</v>
      </c>
      <c r="DC48" s="24">
        <v>0</v>
      </c>
      <c r="DD48" s="24">
        <v>0</v>
      </c>
      <c r="DE48" s="24">
        <v>0</v>
      </c>
      <c r="DF48" s="24">
        <v>0</v>
      </c>
      <c r="DG48" s="24">
        <v>0</v>
      </c>
      <c r="DH48" s="24">
        <v>0</v>
      </c>
      <c r="DI48" s="24">
        <v>0</v>
      </c>
      <c r="DJ48" s="24">
        <v>0</v>
      </c>
      <c r="DK48" s="24">
        <v>0</v>
      </c>
      <c r="DL48" s="24">
        <v>0</v>
      </c>
      <c r="DM48" s="24">
        <v>0</v>
      </c>
      <c r="DN48" s="24">
        <v>0</v>
      </c>
      <c r="DO48" s="24">
        <v>0</v>
      </c>
      <c r="DP48" s="24">
        <v>0</v>
      </c>
      <c r="DQ48" s="24">
        <v>0</v>
      </c>
      <c r="DR48" s="24">
        <v>0</v>
      </c>
      <c r="DS48" s="24">
        <v>0</v>
      </c>
      <c r="DT48" s="24">
        <v>0</v>
      </c>
      <c r="DU48" s="24">
        <v>1</v>
      </c>
      <c r="DV48" s="24">
        <v>0</v>
      </c>
      <c r="DW48" s="24">
        <v>0</v>
      </c>
      <c r="DX48" s="24">
        <v>0</v>
      </c>
      <c r="DY48" s="24">
        <v>0</v>
      </c>
      <c r="DZ48" s="24">
        <v>0</v>
      </c>
      <c r="EA48" s="24">
        <v>0</v>
      </c>
      <c r="EB48" s="24">
        <v>0</v>
      </c>
      <c r="EC48" s="24">
        <v>0</v>
      </c>
      <c r="ED48" s="24">
        <v>0</v>
      </c>
      <c r="EE48" s="24">
        <v>0</v>
      </c>
      <c r="EF48" s="24">
        <v>0</v>
      </c>
      <c r="EG48" s="24">
        <v>0</v>
      </c>
      <c r="EH48" s="24">
        <v>0</v>
      </c>
      <c r="EI48" s="24">
        <v>0</v>
      </c>
      <c r="EJ48" s="24">
        <v>0</v>
      </c>
      <c r="EK48" s="24">
        <v>0</v>
      </c>
      <c r="EL48" s="24">
        <v>0</v>
      </c>
      <c r="EM48" s="24">
        <v>0</v>
      </c>
      <c r="EN48" s="24">
        <v>0</v>
      </c>
      <c r="EO48" s="24">
        <v>0</v>
      </c>
      <c r="EP48" s="24">
        <v>0</v>
      </c>
      <c r="EQ48" s="24">
        <v>0</v>
      </c>
      <c r="ER48" s="24">
        <v>0</v>
      </c>
      <c r="ES48" s="24">
        <v>0</v>
      </c>
      <c r="ET48" s="24">
        <v>0</v>
      </c>
      <c r="EU48" s="24">
        <v>0</v>
      </c>
      <c r="EV48" s="24">
        <v>0</v>
      </c>
      <c r="EW48" s="24">
        <v>0</v>
      </c>
      <c r="EX48" s="24">
        <v>0</v>
      </c>
      <c r="EY48" s="24">
        <v>0</v>
      </c>
      <c r="EZ48" s="24">
        <v>0</v>
      </c>
      <c r="FA48" s="24">
        <v>0</v>
      </c>
      <c r="FB48" s="24">
        <v>1</v>
      </c>
      <c r="FC48" s="24">
        <v>0</v>
      </c>
      <c r="FD48" s="24">
        <v>0</v>
      </c>
      <c r="FE48" s="24">
        <v>0</v>
      </c>
      <c r="FF48" s="24">
        <v>0</v>
      </c>
      <c r="FG48" s="24">
        <v>0</v>
      </c>
      <c r="FH48" s="24">
        <v>0</v>
      </c>
      <c r="FI48" s="24">
        <v>0</v>
      </c>
      <c r="FJ48" s="24">
        <v>0</v>
      </c>
      <c r="FK48" s="24">
        <v>0</v>
      </c>
      <c r="FL48" s="24">
        <v>0</v>
      </c>
      <c r="FM48" s="24">
        <v>0</v>
      </c>
      <c r="FN48" s="24">
        <v>0</v>
      </c>
      <c r="FO48" s="24">
        <v>0</v>
      </c>
      <c r="FP48" s="24">
        <v>0</v>
      </c>
      <c r="FQ48" s="24">
        <v>0</v>
      </c>
      <c r="FR48" s="24">
        <v>0</v>
      </c>
      <c r="FS48" s="24">
        <v>0</v>
      </c>
      <c r="FT48" s="24">
        <v>0</v>
      </c>
      <c r="FU48" s="24">
        <v>0</v>
      </c>
      <c r="FV48" s="24">
        <v>0</v>
      </c>
      <c r="FW48" s="24">
        <v>0</v>
      </c>
      <c r="FX48" s="24">
        <v>0</v>
      </c>
      <c r="FY48" s="24">
        <v>0</v>
      </c>
      <c r="FZ48" s="24">
        <v>0</v>
      </c>
      <c r="GA48" s="24">
        <v>0</v>
      </c>
      <c r="GB48" s="24">
        <v>0</v>
      </c>
      <c r="GC48" s="24">
        <v>0</v>
      </c>
      <c r="GD48" s="24">
        <v>0</v>
      </c>
      <c r="GE48" s="24">
        <v>0</v>
      </c>
      <c r="GF48" s="24">
        <v>0</v>
      </c>
      <c r="GG48" s="24">
        <v>0</v>
      </c>
      <c r="GH48" s="24">
        <v>0</v>
      </c>
      <c r="GI48" s="24">
        <v>0</v>
      </c>
      <c r="GJ48" s="24">
        <v>1</v>
      </c>
      <c r="GK48" s="24">
        <v>0</v>
      </c>
      <c r="GL48" s="24">
        <v>0</v>
      </c>
      <c r="GM48" s="24">
        <v>0</v>
      </c>
      <c r="GN48" s="24">
        <v>0</v>
      </c>
      <c r="GO48" s="24">
        <v>0</v>
      </c>
      <c r="GP48" s="24">
        <v>0</v>
      </c>
      <c r="GQ48" s="24">
        <v>1</v>
      </c>
      <c r="GR48" s="24">
        <v>0</v>
      </c>
      <c r="GS48" s="24">
        <v>0</v>
      </c>
      <c r="GT48" s="24">
        <v>0</v>
      </c>
      <c r="GU48" s="24">
        <v>0</v>
      </c>
      <c r="GV48" s="24">
        <v>0</v>
      </c>
      <c r="GW48" s="24">
        <v>0</v>
      </c>
      <c r="GX48" s="24">
        <v>0</v>
      </c>
      <c r="GY48" s="24">
        <v>1</v>
      </c>
      <c r="GZ48" s="24">
        <v>0</v>
      </c>
      <c r="HA48" s="24">
        <v>0</v>
      </c>
      <c r="HB48" s="24">
        <v>0</v>
      </c>
      <c r="HC48" s="24">
        <v>0</v>
      </c>
      <c r="HD48" s="24">
        <v>0</v>
      </c>
      <c r="HE48" s="24">
        <v>0</v>
      </c>
      <c r="HF48" s="24">
        <v>0</v>
      </c>
      <c r="HG48" s="24">
        <v>0</v>
      </c>
      <c r="HH48" s="24">
        <v>1</v>
      </c>
      <c r="HI48" s="24"/>
      <c r="HJ48" s="24">
        <v>0</v>
      </c>
      <c r="HK48" s="24">
        <v>1</v>
      </c>
      <c r="HL48" s="24">
        <v>0</v>
      </c>
      <c r="HM48" s="24">
        <v>0</v>
      </c>
      <c r="HN48" s="24">
        <v>0</v>
      </c>
      <c r="HO48" s="24">
        <v>0</v>
      </c>
      <c r="HP48" s="24">
        <v>0</v>
      </c>
      <c r="HQ48" s="24">
        <v>0</v>
      </c>
      <c r="HR48" s="24">
        <v>0</v>
      </c>
      <c r="HS48" s="24">
        <v>0</v>
      </c>
      <c r="HT48" s="24">
        <v>0</v>
      </c>
      <c r="HU48" s="24">
        <v>0</v>
      </c>
      <c r="HV48" s="24">
        <v>0</v>
      </c>
      <c r="HW48" s="24">
        <v>0</v>
      </c>
      <c r="HX48" s="24">
        <v>0</v>
      </c>
      <c r="HY48" s="24">
        <v>0</v>
      </c>
      <c r="HZ48" s="24">
        <v>0</v>
      </c>
      <c r="IA48" s="24">
        <v>0</v>
      </c>
      <c r="IB48" s="24">
        <v>0</v>
      </c>
      <c r="IC48" s="24">
        <v>0</v>
      </c>
      <c r="ID48" s="24">
        <v>0</v>
      </c>
      <c r="IE48" s="24">
        <v>0</v>
      </c>
      <c r="IF48" s="24">
        <v>0</v>
      </c>
      <c r="IG48" s="24">
        <v>0</v>
      </c>
      <c r="IH48" s="24">
        <v>0</v>
      </c>
      <c r="II48" s="24">
        <v>0</v>
      </c>
      <c r="IJ48" s="24">
        <v>0</v>
      </c>
      <c r="IK48" s="24">
        <v>1</v>
      </c>
      <c r="IL48" s="24">
        <v>0</v>
      </c>
      <c r="IM48" s="24">
        <v>0</v>
      </c>
      <c r="IN48" s="24">
        <v>0</v>
      </c>
      <c r="IO48" s="24">
        <v>0</v>
      </c>
      <c r="IP48" s="24">
        <v>0</v>
      </c>
      <c r="IQ48" s="24">
        <v>0</v>
      </c>
      <c r="IR48" s="24">
        <v>0</v>
      </c>
      <c r="IS48" s="24">
        <v>0</v>
      </c>
      <c r="IT48" s="24">
        <v>0</v>
      </c>
      <c r="IU48" s="24">
        <v>0</v>
      </c>
      <c r="IV48" s="24">
        <v>0</v>
      </c>
      <c r="IW48" s="24">
        <v>0</v>
      </c>
      <c r="IX48" s="24">
        <v>0</v>
      </c>
      <c r="IY48" s="24">
        <v>0</v>
      </c>
      <c r="IZ48" s="24">
        <v>0</v>
      </c>
      <c r="JA48" s="24">
        <v>0</v>
      </c>
      <c r="JB48" s="24">
        <v>0</v>
      </c>
      <c r="JC48" s="24">
        <v>0</v>
      </c>
      <c r="JD48" s="24">
        <v>0</v>
      </c>
      <c r="JE48" s="24">
        <v>0</v>
      </c>
      <c r="JF48" s="24">
        <v>0</v>
      </c>
      <c r="JG48" s="24">
        <v>0</v>
      </c>
      <c r="JH48" s="24">
        <v>0</v>
      </c>
      <c r="JI48" s="24">
        <v>0</v>
      </c>
      <c r="JJ48" s="24">
        <v>0</v>
      </c>
      <c r="JK48" s="24">
        <v>0</v>
      </c>
      <c r="JL48" s="24">
        <v>0</v>
      </c>
      <c r="JM48" s="24">
        <v>0</v>
      </c>
      <c r="JN48" s="24">
        <v>0</v>
      </c>
      <c r="JO48" s="24">
        <v>0</v>
      </c>
      <c r="JP48" s="24">
        <v>0</v>
      </c>
      <c r="JQ48" s="24">
        <v>0</v>
      </c>
      <c r="JR48" s="24">
        <v>0</v>
      </c>
      <c r="JS48" s="24">
        <v>0</v>
      </c>
      <c r="JT48" s="24">
        <v>0</v>
      </c>
      <c r="JU48" s="24">
        <v>0</v>
      </c>
      <c r="JV48" s="24">
        <v>0</v>
      </c>
      <c r="JW48" s="24">
        <v>0</v>
      </c>
      <c r="JX48" s="24">
        <v>0</v>
      </c>
      <c r="JY48" s="24">
        <v>0</v>
      </c>
    </row>
    <row r="49" spans="1:285" ht="23" thickBot="1">
      <c r="A49" s="76" t="s">
        <v>657</v>
      </c>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3"/>
      <c r="BT49" s="24"/>
      <c r="BU49" s="24"/>
      <c r="BV49" s="24"/>
      <c r="BW49" s="24">
        <v>0</v>
      </c>
      <c r="BX49" s="24"/>
      <c r="BY49" s="27"/>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v>0</v>
      </c>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c r="IX49" s="24"/>
      <c r="IY49" s="24"/>
      <c r="IZ49" s="24"/>
      <c r="JA49" s="24"/>
      <c r="JB49" s="24"/>
      <c r="JC49" s="24"/>
      <c r="JD49" s="24"/>
      <c r="JE49" s="24"/>
      <c r="JF49" s="24"/>
      <c r="JG49" s="24"/>
      <c r="JH49" s="24"/>
      <c r="JI49" s="24"/>
      <c r="JJ49" s="24"/>
      <c r="JK49" s="24"/>
      <c r="JL49" s="24"/>
      <c r="JM49" s="24"/>
      <c r="JN49" s="24"/>
      <c r="JO49" s="24"/>
      <c r="JP49" s="24"/>
      <c r="JQ49" s="24"/>
      <c r="JR49" s="24"/>
      <c r="JS49" s="24"/>
      <c r="JT49" s="24"/>
      <c r="JU49" s="24"/>
      <c r="JV49" s="24"/>
      <c r="JW49" s="24"/>
      <c r="JX49" s="24"/>
      <c r="JY49" s="24"/>
    </row>
    <row r="50" spans="1:285" ht="67" thickBot="1">
      <c r="A50" s="77" t="s">
        <v>658</v>
      </c>
      <c r="B50" s="24">
        <v>0</v>
      </c>
      <c r="C50" s="24">
        <v>0</v>
      </c>
      <c r="D50" s="24">
        <v>0</v>
      </c>
      <c r="E50" s="24">
        <v>0</v>
      </c>
      <c r="F50" s="24">
        <v>0</v>
      </c>
      <c r="G50" s="24">
        <v>0</v>
      </c>
      <c r="H50" s="24">
        <v>0</v>
      </c>
      <c r="I50" s="24">
        <v>0</v>
      </c>
      <c r="J50" s="24">
        <v>0</v>
      </c>
      <c r="K50" s="24">
        <v>0</v>
      </c>
      <c r="L50" s="24">
        <v>0</v>
      </c>
      <c r="M50" s="24">
        <v>0</v>
      </c>
      <c r="N50" s="24">
        <v>0</v>
      </c>
      <c r="O50" s="24">
        <v>0</v>
      </c>
      <c r="P50" s="24">
        <v>0</v>
      </c>
      <c r="Q50" s="24">
        <v>0</v>
      </c>
      <c r="R50" s="24">
        <v>0</v>
      </c>
      <c r="S50" s="24">
        <v>0</v>
      </c>
      <c r="T50" s="24">
        <v>0</v>
      </c>
      <c r="U50" s="24">
        <v>0</v>
      </c>
      <c r="V50" s="24">
        <v>0</v>
      </c>
      <c r="W50" s="24">
        <v>0</v>
      </c>
      <c r="X50" s="24">
        <v>0</v>
      </c>
      <c r="Y50" s="24">
        <v>0</v>
      </c>
      <c r="Z50" s="24">
        <v>0</v>
      </c>
      <c r="AA50" s="24">
        <v>1</v>
      </c>
      <c r="AB50" s="24">
        <v>0</v>
      </c>
      <c r="AC50" s="24">
        <v>0</v>
      </c>
      <c r="AD50" s="24">
        <v>1</v>
      </c>
      <c r="AE50" s="24">
        <v>0</v>
      </c>
      <c r="AF50" s="24">
        <v>0</v>
      </c>
      <c r="AG50" s="24">
        <v>0</v>
      </c>
      <c r="AH50" s="24">
        <v>0</v>
      </c>
      <c r="AI50" s="24">
        <v>0</v>
      </c>
      <c r="AJ50" s="24">
        <v>0</v>
      </c>
      <c r="AK50" s="24">
        <v>1</v>
      </c>
      <c r="AL50" s="24">
        <v>0</v>
      </c>
      <c r="AM50" s="24">
        <v>0</v>
      </c>
      <c r="AN50" s="24">
        <v>0</v>
      </c>
      <c r="AO50" s="24">
        <v>1</v>
      </c>
      <c r="AP50" s="24">
        <v>0</v>
      </c>
      <c r="AQ50" s="24">
        <v>0</v>
      </c>
      <c r="AR50" s="24">
        <v>0</v>
      </c>
      <c r="AS50" s="24">
        <v>0</v>
      </c>
      <c r="AT50" s="24">
        <v>0</v>
      </c>
      <c r="AU50" s="24">
        <v>0</v>
      </c>
      <c r="AV50" s="24">
        <v>0</v>
      </c>
      <c r="AW50" s="24">
        <v>0</v>
      </c>
      <c r="AX50" s="24">
        <v>0</v>
      </c>
      <c r="AY50" s="24">
        <v>0</v>
      </c>
      <c r="AZ50" s="24">
        <v>0</v>
      </c>
      <c r="BA50" s="24">
        <v>0</v>
      </c>
      <c r="BB50" s="24">
        <v>0</v>
      </c>
      <c r="BC50" s="24">
        <v>0</v>
      </c>
      <c r="BD50" s="24">
        <v>0</v>
      </c>
      <c r="BE50" s="24">
        <v>0</v>
      </c>
      <c r="BF50" s="24">
        <v>0</v>
      </c>
      <c r="BG50" s="24">
        <v>0</v>
      </c>
      <c r="BH50" s="24">
        <v>0</v>
      </c>
      <c r="BI50" s="24">
        <v>0</v>
      </c>
      <c r="BJ50" s="24">
        <v>0</v>
      </c>
      <c r="BK50" s="24">
        <v>0</v>
      </c>
      <c r="BL50" s="24">
        <v>0</v>
      </c>
      <c r="BM50" s="24">
        <v>0</v>
      </c>
      <c r="BN50" s="24">
        <v>0</v>
      </c>
      <c r="BO50" s="24">
        <v>0</v>
      </c>
      <c r="BP50" s="24">
        <v>0</v>
      </c>
      <c r="BQ50" s="24">
        <v>0</v>
      </c>
      <c r="BR50" s="24">
        <v>1</v>
      </c>
      <c r="BS50" s="23">
        <v>1</v>
      </c>
      <c r="BT50" s="24">
        <v>1</v>
      </c>
      <c r="BU50" s="24">
        <v>0</v>
      </c>
      <c r="BV50" s="24">
        <v>1</v>
      </c>
      <c r="BW50" s="24">
        <v>0</v>
      </c>
      <c r="BX50" s="24">
        <v>0</v>
      </c>
      <c r="BY50" s="27"/>
      <c r="BZ50" s="24">
        <v>1</v>
      </c>
      <c r="CA50" s="24">
        <v>0</v>
      </c>
      <c r="CB50" s="24">
        <v>0</v>
      </c>
      <c r="CC50" s="24">
        <v>0</v>
      </c>
      <c r="CD50" s="24">
        <v>1</v>
      </c>
      <c r="CE50" s="24">
        <v>0</v>
      </c>
      <c r="CF50" s="24">
        <v>0</v>
      </c>
      <c r="CG50" s="24">
        <v>1</v>
      </c>
      <c r="CH50" s="24">
        <v>1</v>
      </c>
      <c r="CI50" s="24">
        <v>1</v>
      </c>
      <c r="CJ50" s="24">
        <v>0</v>
      </c>
      <c r="CK50" s="24">
        <v>0</v>
      </c>
      <c r="CL50" s="24">
        <v>0</v>
      </c>
      <c r="CM50" s="24">
        <v>0</v>
      </c>
      <c r="CN50" s="24">
        <v>0</v>
      </c>
      <c r="CO50" s="24">
        <v>0</v>
      </c>
      <c r="CP50" s="24">
        <v>0</v>
      </c>
      <c r="CQ50" s="24">
        <v>0</v>
      </c>
      <c r="CR50" s="24">
        <v>0</v>
      </c>
      <c r="CS50" s="24">
        <v>0</v>
      </c>
      <c r="CT50" s="24">
        <v>0</v>
      </c>
      <c r="CU50" s="24">
        <v>0</v>
      </c>
      <c r="CV50" s="24">
        <v>0</v>
      </c>
      <c r="CW50" s="24">
        <v>1</v>
      </c>
      <c r="CX50" s="24">
        <v>1</v>
      </c>
      <c r="CY50" s="24">
        <v>0</v>
      </c>
      <c r="CZ50" s="24">
        <v>1</v>
      </c>
      <c r="DA50" s="24">
        <v>0</v>
      </c>
      <c r="DB50" s="24">
        <v>0</v>
      </c>
      <c r="DC50" s="24">
        <v>0</v>
      </c>
      <c r="DD50" s="24">
        <v>0</v>
      </c>
      <c r="DE50" s="24">
        <v>0</v>
      </c>
      <c r="DF50" s="24">
        <v>1</v>
      </c>
      <c r="DG50" s="24">
        <v>0</v>
      </c>
      <c r="DH50" s="24">
        <v>0</v>
      </c>
      <c r="DI50" s="24">
        <v>0</v>
      </c>
      <c r="DJ50" s="24">
        <v>1</v>
      </c>
      <c r="DK50" s="24">
        <v>0</v>
      </c>
      <c r="DL50" s="24">
        <v>0</v>
      </c>
      <c r="DM50" s="24">
        <v>0</v>
      </c>
      <c r="DN50" s="24">
        <v>0</v>
      </c>
      <c r="DO50" s="24">
        <v>0</v>
      </c>
      <c r="DP50" s="24">
        <v>0</v>
      </c>
      <c r="DQ50" s="24">
        <v>0</v>
      </c>
      <c r="DR50" s="24">
        <v>0</v>
      </c>
      <c r="DS50" s="24">
        <v>0</v>
      </c>
      <c r="DT50" s="24">
        <v>0</v>
      </c>
      <c r="DU50" s="24">
        <v>0</v>
      </c>
      <c r="DV50" s="24">
        <v>0</v>
      </c>
      <c r="DW50" s="24">
        <v>1</v>
      </c>
      <c r="DX50" s="24">
        <v>0</v>
      </c>
      <c r="DY50" s="24">
        <v>0</v>
      </c>
      <c r="DZ50" s="24">
        <v>0</v>
      </c>
      <c r="EA50" s="24">
        <v>1</v>
      </c>
      <c r="EB50" s="24">
        <v>0</v>
      </c>
      <c r="EC50" s="24">
        <v>0</v>
      </c>
      <c r="ED50" s="24">
        <v>0</v>
      </c>
      <c r="EE50" s="24">
        <v>0</v>
      </c>
      <c r="EF50" s="24">
        <v>0</v>
      </c>
      <c r="EG50" s="24">
        <v>0</v>
      </c>
      <c r="EH50" s="24">
        <v>0</v>
      </c>
      <c r="EI50" s="24">
        <v>0</v>
      </c>
      <c r="EJ50" s="24">
        <v>0</v>
      </c>
      <c r="EK50" s="24">
        <v>0</v>
      </c>
      <c r="EL50" s="24">
        <v>1</v>
      </c>
      <c r="EM50" s="24">
        <v>1</v>
      </c>
      <c r="EN50" s="24">
        <v>0</v>
      </c>
      <c r="EO50" s="24">
        <v>0</v>
      </c>
      <c r="EP50" s="24">
        <v>0</v>
      </c>
      <c r="EQ50" s="24">
        <v>0</v>
      </c>
      <c r="ER50" s="24">
        <v>0</v>
      </c>
      <c r="ES50" s="24">
        <v>0</v>
      </c>
      <c r="ET50" s="24">
        <v>0</v>
      </c>
      <c r="EU50" s="24">
        <v>0</v>
      </c>
      <c r="EV50" s="24">
        <v>0</v>
      </c>
      <c r="EW50" s="24">
        <v>0</v>
      </c>
      <c r="EX50" s="24">
        <v>0</v>
      </c>
      <c r="EY50" s="24">
        <v>0</v>
      </c>
      <c r="EZ50" s="24">
        <v>0</v>
      </c>
      <c r="FA50" s="24">
        <v>0</v>
      </c>
      <c r="FB50" s="24">
        <v>1</v>
      </c>
      <c r="FC50" s="24">
        <v>1</v>
      </c>
      <c r="FD50" s="24">
        <v>0</v>
      </c>
      <c r="FE50" s="24">
        <v>0</v>
      </c>
      <c r="FF50" s="24">
        <v>0</v>
      </c>
      <c r="FG50" s="24">
        <v>0</v>
      </c>
      <c r="FH50" s="24">
        <v>0</v>
      </c>
      <c r="FI50" s="24">
        <v>0</v>
      </c>
      <c r="FJ50" s="24">
        <v>0</v>
      </c>
      <c r="FK50" s="24">
        <v>1</v>
      </c>
      <c r="FL50" s="24">
        <v>1</v>
      </c>
      <c r="FM50" s="24">
        <v>1</v>
      </c>
      <c r="FN50" s="24">
        <v>1</v>
      </c>
      <c r="FO50" s="24">
        <v>1</v>
      </c>
      <c r="FP50" s="24">
        <v>0</v>
      </c>
      <c r="FQ50" s="24">
        <v>1</v>
      </c>
      <c r="FR50" s="24">
        <v>1</v>
      </c>
      <c r="FS50" s="24">
        <v>0</v>
      </c>
      <c r="FT50" s="24">
        <v>0</v>
      </c>
      <c r="FU50" s="24">
        <v>0</v>
      </c>
      <c r="FV50" s="24">
        <v>1</v>
      </c>
      <c r="FW50" s="24">
        <v>0</v>
      </c>
      <c r="FX50" s="24">
        <v>1</v>
      </c>
      <c r="FY50" s="24">
        <v>1</v>
      </c>
      <c r="FZ50" s="24">
        <v>0</v>
      </c>
      <c r="GA50" s="24">
        <v>0</v>
      </c>
      <c r="GB50" s="24">
        <v>0</v>
      </c>
      <c r="GC50" s="24">
        <v>0</v>
      </c>
      <c r="GD50" s="24"/>
      <c r="GE50" s="24">
        <v>1</v>
      </c>
      <c r="GF50" s="24">
        <v>0</v>
      </c>
      <c r="GG50" s="24">
        <v>0</v>
      </c>
      <c r="GH50" s="24">
        <v>0</v>
      </c>
      <c r="GI50" s="24">
        <v>1</v>
      </c>
      <c r="GJ50" s="24">
        <v>0</v>
      </c>
      <c r="GK50" s="24">
        <v>1</v>
      </c>
      <c r="GL50" s="24">
        <v>1</v>
      </c>
      <c r="GM50" s="24">
        <v>1</v>
      </c>
      <c r="GN50" s="24">
        <v>0</v>
      </c>
      <c r="GO50" s="24">
        <v>0</v>
      </c>
      <c r="GP50" s="24">
        <v>0</v>
      </c>
      <c r="GQ50" s="24">
        <v>0</v>
      </c>
      <c r="GR50" s="24">
        <v>0</v>
      </c>
      <c r="GS50" s="24">
        <v>0</v>
      </c>
      <c r="GT50" s="24">
        <v>1</v>
      </c>
      <c r="GU50" s="24">
        <v>1</v>
      </c>
      <c r="GV50" s="24">
        <v>1</v>
      </c>
      <c r="GW50" s="24">
        <v>1</v>
      </c>
      <c r="GX50" s="24">
        <v>0</v>
      </c>
      <c r="GY50" s="24">
        <v>0</v>
      </c>
      <c r="GZ50" s="24">
        <v>0</v>
      </c>
      <c r="HA50" s="24">
        <v>0</v>
      </c>
      <c r="HB50" s="24">
        <v>1</v>
      </c>
      <c r="HC50" s="24">
        <v>0</v>
      </c>
      <c r="HD50" s="24">
        <v>0</v>
      </c>
      <c r="HE50" s="24">
        <v>0</v>
      </c>
      <c r="HF50" s="24">
        <v>0</v>
      </c>
      <c r="HG50" s="24">
        <v>1</v>
      </c>
      <c r="HH50" s="24">
        <v>0</v>
      </c>
      <c r="HI50" s="24">
        <v>1</v>
      </c>
      <c r="HJ50" s="24">
        <v>1</v>
      </c>
      <c r="HK50" s="24">
        <v>1</v>
      </c>
      <c r="HL50" s="24">
        <v>0</v>
      </c>
      <c r="HM50" s="24">
        <v>0</v>
      </c>
      <c r="HN50" s="24">
        <v>0</v>
      </c>
      <c r="HO50" s="24">
        <v>0</v>
      </c>
      <c r="HP50" s="24">
        <v>1</v>
      </c>
      <c r="HQ50" s="24">
        <v>1</v>
      </c>
      <c r="HR50" s="24">
        <v>1</v>
      </c>
      <c r="HS50" s="24">
        <v>0</v>
      </c>
      <c r="HT50" s="24">
        <v>0</v>
      </c>
      <c r="HU50" s="24">
        <v>0</v>
      </c>
      <c r="HV50" s="24">
        <v>0</v>
      </c>
      <c r="HW50" s="24">
        <v>0</v>
      </c>
      <c r="HX50" s="24">
        <v>1</v>
      </c>
      <c r="HY50" s="24">
        <v>1</v>
      </c>
      <c r="HZ50" s="24">
        <v>0</v>
      </c>
      <c r="IA50" s="24">
        <v>1</v>
      </c>
      <c r="IB50" s="24">
        <v>1</v>
      </c>
      <c r="IC50" s="24">
        <v>1</v>
      </c>
      <c r="ID50" s="24">
        <v>1</v>
      </c>
      <c r="IE50" s="24">
        <v>0</v>
      </c>
      <c r="IF50" s="24">
        <v>0</v>
      </c>
      <c r="IG50" s="24">
        <v>1</v>
      </c>
      <c r="IH50" s="24">
        <v>0</v>
      </c>
      <c r="II50" s="24">
        <v>1</v>
      </c>
      <c r="IJ50" s="24">
        <v>0</v>
      </c>
      <c r="IK50" s="24">
        <v>0</v>
      </c>
      <c r="IL50" s="24">
        <v>1</v>
      </c>
      <c r="IM50" s="24">
        <v>1</v>
      </c>
      <c r="IN50" s="24">
        <v>1</v>
      </c>
      <c r="IO50" s="24">
        <v>0</v>
      </c>
      <c r="IP50" s="24">
        <v>0</v>
      </c>
      <c r="IQ50" s="24">
        <v>0</v>
      </c>
      <c r="IR50" s="24">
        <v>0</v>
      </c>
      <c r="IS50" s="24">
        <v>1</v>
      </c>
      <c r="IT50" s="24">
        <v>0</v>
      </c>
      <c r="IU50" s="24">
        <v>1</v>
      </c>
      <c r="IV50" s="24">
        <v>1</v>
      </c>
      <c r="IW50" s="24">
        <v>0</v>
      </c>
      <c r="IX50" s="24">
        <v>1</v>
      </c>
      <c r="IY50" s="24">
        <v>0</v>
      </c>
      <c r="IZ50" s="24">
        <v>0</v>
      </c>
      <c r="JA50" s="24">
        <v>0</v>
      </c>
      <c r="JB50" s="24">
        <v>1</v>
      </c>
      <c r="JC50" s="24">
        <v>1</v>
      </c>
      <c r="JD50" s="24">
        <v>1</v>
      </c>
      <c r="JE50" s="24">
        <v>1</v>
      </c>
      <c r="JF50" s="24">
        <v>0</v>
      </c>
      <c r="JG50" s="24">
        <v>1</v>
      </c>
      <c r="JH50" s="24">
        <v>0</v>
      </c>
      <c r="JI50" s="24">
        <v>1</v>
      </c>
      <c r="JJ50" s="24">
        <v>0</v>
      </c>
      <c r="JK50" s="24">
        <v>0</v>
      </c>
      <c r="JL50" s="24">
        <v>1</v>
      </c>
      <c r="JM50" s="24">
        <v>0</v>
      </c>
      <c r="JN50" s="24">
        <v>1</v>
      </c>
      <c r="JO50" s="24">
        <v>1</v>
      </c>
      <c r="JP50" s="24">
        <v>0</v>
      </c>
      <c r="JQ50" s="24">
        <v>1</v>
      </c>
      <c r="JR50" s="24">
        <v>0</v>
      </c>
      <c r="JS50" s="24">
        <v>0</v>
      </c>
      <c r="JT50" s="24">
        <v>0</v>
      </c>
      <c r="JU50" s="24">
        <v>0</v>
      </c>
      <c r="JV50" s="24">
        <v>0</v>
      </c>
      <c r="JW50" s="24">
        <v>0</v>
      </c>
      <c r="JX50" s="24">
        <v>1</v>
      </c>
      <c r="JY50" s="24">
        <v>1</v>
      </c>
    </row>
    <row r="51" spans="1:285" ht="45" thickBot="1">
      <c r="A51" s="77" t="s">
        <v>659</v>
      </c>
      <c r="B51" s="24">
        <v>0</v>
      </c>
      <c r="C51" s="24">
        <v>0</v>
      </c>
      <c r="D51" s="24">
        <v>0</v>
      </c>
      <c r="E51" s="24">
        <v>0</v>
      </c>
      <c r="F51" s="24">
        <v>0</v>
      </c>
      <c r="G51" s="24">
        <v>0</v>
      </c>
      <c r="H51" s="24">
        <v>0</v>
      </c>
      <c r="I51" s="24">
        <v>0</v>
      </c>
      <c r="J51" s="24">
        <v>0</v>
      </c>
      <c r="K51" s="24">
        <v>0</v>
      </c>
      <c r="L51" s="24">
        <v>0</v>
      </c>
      <c r="M51" s="24">
        <v>0</v>
      </c>
      <c r="N51" s="24">
        <v>0</v>
      </c>
      <c r="O51" s="24">
        <v>0</v>
      </c>
      <c r="P51" s="24">
        <v>0</v>
      </c>
      <c r="Q51" s="24">
        <v>0</v>
      </c>
      <c r="R51" s="24">
        <v>0</v>
      </c>
      <c r="S51" s="24">
        <v>0</v>
      </c>
      <c r="T51" s="24">
        <v>0</v>
      </c>
      <c r="U51" s="24">
        <v>0</v>
      </c>
      <c r="V51" s="24">
        <v>0</v>
      </c>
      <c r="W51" s="24">
        <v>0</v>
      </c>
      <c r="X51" s="24">
        <v>0</v>
      </c>
      <c r="Y51" s="24">
        <v>0</v>
      </c>
      <c r="Z51" s="24">
        <v>0</v>
      </c>
      <c r="AA51" s="24">
        <v>0</v>
      </c>
      <c r="AB51" s="24">
        <v>0</v>
      </c>
      <c r="AC51" s="24">
        <v>0</v>
      </c>
      <c r="AD51" s="24">
        <v>0</v>
      </c>
      <c r="AE51" s="24">
        <v>0</v>
      </c>
      <c r="AF51" s="24">
        <v>0</v>
      </c>
      <c r="AG51" s="24">
        <v>0</v>
      </c>
      <c r="AH51" s="24">
        <v>0</v>
      </c>
      <c r="AI51" s="24">
        <v>0</v>
      </c>
      <c r="AJ51" s="24">
        <v>0</v>
      </c>
      <c r="AK51" s="24">
        <v>0</v>
      </c>
      <c r="AL51" s="24">
        <v>0</v>
      </c>
      <c r="AM51" s="24">
        <v>0</v>
      </c>
      <c r="AN51" s="24">
        <v>1</v>
      </c>
      <c r="AO51" s="24">
        <v>0</v>
      </c>
      <c r="AP51" s="24">
        <v>0</v>
      </c>
      <c r="AQ51" s="24">
        <v>1</v>
      </c>
      <c r="AR51" s="24">
        <v>1</v>
      </c>
      <c r="AS51" s="24">
        <v>0</v>
      </c>
      <c r="AT51" s="24">
        <v>0</v>
      </c>
      <c r="AU51" s="24">
        <v>0</v>
      </c>
      <c r="AV51" s="24">
        <v>0</v>
      </c>
      <c r="AW51" s="24">
        <v>0</v>
      </c>
      <c r="AX51" s="24">
        <v>0</v>
      </c>
      <c r="AY51" s="24">
        <v>0</v>
      </c>
      <c r="AZ51" s="24">
        <v>1</v>
      </c>
      <c r="BA51" s="24">
        <v>0</v>
      </c>
      <c r="BB51" s="24">
        <v>0</v>
      </c>
      <c r="BC51" s="24">
        <v>1</v>
      </c>
      <c r="BD51" s="24">
        <v>0</v>
      </c>
      <c r="BE51" s="24">
        <v>1</v>
      </c>
      <c r="BF51" s="24">
        <v>0</v>
      </c>
      <c r="BG51" s="24">
        <v>1</v>
      </c>
      <c r="BH51" s="24">
        <v>0</v>
      </c>
      <c r="BI51" s="24">
        <v>1</v>
      </c>
      <c r="BJ51" s="24">
        <v>0</v>
      </c>
      <c r="BK51" s="24">
        <v>1</v>
      </c>
      <c r="BL51" s="24">
        <v>0</v>
      </c>
      <c r="BM51" s="24">
        <v>0</v>
      </c>
      <c r="BN51" s="24">
        <v>0</v>
      </c>
      <c r="BO51" s="24">
        <v>0</v>
      </c>
      <c r="BP51" s="24">
        <v>0</v>
      </c>
      <c r="BQ51" s="24">
        <v>0</v>
      </c>
      <c r="BR51" s="24">
        <v>1</v>
      </c>
      <c r="BS51" s="23">
        <v>0</v>
      </c>
      <c r="BT51" s="24">
        <v>0</v>
      </c>
      <c r="BU51" s="24">
        <v>0</v>
      </c>
      <c r="BV51" s="24">
        <v>0</v>
      </c>
      <c r="BW51" s="24">
        <v>0</v>
      </c>
      <c r="BX51" s="24">
        <v>1</v>
      </c>
      <c r="BY51" s="27">
        <v>0</v>
      </c>
      <c r="BZ51" s="24">
        <v>0</v>
      </c>
      <c r="CA51" s="24">
        <v>0</v>
      </c>
      <c r="CB51" s="24">
        <v>1</v>
      </c>
      <c r="CC51" s="24">
        <v>0</v>
      </c>
      <c r="CD51" s="24">
        <v>1</v>
      </c>
      <c r="CE51" s="24">
        <v>1</v>
      </c>
      <c r="CF51" s="24">
        <v>1</v>
      </c>
      <c r="CG51" s="24">
        <v>0</v>
      </c>
      <c r="CH51" s="24">
        <v>1</v>
      </c>
      <c r="CI51" s="24">
        <v>1</v>
      </c>
      <c r="CJ51" s="24">
        <v>0</v>
      </c>
      <c r="CK51" s="24">
        <v>0</v>
      </c>
      <c r="CL51" s="24">
        <v>0</v>
      </c>
      <c r="CM51" s="24">
        <v>0</v>
      </c>
      <c r="CN51" s="24">
        <v>0</v>
      </c>
      <c r="CO51" s="24">
        <v>0</v>
      </c>
      <c r="CP51" s="24">
        <v>0</v>
      </c>
      <c r="CQ51" s="24">
        <v>0</v>
      </c>
      <c r="CR51" s="24">
        <v>0</v>
      </c>
      <c r="CS51" s="24">
        <v>0</v>
      </c>
      <c r="CT51" s="24">
        <v>0</v>
      </c>
      <c r="CU51" s="24">
        <v>0</v>
      </c>
      <c r="CV51" s="24">
        <v>1</v>
      </c>
      <c r="CW51" s="24">
        <v>0</v>
      </c>
      <c r="CX51" s="24">
        <v>1</v>
      </c>
      <c r="CY51" s="24">
        <v>0</v>
      </c>
      <c r="CZ51" s="24">
        <v>0</v>
      </c>
      <c r="DA51" s="24">
        <v>0</v>
      </c>
      <c r="DB51" s="24">
        <v>0</v>
      </c>
      <c r="DC51" s="24">
        <v>0</v>
      </c>
      <c r="DD51" s="24">
        <v>1</v>
      </c>
      <c r="DE51" s="24">
        <v>1</v>
      </c>
      <c r="DF51" s="24">
        <v>0</v>
      </c>
      <c r="DG51" s="24">
        <v>0</v>
      </c>
      <c r="DH51" s="24">
        <v>0</v>
      </c>
      <c r="DI51" s="24">
        <v>1</v>
      </c>
      <c r="DJ51" s="24">
        <v>0</v>
      </c>
      <c r="DK51" s="24">
        <v>0</v>
      </c>
      <c r="DL51" s="24">
        <v>0</v>
      </c>
      <c r="DM51" s="24">
        <v>0</v>
      </c>
      <c r="DN51" s="24">
        <v>1</v>
      </c>
      <c r="DO51" s="24">
        <v>0</v>
      </c>
      <c r="DP51" s="24">
        <v>0</v>
      </c>
      <c r="DQ51" s="24">
        <v>0</v>
      </c>
      <c r="DR51" s="24">
        <v>0</v>
      </c>
      <c r="DS51" s="24">
        <v>0</v>
      </c>
      <c r="DT51" s="24">
        <v>1</v>
      </c>
      <c r="DU51" s="24">
        <v>1</v>
      </c>
      <c r="DV51" s="24">
        <v>0</v>
      </c>
      <c r="DW51" s="24">
        <v>0</v>
      </c>
      <c r="DX51" s="24">
        <v>0</v>
      </c>
      <c r="DY51" s="24">
        <v>0</v>
      </c>
      <c r="DZ51" s="24">
        <v>0</v>
      </c>
      <c r="EA51" s="24">
        <v>0</v>
      </c>
      <c r="EB51" s="24">
        <v>1</v>
      </c>
      <c r="EC51" s="24">
        <v>0</v>
      </c>
      <c r="ED51" s="24">
        <v>0</v>
      </c>
      <c r="EE51" s="24">
        <v>0</v>
      </c>
      <c r="EF51" s="24">
        <v>0</v>
      </c>
      <c r="EG51" s="24">
        <v>0</v>
      </c>
      <c r="EH51" s="24">
        <v>0</v>
      </c>
      <c r="EI51" s="24">
        <v>0</v>
      </c>
      <c r="EJ51" s="24">
        <v>0</v>
      </c>
      <c r="EK51" s="24">
        <v>1</v>
      </c>
      <c r="EL51" s="24">
        <v>0</v>
      </c>
      <c r="EM51" s="24">
        <v>0</v>
      </c>
      <c r="EN51" s="24">
        <v>0</v>
      </c>
      <c r="EO51" s="24">
        <v>0</v>
      </c>
      <c r="EP51" s="24">
        <v>0</v>
      </c>
      <c r="EQ51" s="24">
        <v>0</v>
      </c>
      <c r="ER51" s="24">
        <v>0</v>
      </c>
      <c r="ES51" s="24">
        <v>0</v>
      </c>
      <c r="ET51" s="24">
        <v>0</v>
      </c>
      <c r="EU51" s="24">
        <v>0</v>
      </c>
      <c r="EV51" s="24">
        <v>0</v>
      </c>
      <c r="EW51" s="24">
        <v>0</v>
      </c>
      <c r="EX51" s="24">
        <v>0</v>
      </c>
      <c r="EY51" s="24">
        <v>0</v>
      </c>
      <c r="EZ51" s="24">
        <v>0</v>
      </c>
      <c r="FA51" s="24">
        <v>0</v>
      </c>
      <c r="FB51" s="24">
        <v>1</v>
      </c>
      <c r="FC51" s="24">
        <v>0</v>
      </c>
      <c r="FD51" s="24">
        <v>0</v>
      </c>
      <c r="FE51" s="24">
        <v>0</v>
      </c>
      <c r="FF51" s="24">
        <v>0</v>
      </c>
      <c r="FG51" s="24">
        <v>0</v>
      </c>
      <c r="FH51" s="24">
        <v>1</v>
      </c>
      <c r="FI51" s="24">
        <v>1</v>
      </c>
      <c r="FJ51" s="24">
        <v>0</v>
      </c>
      <c r="FK51" s="24">
        <v>0</v>
      </c>
      <c r="FL51" s="24">
        <v>0</v>
      </c>
      <c r="FM51" s="24">
        <v>0</v>
      </c>
      <c r="FN51" s="24">
        <v>0</v>
      </c>
      <c r="FO51" s="24">
        <v>0</v>
      </c>
      <c r="FP51" s="24">
        <v>0</v>
      </c>
      <c r="FQ51" s="24">
        <v>0</v>
      </c>
      <c r="FR51" s="24">
        <v>0</v>
      </c>
      <c r="FS51" s="24">
        <v>0</v>
      </c>
      <c r="FT51" s="24">
        <v>0</v>
      </c>
      <c r="FU51" s="24">
        <v>0</v>
      </c>
      <c r="FV51" s="24">
        <v>0</v>
      </c>
      <c r="FW51" s="24">
        <v>0</v>
      </c>
      <c r="FX51" s="24">
        <v>0</v>
      </c>
      <c r="FY51" s="24">
        <v>0</v>
      </c>
      <c r="FZ51" s="24">
        <v>0</v>
      </c>
      <c r="GA51" s="24">
        <v>0</v>
      </c>
      <c r="GB51" s="24">
        <v>0</v>
      </c>
      <c r="GC51" s="24">
        <v>1</v>
      </c>
      <c r="GD51" s="24">
        <v>0</v>
      </c>
      <c r="GE51" s="24">
        <v>0</v>
      </c>
      <c r="GF51" s="24">
        <v>0</v>
      </c>
      <c r="GG51" s="24">
        <v>0</v>
      </c>
      <c r="GH51" s="24">
        <v>1</v>
      </c>
      <c r="GI51" s="24">
        <v>0</v>
      </c>
      <c r="GJ51" s="24">
        <v>0</v>
      </c>
      <c r="GK51" s="24">
        <v>0</v>
      </c>
      <c r="GL51" s="24">
        <v>0</v>
      </c>
      <c r="GM51" s="24">
        <v>0</v>
      </c>
      <c r="GN51" s="24">
        <v>0</v>
      </c>
      <c r="GO51" s="24">
        <v>1</v>
      </c>
      <c r="GP51" s="24">
        <v>0</v>
      </c>
      <c r="GQ51" s="24">
        <v>0</v>
      </c>
      <c r="GR51" s="24">
        <v>0</v>
      </c>
      <c r="GS51" s="24">
        <v>0</v>
      </c>
      <c r="GT51" s="24">
        <v>0</v>
      </c>
      <c r="GU51" s="24">
        <v>0</v>
      </c>
      <c r="GV51" s="24">
        <v>0</v>
      </c>
      <c r="GW51" s="24">
        <v>0</v>
      </c>
      <c r="GX51" s="24">
        <v>0</v>
      </c>
      <c r="GY51" s="24">
        <v>0</v>
      </c>
      <c r="GZ51" s="24">
        <v>0</v>
      </c>
      <c r="HA51" s="24">
        <v>0</v>
      </c>
      <c r="HB51" s="24">
        <v>0</v>
      </c>
      <c r="HC51" s="24">
        <v>0</v>
      </c>
      <c r="HD51" s="24">
        <v>0</v>
      </c>
      <c r="HE51" s="24">
        <v>0</v>
      </c>
      <c r="HF51" s="24">
        <v>0</v>
      </c>
      <c r="HG51" s="24">
        <v>1</v>
      </c>
      <c r="HH51" s="24">
        <v>0</v>
      </c>
      <c r="HI51" s="24">
        <v>0</v>
      </c>
      <c r="HJ51" s="24">
        <v>1</v>
      </c>
      <c r="HK51" s="24">
        <v>0</v>
      </c>
      <c r="HL51" s="24">
        <v>0</v>
      </c>
      <c r="HM51" s="24">
        <v>0</v>
      </c>
      <c r="HN51" s="24">
        <v>0</v>
      </c>
      <c r="HO51" s="24">
        <v>0</v>
      </c>
      <c r="HP51" s="24">
        <v>0</v>
      </c>
      <c r="HQ51" s="24">
        <v>0</v>
      </c>
      <c r="HR51" s="24">
        <v>0</v>
      </c>
      <c r="HS51" s="24">
        <v>0</v>
      </c>
      <c r="HT51" s="24">
        <v>0</v>
      </c>
      <c r="HU51" s="24">
        <v>0</v>
      </c>
      <c r="HV51" s="24">
        <v>0</v>
      </c>
      <c r="HW51" s="24">
        <v>0</v>
      </c>
      <c r="HX51" s="24">
        <v>0</v>
      </c>
      <c r="HY51" s="24">
        <v>0</v>
      </c>
      <c r="HZ51" s="24">
        <v>0</v>
      </c>
      <c r="IA51" s="24">
        <v>0</v>
      </c>
      <c r="IB51" s="24">
        <v>0</v>
      </c>
      <c r="IC51" s="24">
        <v>0</v>
      </c>
      <c r="ID51" s="24">
        <v>0</v>
      </c>
      <c r="IE51" s="24">
        <v>0</v>
      </c>
      <c r="IF51" s="24">
        <v>0</v>
      </c>
      <c r="IG51" s="24">
        <v>0</v>
      </c>
      <c r="IH51" s="24">
        <v>0</v>
      </c>
      <c r="II51" s="24">
        <v>0</v>
      </c>
      <c r="IJ51" s="24">
        <v>0</v>
      </c>
      <c r="IK51" s="24">
        <v>0</v>
      </c>
      <c r="IL51" s="24">
        <v>0</v>
      </c>
      <c r="IM51" s="24">
        <v>0</v>
      </c>
      <c r="IN51" s="24">
        <v>0</v>
      </c>
      <c r="IO51" s="24">
        <v>0</v>
      </c>
      <c r="IP51" s="24">
        <v>0</v>
      </c>
      <c r="IQ51" s="24">
        <v>0</v>
      </c>
      <c r="IR51" s="24">
        <v>0</v>
      </c>
      <c r="IS51" s="24">
        <v>0</v>
      </c>
      <c r="IT51" s="24">
        <v>0</v>
      </c>
      <c r="IU51" s="24">
        <v>0</v>
      </c>
      <c r="IV51" s="24">
        <v>0</v>
      </c>
      <c r="IW51" s="24">
        <v>0</v>
      </c>
      <c r="IX51" s="24">
        <v>0</v>
      </c>
      <c r="IY51" s="24">
        <v>0</v>
      </c>
      <c r="IZ51" s="24">
        <v>0</v>
      </c>
      <c r="JA51" s="24">
        <v>0</v>
      </c>
      <c r="JB51" s="24">
        <v>0</v>
      </c>
      <c r="JC51" s="24">
        <v>0</v>
      </c>
      <c r="JD51" s="24">
        <v>0</v>
      </c>
      <c r="JE51" s="24">
        <v>0</v>
      </c>
      <c r="JF51" s="24">
        <v>0</v>
      </c>
      <c r="JG51" s="24">
        <v>0</v>
      </c>
      <c r="JH51" s="24">
        <v>0</v>
      </c>
      <c r="JI51" s="24">
        <v>0</v>
      </c>
      <c r="JJ51" s="24">
        <v>0</v>
      </c>
      <c r="JK51" s="24">
        <v>0</v>
      </c>
      <c r="JL51" s="24">
        <v>0</v>
      </c>
      <c r="JM51" s="24">
        <v>0</v>
      </c>
      <c r="JN51" s="24">
        <v>0</v>
      </c>
      <c r="JO51" s="24">
        <v>0</v>
      </c>
      <c r="JP51" s="24">
        <v>0</v>
      </c>
      <c r="JQ51" s="24">
        <v>0</v>
      </c>
      <c r="JR51" s="24">
        <v>0</v>
      </c>
      <c r="JS51" s="24">
        <v>0</v>
      </c>
      <c r="JT51" s="24">
        <v>0</v>
      </c>
      <c r="JU51" s="24">
        <v>0</v>
      </c>
      <c r="JV51" s="24">
        <v>0</v>
      </c>
      <c r="JW51" s="24">
        <v>0</v>
      </c>
      <c r="JX51" s="24">
        <v>0</v>
      </c>
      <c r="JY51" s="24">
        <v>1</v>
      </c>
    </row>
    <row r="52" spans="1:285" ht="45" thickBot="1">
      <c r="A52" s="77" t="s">
        <v>660</v>
      </c>
      <c r="B52" s="24">
        <v>0</v>
      </c>
      <c r="C52" s="24">
        <v>0</v>
      </c>
      <c r="D52" s="24">
        <v>0</v>
      </c>
      <c r="E52" s="24">
        <v>0</v>
      </c>
      <c r="F52" s="24">
        <v>0</v>
      </c>
      <c r="G52" s="24">
        <v>0</v>
      </c>
      <c r="H52" s="24">
        <v>0</v>
      </c>
      <c r="I52" s="24">
        <v>0</v>
      </c>
      <c r="J52" s="24">
        <v>0</v>
      </c>
      <c r="K52" s="24">
        <v>0</v>
      </c>
      <c r="L52" s="24">
        <v>0</v>
      </c>
      <c r="M52" s="24">
        <v>0</v>
      </c>
      <c r="N52" s="24">
        <v>0</v>
      </c>
      <c r="O52" s="24">
        <v>0</v>
      </c>
      <c r="P52" s="24">
        <v>0</v>
      </c>
      <c r="Q52" s="24">
        <v>0</v>
      </c>
      <c r="R52" s="24">
        <v>0</v>
      </c>
      <c r="S52" s="24">
        <v>0</v>
      </c>
      <c r="T52" s="24">
        <v>0</v>
      </c>
      <c r="U52" s="24">
        <v>0</v>
      </c>
      <c r="V52" s="24">
        <v>0</v>
      </c>
      <c r="W52" s="24">
        <v>0</v>
      </c>
      <c r="X52" s="24">
        <v>0</v>
      </c>
      <c r="Y52" s="24">
        <v>0</v>
      </c>
      <c r="Z52" s="24">
        <v>0</v>
      </c>
      <c r="AA52" s="24">
        <v>0</v>
      </c>
      <c r="AB52" s="24">
        <v>0</v>
      </c>
      <c r="AC52" s="24">
        <v>0</v>
      </c>
      <c r="AD52" s="24">
        <v>0</v>
      </c>
      <c r="AE52" s="24">
        <v>0</v>
      </c>
      <c r="AF52" s="24">
        <v>0</v>
      </c>
      <c r="AG52" s="24">
        <v>0</v>
      </c>
      <c r="AH52" s="24">
        <v>0</v>
      </c>
      <c r="AI52" s="24">
        <v>0</v>
      </c>
      <c r="AJ52" s="24">
        <v>0</v>
      </c>
      <c r="AK52" s="24">
        <v>0</v>
      </c>
      <c r="AL52" s="24">
        <v>0</v>
      </c>
      <c r="AM52" s="24">
        <v>0</v>
      </c>
      <c r="AN52" s="24">
        <v>0</v>
      </c>
      <c r="AO52" s="24">
        <v>0</v>
      </c>
      <c r="AP52" s="24">
        <v>0</v>
      </c>
      <c r="AQ52" s="24">
        <v>0</v>
      </c>
      <c r="AR52" s="24">
        <v>0</v>
      </c>
      <c r="AS52" s="24">
        <v>0</v>
      </c>
      <c r="AT52" s="24">
        <v>0</v>
      </c>
      <c r="AU52" s="24">
        <v>0</v>
      </c>
      <c r="AV52" s="24">
        <v>0</v>
      </c>
      <c r="AW52" s="24">
        <v>0</v>
      </c>
      <c r="AX52" s="24">
        <v>0</v>
      </c>
      <c r="AY52" s="24">
        <v>1</v>
      </c>
      <c r="AZ52" s="24">
        <v>0</v>
      </c>
      <c r="BA52" s="24">
        <v>0</v>
      </c>
      <c r="BB52" s="24">
        <v>1</v>
      </c>
      <c r="BC52" s="24">
        <v>0</v>
      </c>
      <c r="BD52" s="24">
        <v>0</v>
      </c>
      <c r="BE52" s="24">
        <v>0</v>
      </c>
      <c r="BF52" s="24">
        <v>0</v>
      </c>
      <c r="BG52" s="24">
        <v>0</v>
      </c>
      <c r="BH52" s="24">
        <v>0</v>
      </c>
      <c r="BI52" s="24">
        <v>0</v>
      </c>
      <c r="BJ52" s="24">
        <v>0</v>
      </c>
      <c r="BK52" s="24">
        <v>0</v>
      </c>
      <c r="BL52" s="24">
        <v>0</v>
      </c>
      <c r="BM52" s="24">
        <v>0</v>
      </c>
      <c r="BN52" s="24">
        <v>0</v>
      </c>
      <c r="BO52" s="24">
        <v>0</v>
      </c>
      <c r="BP52" s="24">
        <v>0</v>
      </c>
      <c r="BQ52" s="24">
        <v>0</v>
      </c>
      <c r="BR52" s="24">
        <v>0</v>
      </c>
      <c r="BS52" s="23">
        <v>0</v>
      </c>
      <c r="BT52" s="24">
        <v>1</v>
      </c>
      <c r="BU52" s="24">
        <v>0</v>
      </c>
      <c r="BV52" s="24">
        <v>0</v>
      </c>
      <c r="BW52" s="24">
        <v>0</v>
      </c>
      <c r="BX52" s="24">
        <v>0</v>
      </c>
      <c r="BY52" s="27">
        <v>0</v>
      </c>
      <c r="BZ52" s="24">
        <v>1</v>
      </c>
      <c r="CA52" s="24">
        <v>0</v>
      </c>
      <c r="CB52" s="24">
        <v>0</v>
      </c>
      <c r="CC52" s="24">
        <v>0</v>
      </c>
      <c r="CD52" s="24">
        <v>1</v>
      </c>
      <c r="CE52" s="24">
        <v>0</v>
      </c>
      <c r="CF52" s="24">
        <v>0</v>
      </c>
      <c r="CG52" s="24">
        <v>0</v>
      </c>
      <c r="CH52" s="24">
        <v>1</v>
      </c>
      <c r="CI52" s="24">
        <v>0</v>
      </c>
      <c r="CJ52" s="24">
        <v>0</v>
      </c>
      <c r="CK52" s="24">
        <v>0</v>
      </c>
      <c r="CL52" s="24">
        <v>0</v>
      </c>
      <c r="CM52" s="24">
        <v>0</v>
      </c>
      <c r="CN52" s="24">
        <v>0</v>
      </c>
      <c r="CO52" s="24">
        <v>0</v>
      </c>
      <c r="CP52" s="24">
        <v>0</v>
      </c>
      <c r="CQ52" s="24">
        <v>0</v>
      </c>
      <c r="CR52" s="24">
        <v>0</v>
      </c>
      <c r="CS52" s="24">
        <v>0</v>
      </c>
      <c r="CT52" s="24">
        <v>0</v>
      </c>
      <c r="CU52" s="24">
        <v>0</v>
      </c>
      <c r="CV52" s="24">
        <v>0</v>
      </c>
      <c r="CW52" s="24">
        <v>0</v>
      </c>
      <c r="CX52" s="24">
        <v>0</v>
      </c>
      <c r="CY52" s="24">
        <v>0</v>
      </c>
      <c r="CZ52" s="24">
        <v>0</v>
      </c>
      <c r="DA52" s="24">
        <v>0</v>
      </c>
      <c r="DB52" s="24">
        <v>1</v>
      </c>
      <c r="DC52" s="24">
        <v>0</v>
      </c>
      <c r="DD52" s="24">
        <v>0</v>
      </c>
      <c r="DE52" s="24">
        <v>0</v>
      </c>
      <c r="DF52" s="24">
        <v>0</v>
      </c>
      <c r="DG52" s="24">
        <v>0</v>
      </c>
      <c r="DH52" s="24">
        <v>0</v>
      </c>
      <c r="DI52" s="24">
        <v>0</v>
      </c>
      <c r="DJ52" s="24">
        <v>0</v>
      </c>
      <c r="DK52" s="24">
        <v>0</v>
      </c>
      <c r="DL52" s="24">
        <v>0</v>
      </c>
      <c r="DM52" s="24">
        <v>0</v>
      </c>
      <c r="DN52" s="24">
        <v>0</v>
      </c>
      <c r="DO52" s="24">
        <v>0</v>
      </c>
      <c r="DP52" s="24">
        <v>0</v>
      </c>
      <c r="DQ52" s="24">
        <v>0</v>
      </c>
      <c r="DR52" s="24">
        <v>0</v>
      </c>
      <c r="DS52" s="24">
        <v>0</v>
      </c>
      <c r="DT52" s="24">
        <v>0</v>
      </c>
      <c r="DU52" s="24">
        <v>0</v>
      </c>
      <c r="DV52" s="24">
        <v>0</v>
      </c>
      <c r="DW52" s="24">
        <v>0</v>
      </c>
      <c r="DX52" s="24">
        <v>0</v>
      </c>
      <c r="DY52" s="24">
        <v>0</v>
      </c>
      <c r="DZ52" s="24">
        <v>0</v>
      </c>
      <c r="EA52" s="24">
        <v>0</v>
      </c>
      <c r="EB52" s="24">
        <v>0</v>
      </c>
      <c r="EC52" s="24">
        <v>0</v>
      </c>
      <c r="ED52" s="24">
        <v>0</v>
      </c>
      <c r="EE52" s="24">
        <v>0</v>
      </c>
      <c r="EF52" s="24">
        <v>0</v>
      </c>
      <c r="EG52" s="24">
        <v>0</v>
      </c>
      <c r="EH52" s="24">
        <v>0</v>
      </c>
      <c r="EI52" s="24">
        <v>0</v>
      </c>
      <c r="EJ52" s="24">
        <v>0</v>
      </c>
      <c r="EK52" s="24">
        <v>0</v>
      </c>
      <c r="EL52" s="24">
        <v>0</v>
      </c>
      <c r="EM52" s="24">
        <v>0</v>
      </c>
      <c r="EN52" s="24">
        <v>0</v>
      </c>
      <c r="EO52" s="24">
        <v>0</v>
      </c>
      <c r="EP52" s="24">
        <v>0</v>
      </c>
      <c r="EQ52" s="24">
        <v>0</v>
      </c>
      <c r="ER52" s="24">
        <v>0</v>
      </c>
      <c r="ES52" s="24">
        <v>0</v>
      </c>
      <c r="ET52" s="24">
        <v>0</v>
      </c>
      <c r="EU52" s="24">
        <v>0</v>
      </c>
      <c r="EV52" s="24">
        <v>0</v>
      </c>
      <c r="EW52" s="24">
        <v>0</v>
      </c>
      <c r="EX52" s="24">
        <v>0</v>
      </c>
      <c r="EY52" s="24">
        <v>0</v>
      </c>
      <c r="EZ52" s="24">
        <v>0</v>
      </c>
      <c r="FA52" s="24">
        <v>0</v>
      </c>
      <c r="FB52" s="24">
        <v>0</v>
      </c>
      <c r="FC52" s="24">
        <v>0</v>
      </c>
      <c r="FD52" s="24">
        <v>0</v>
      </c>
      <c r="FE52" s="24">
        <v>0</v>
      </c>
      <c r="FF52" s="24">
        <v>0</v>
      </c>
      <c r="FG52" s="24">
        <v>0</v>
      </c>
      <c r="FH52" s="24">
        <v>1</v>
      </c>
      <c r="FI52" s="24">
        <v>0</v>
      </c>
      <c r="FJ52" s="24">
        <v>0</v>
      </c>
      <c r="FK52" s="24">
        <v>1</v>
      </c>
      <c r="FL52" s="24">
        <v>0</v>
      </c>
      <c r="FM52" s="24">
        <v>0</v>
      </c>
      <c r="FN52" s="24">
        <v>0</v>
      </c>
      <c r="FO52" s="24">
        <v>0</v>
      </c>
      <c r="FP52" s="24">
        <v>0</v>
      </c>
      <c r="FQ52" s="24">
        <v>0</v>
      </c>
      <c r="FR52" s="24">
        <v>0</v>
      </c>
      <c r="FS52" s="24">
        <v>0</v>
      </c>
      <c r="FT52" s="24">
        <v>0</v>
      </c>
      <c r="FU52" s="24">
        <v>0</v>
      </c>
      <c r="FV52" s="24">
        <v>0</v>
      </c>
      <c r="FW52" s="24">
        <v>0</v>
      </c>
      <c r="FX52" s="24">
        <v>0</v>
      </c>
      <c r="FY52" s="24">
        <v>0</v>
      </c>
      <c r="FZ52" s="24">
        <v>0</v>
      </c>
      <c r="GA52" s="24">
        <v>0</v>
      </c>
      <c r="GB52" s="24">
        <v>0</v>
      </c>
      <c r="GC52" s="24">
        <v>0</v>
      </c>
      <c r="GD52" s="24">
        <v>0</v>
      </c>
      <c r="GE52" s="24">
        <v>0</v>
      </c>
      <c r="GF52" s="24">
        <v>0</v>
      </c>
      <c r="GG52" s="24">
        <v>0</v>
      </c>
      <c r="GH52" s="24">
        <v>0</v>
      </c>
      <c r="GI52" s="24">
        <v>0</v>
      </c>
      <c r="GJ52" s="24">
        <v>0</v>
      </c>
      <c r="GK52" s="24">
        <v>0</v>
      </c>
      <c r="GL52" s="24">
        <v>0</v>
      </c>
      <c r="GM52" s="24">
        <v>0</v>
      </c>
      <c r="GN52" s="24">
        <v>0</v>
      </c>
      <c r="GO52" s="24">
        <v>0</v>
      </c>
      <c r="GP52" s="24">
        <v>0</v>
      </c>
      <c r="GQ52" s="24">
        <v>0</v>
      </c>
      <c r="GR52" s="24">
        <v>0</v>
      </c>
      <c r="GS52" s="24">
        <v>0</v>
      </c>
      <c r="GT52" s="24">
        <v>0</v>
      </c>
      <c r="GU52" s="24">
        <v>0</v>
      </c>
      <c r="GV52" s="24">
        <v>0</v>
      </c>
      <c r="GW52" s="24">
        <v>0</v>
      </c>
      <c r="GX52" s="24">
        <v>0</v>
      </c>
      <c r="GY52" s="24">
        <v>0</v>
      </c>
      <c r="GZ52" s="24">
        <v>0</v>
      </c>
      <c r="HA52" s="24">
        <v>0</v>
      </c>
      <c r="HB52" s="24">
        <v>0</v>
      </c>
      <c r="HC52" s="24">
        <v>0</v>
      </c>
      <c r="HD52" s="24">
        <v>0</v>
      </c>
      <c r="HE52" s="24">
        <v>0</v>
      </c>
      <c r="HF52" s="24">
        <v>0</v>
      </c>
      <c r="HG52" s="24">
        <v>0</v>
      </c>
      <c r="HH52" s="24">
        <v>0</v>
      </c>
      <c r="HI52" s="24">
        <v>0</v>
      </c>
      <c r="HJ52" s="24">
        <v>0</v>
      </c>
      <c r="HK52" s="24">
        <v>0</v>
      </c>
      <c r="HL52" s="24">
        <v>0</v>
      </c>
      <c r="HM52" s="24">
        <v>0</v>
      </c>
      <c r="HN52" s="24">
        <v>0</v>
      </c>
      <c r="HO52" s="24">
        <v>0</v>
      </c>
      <c r="HP52" s="24">
        <v>0</v>
      </c>
      <c r="HQ52" s="24">
        <v>0</v>
      </c>
      <c r="HR52" s="24">
        <v>0</v>
      </c>
      <c r="HS52" s="24">
        <v>0</v>
      </c>
      <c r="HT52" s="24">
        <v>0</v>
      </c>
      <c r="HU52" s="24">
        <v>0</v>
      </c>
      <c r="HV52" s="24">
        <v>0</v>
      </c>
      <c r="HW52" s="24">
        <v>0</v>
      </c>
      <c r="HX52" s="24">
        <v>0</v>
      </c>
      <c r="HY52" s="24">
        <v>0</v>
      </c>
      <c r="HZ52" s="24">
        <v>0</v>
      </c>
      <c r="IA52" s="24">
        <v>0</v>
      </c>
      <c r="IB52" s="24">
        <v>0</v>
      </c>
      <c r="IC52" s="24">
        <v>0</v>
      </c>
      <c r="ID52" s="24">
        <v>0</v>
      </c>
      <c r="IE52" s="24">
        <v>0</v>
      </c>
      <c r="IF52" s="24">
        <v>0</v>
      </c>
      <c r="IG52" s="24">
        <v>0</v>
      </c>
      <c r="IH52" s="24">
        <v>0</v>
      </c>
      <c r="II52" s="24">
        <v>0</v>
      </c>
      <c r="IJ52" s="24">
        <v>0</v>
      </c>
      <c r="IK52" s="24">
        <v>0</v>
      </c>
      <c r="IL52" s="24">
        <v>0</v>
      </c>
      <c r="IM52" s="24">
        <v>0</v>
      </c>
      <c r="IN52" s="24">
        <v>0</v>
      </c>
      <c r="IO52" s="24">
        <v>0</v>
      </c>
      <c r="IP52" s="24">
        <v>0</v>
      </c>
      <c r="IQ52" s="24">
        <v>0</v>
      </c>
      <c r="IR52" s="24">
        <v>0</v>
      </c>
      <c r="IS52" s="24">
        <v>0</v>
      </c>
      <c r="IT52" s="24">
        <v>0</v>
      </c>
      <c r="IU52" s="24">
        <v>0</v>
      </c>
      <c r="IV52" s="24">
        <v>0</v>
      </c>
      <c r="IW52" s="24">
        <v>0</v>
      </c>
      <c r="IX52" s="24">
        <v>0</v>
      </c>
      <c r="IY52" s="24">
        <v>0</v>
      </c>
      <c r="IZ52" s="24">
        <v>0</v>
      </c>
      <c r="JA52" s="24">
        <v>0</v>
      </c>
      <c r="JB52" s="24">
        <v>0</v>
      </c>
      <c r="JC52" s="24">
        <v>0</v>
      </c>
      <c r="JD52" s="24">
        <v>0</v>
      </c>
      <c r="JE52" s="24">
        <v>0</v>
      </c>
      <c r="JF52" s="24">
        <v>0</v>
      </c>
      <c r="JG52" s="24">
        <v>0</v>
      </c>
      <c r="JH52" s="24">
        <v>0</v>
      </c>
      <c r="JI52" s="24">
        <v>0</v>
      </c>
      <c r="JJ52" s="24">
        <v>0</v>
      </c>
      <c r="JK52" s="24">
        <v>0</v>
      </c>
      <c r="JL52" s="24">
        <v>0</v>
      </c>
      <c r="JM52" s="24">
        <v>0</v>
      </c>
      <c r="JN52" s="24">
        <v>0</v>
      </c>
      <c r="JO52" s="24">
        <v>0</v>
      </c>
      <c r="JP52" s="24">
        <v>0</v>
      </c>
      <c r="JQ52" s="24">
        <v>0</v>
      </c>
      <c r="JR52" s="24">
        <v>0</v>
      </c>
      <c r="JS52" s="24">
        <v>0</v>
      </c>
      <c r="JT52" s="24">
        <v>0</v>
      </c>
      <c r="JU52" s="24">
        <v>0</v>
      </c>
      <c r="JV52" s="24">
        <v>0</v>
      </c>
      <c r="JW52" s="24">
        <v>0</v>
      </c>
      <c r="JX52" s="24">
        <v>0</v>
      </c>
      <c r="JY52" s="24">
        <v>1</v>
      </c>
    </row>
    <row r="53" spans="1:285" ht="45" thickBot="1">
      <c r="A53" s="77" t="s">
        <v>661</v>
      </c>
      <c r="B53" s="24">
        <v>0</v>
      </c>
      <c r="C53" s="24">
        <v>0</v>
      </c>
      <c r="D53" s="24">
        <v>0</v>
      </c>
      <c r="E53" s="24">
        <v>0</v>
      </c>
      <c r="F53" s="24">
        <v>0</v>
      </c>
      <c r="G53" s="24">
        <v>0</v>
      </c>
      <c r="H53" s="24">
        <v>0</v>
      </c>
      <c r="I53" s="24">
        <v>0</v>
      </c>
      <c r="J53" s="24">
        <v>0</v>
      </c>
      <c r="K53" s="24">
        <v>0</v>
      </c>
      <c r="L53" s="24">
        <v>0</v>
      </c>
      <c r="M53" s="24">
        <v>0</v>
      </c>
      <c r="N53" s="24">
        <v>0</v>
      </c>
      <c r="O53" s="24">
        <v>0</v>
      </c>
      <c r="P53" s="24">
        <v>0</v>
      </c>
      <c r="Q53" s="24">
        <v>0</v>
      </c>
      <c r="R53" s="24">
        <v>0</v>
      </c>
      <c r="S53" s="24">
        <v>0</v>
      </c>
      <c r="T53" s="24">
        <v>0</v>
      </c>
      <c r="U53" s="24">
        <v>0</v>
      </c>
      <c r="V53" s="24">
        <v>0</v>
      </c>
      <c r="W53" s="24">
        <v>0</v>
      </c>
      <c r="X53" s="24">
        <v>0</v>
      </c>
      <c r="Y53" s="24">
        <v>0</v>
      </c>
      <c r="Z53" s="24">
        <v>0</v>
      </c>
      <c r="AA53" s="24">
        <v>0</v>
      </c>
      <c r="AB53" s="24">
        <v>0</v>
      </c>
      <c r="AC53" s="24">
        <v>0</v>
      </c>
      <c r="AD53" s="24">
        <v>1</v>
      </c>
      <c r="AE53" s="24">
        <v>0</v>
      </c>
      <c r="AF53" s="24">
        <v>0</v>
      </c>
      <c r="AG53" s="24">
        <v>0</v>
      </c>
      <c r="AH53" s="24">
        <v>0</v>
      </c>
      <c r="AI53" s="24">
        <v>0</v>
      </c>
      <c r="AJ53" s="24">
        <v>0</v>
      </c>
      <c r="AK53" s="24">
        <v>1</v>
      </c>
      <c r="AL53" s="24">
        <v>0</v>
      </c>
      <c r="AM53" s="24">
        <v>0</v>
      </c>
      <c r="AN53" s="24">
        <v>0</v>
      </c>
      <c r="AO53" s="24">
        <v>1</v>
      </c>
      <c r="AP53" s="24">
        <v>0</v>
      </c>
      <c r="AQ53" s="24">
        <v>0</v>
      </c>
      <c r="AR53" s="24">
        <v>0</v>
      </c>
      <c r="AS53" s="24">
        <v>0</v>
      </c>
      <c r="AT53" s="24">
        <v>0</v>
      </c>
      <c r="AU53" s="24">
        <v>0</v>
      </c>
      <c r="AV53" s="24">
        <v>0</v>
      </c>
      <c r="AW53" s="24">
        <v>0</v>
      </c>
      <c r="AX53" s="24">
        <v>0</v>
      </c>
      <c r="AY53" s="24">
        <v>0</v>
      </c>
      <c r="AZ53" s="24">
        <v>0</v>
      </c>
      <c r="BA53" s="24">
        <v>0</v>
      </c>
      <c r="BB53" s="24">
        <v>0</v>
      </c>
      <c r="BC53" s="24">
        <v>0</v>
      </c>
      <c r="BD53" s="24">
        <v>0</v>
      </c>
      <c r="BE53" s="24">
        <v>0</v>
      </c>
      <c r="BF53" s="24">
        <v>0</v>
      </c>
      <c r="BG53" s="24">
        <v>0</v>
      </c>
      <c r="BH53" s="24">
        <v>0</v>
      </c>
      <c r="BI53" s="24">
        <v>0</v>
      </c>
      <c r="BJ53" s="24">
        <v>0</v>
      </c>
      <c r="BK53" s="24">
        <v>0</v>
      </c>
      <c r="BL53" s="24">
        <v>0</v>
      </c>
      <c r="BM53" s="24">
        <v>0</v>
      </c>
      <c r="BN53" s="24">
        <v>0</v>
      </c>
      <c r="BO53" s="24">
        <v>0</v>
      </c>
      <c r="BP53" s="24">
        <v>0</v>
      </c>
      <c r="BQ53" s="24">
        <v>0</v>
      </c>
      <c r="BR53" s="24">
        <v>1</v>
      </c>
      <c r="BS53" s="23">
        <v>1</v>
      </c>
      <c r="BT53" s="24">
        <v>0</v>
      </c>
      <c r="BU53" s="24">
        <v>0</v>
      </c>
      <c r="BV53" s="24">
        <v>0</v>
      </c>
      <c r="BW53" s="24">
        <v>0</v>
      </c>
      <c r="BX53" s="24">
        <v>0</v>
      </c>
      <c r="BY53" s="27">
        <v>1</v>
      </c>
      <c r="BZ53" s="24">
        <v>0</v>
      </c>
      <c r="CA53" s="24">
        <v>0</v>
      </c>
      <c r="CB53" s="24">
        <v>0</v>
      </c>
      <c r="CC53" s="24">
        <v>0</v>
      </c>
      <c r="CD53" s="24">
        <v>0</v>
      </c>
      <c r="CE53" s="24">
        <v>0</v>
      </c>
      <c r="CF53" s="24">
        <v>0</v>
      </c>
      <c r="CG53" s="24">
        <v>0</v>
      </c>
      <c r="CH53" s="24">
        <v>1</v>
      </c>
      <c r="CI53" s="24">
        <v>1</v>
      </c>
      <c r="CJ53" s="24">
        <v>0</v>
      </c>
      <c r="CK53" s="24">
        <v>0</v>
      </c>
      <c r="CL53" s="24">
        <v>1</v>
      </c>
      <c r="CM53" s="24">
        <v>0</v>
      </c>
      <c r="CN53" s="24">
        <v>1</v>
      </c>
      <c r="CO53" s="24">
        <v>0</v>
      </c>
      <c r="CP53" s="24">
        <v>0</v>
      </c>
      <c r="CQ53" s="24">
        <v>0</v>
      </c>
      <c r="CR53" s="24">
        <v>0</v>
      </c>
      <c r="CS53" s="24">
        <v>0</v>
      </c>
      <c r="CT53" s="24">
        <v>0</v>
      </c>
      <c r="CU53" s="24">
        <v>0</v>
      </c>
      <c r="CV53" s="24">
        <v>0</v>
      </c>
      <c r="CW53" s="24">
        <v>0</v>
      </c>
      <c r="CX53" s="24">
        <v>0</v>
      </c>
      <c r="CY53" s="24">
        <v>0</v>
      </c>
      <c r="CZ53" s="24">
        <v>1</v>
      </c>
      <c r="DA53" s="24">
        <v>0</v>
      </c>
      <c r="DB53" s="24">
        <v>0</v>
      </c>
      <c r="DC53" s="24">
        <v>0</v>
      </c>
      <c r="DD53" s="24">
        <v>0</v>
      </c>
      <c r="DE53" s="24">
        <v>0</v>
      </c>
      <c r="DF53" s="24">
        <v>0</v>
      </c>
      <c r="DG53" s="24">
        <v>0</v>
      </c>
      <c r="DH53" s="24">
        <v>0</v>
      </c>
      <c r="DI53" s="24">
        <v>0</v>
      </c>
      <c r="DJ53" s="24">
        <v>0</v>
      </c>
      <c r="DK53" s="24">
        <v>0</v>
      </c>
      <c r="DL53" s="24">
        <v>0</v>
      </c>
      <c r="DM53" s="24">
        <v>0</v>
      </c>
      <c r="DN53" s="24">
        <v>0</v>
      </c>
      <c r="DO53" s="24">
        <v>0</v>
      </c>
      <c r="DP53" s="24">
        <v>0</v>
      </c>
      <c r="DQ53" s="24">
        <v>0</v>
      </c>
      <c r="DR53" s="24">
        <v>0</v>
      </c>
      <c r="DS53" s="24">
        <v>0</v>
      </c>
      <c r="DT53" s="24">
        <v>0</v>
      </c>
      <c r="DU53" s="24">
        <v>0</v>
      </c>
      <c r="DV53" s="24">
        <v>0</v>
      </c>
      <c r="DW53" s="24">
        <v>0</v>
      </c>
      <c r="DX53" s="24">
        <v>0</v>
      </c>
      <c r="DY53" s="24">
        <v>0</v>
      </c>
      <c r="DZ53" s="24">
        <v>0</v>
      </c>
      <c r="EA53" s="24">
        <v>0</v>
      </c>
      <c r="EB53" s="24">
        <v>0</v>
      </c>
      <c r="EC53" s="24">
        <v>0</v>
      </c>
      <c r="ED53" s="24">
        <v>0</v>
      </c>
      <c r="EE53" s="24">
        <v>0</v>
      </c>
      <c r="EF53" s="24">
        <v>0</v>
      </c>
      <c r="EG53" s="24">
        <v>0</v>
      </c>
      <c r="EH53" s="24">
        <v>0</v>
      </c>
      <c r="EI53" s="24">
        <v>0</v>
      </c>
      <c r="EJ53" s="24">
        <v>0</v>
      </c>
      <c r="EK53" s="24">
        <v>0</v>
      </c>
      <c r="EL53" s="24">
        <v>0</v>
      </c>
      <c r="EM53" s="24">
        <v>0</v>
      </c>
      <c r="EN53" s="24">
        <v>0</v>
      </c>
      <c r="EO53" s="24">
        <v>0</v>
      </c>
      <c r="EP53" s="24">
        <v>0</v>
      </c>
      <c r="EQ53" s="24">
        <v>0</v>
      </c>
      <c r="ER53" s="24">
        <v>0</v>
      </c>
      <c r="ES53" s="24">
        <v>0</v>
      </c>
      <c r="ET53" s="24">
        <v>0</v>
      </c>
      <c r="EU53" s="24">
        <v>0</v>
      </c>
      <c r="EV53" s="24">
        <v>0</v>
      </c>
      <c r="EW53" s="24">
        <v>0</v>
      </c>
      <c r="EX53" s="24">
        <v>0</v>
      </c>
      <c r="EY53" s="24">
        <v>0</v>
      </c>
      <c r="EZ53" s="24">
        <v>0</v>
      </c>
      <c r="FA53" s="24">
        <v>0</v>
      </c>
      <c r="FB53" s="24">
        <v>0</v>
      </c>
      <c r="FC53" s="24">
        <v>0</v>
      </c>
      <c r="FD53" s="24">
        <v>0</v>
      </c>
      <c r="FE53" s="24">
        <v>0</v>
      </c>
      <c r="FF53" s="24">
        <v>0</v>
      </c>
      <c r="FG53" s="24">
        <v>0</v>
      </c>
      <c r="FH53" s="24">
        <v>0</v>
      </c>
      <c r="FI53" s="24">
        <v>0</v>
      </c>
      <c r="FJ53" s="24">
        <v>0</v>
      </c>
      <c r="FK53" s="24">
        <v>1</v>
      </c>
      <c r="FL53" s="24">
        <v>1</v>
      </c>
      <c r="FM53" s="24">
        <v>0</v>
      </c>
      <c r="FN53" s="24">
        <v>1</v>
      </c>
      <c r="FO53" s="24">
        <v>1</v>
      </c>
      <c r="FP53" s="24">
        <v>0</v>
      </c>
      <c r="FQ53" s="24">
        <v>0</v>
      </c>
      <c r="FR53" s="24">
        <v>0</v>
      </c>
      <c r="FS53" s="24">
        <v>0</v>
      </c>
      <c r="FT53" s="24">
        <v>0</v>
      </c>
      <c r="FU53" s="24">
        <v>0</v>
      </c>
      <c r="FV53" s="24">
        <v>0</v>
      </c>
      <c r="FW53" s="24">
        <v>0</v>
      </c>
      <c r="FX53" s="24">
        <v>1</v>
      </c>
      <c r="FY53" s="24">
        <v>0</v>
      </c>
      <c r="FZ53" s="24">
        <v>0</v>
      </c>
      <c r="GA53" s="24">
        <v>0</v>
      </c>
      <c r="GB53" s="24">
        <v>0</v>
      </c>
      <c r="GC53" s="24">
        <v>0</v>
      </c>
      <c r="GD53" s="24">
        <v>0</v>
      </c>
      <c r="GE53" s="24">
        <v>0</v>
      </c>
      <c r="GF53" s="24">
        <v>0</v>
      </c>
      <c r="GG53" s="24">
        <v>0</v>
      </c>
      <c r="GH53" s="24">
        <v>0</v>
      </c>
      <c r="GI53" s="24">
        <v>0</v>
      </c>
      <c r="GJ53" s="24">
        <v>1</v>
      </c>
      <c r="GK53" s="24">
        <v>0</v>
      </c>
      <c r="GL53" s="24">
        <v>0</v>
      </c>
      <c r="GM53" s="24">
        <v>0</v>
      </c>
      <c r="GN53" s="24">
        <v>0</v>
      </c>
      <c r="GO53" s="24">
        <v>0</v>
      </c>
      <c r="GP53" s="24">
        <v>0</v>
      </c>
      <c r="GQ53" s="24">
        <v>0</v>
      </c>
      <c r="GR53" s="24">
        <v>0</v>
      </c>
      <c r="GS53" s="24">
        <v>0</v>
      </c>
      <c r="GT53" s="24">
        <v>0</v>
      </c>
      <c r="GU53" s="24">
        <v>0</v>
      </c>
      <c r="GV53" s="24">
        <v>0</v>
      </c>
      <c r="GW53" s="24">
        <v>0</v>
      </c>
      <c r="GX53" s="24">
        <v>0</v>
      </c>
      <c r="GY53" s="24">
        <v>1</v>
      </c>
      <c r="GZ53" s="24">
        <v>0</v>
      </c>
      <c r="HA53" s="24">
        <v>0</v>
      </c>
      <c r="HB53" s="24">
        <v>0</v>
      </c>
      <c r="HC53" s="24">
        <v>0</v>
      </c>
      <c r="HD53" s="24">
        <v>0</v>
      </c>
      <c r="HE53" s="24">
        <v>0</v>
      </c>
      <c r="HF53" s="24">
        <v>0</v>
      </c>
      <c r="HG53" s="24">
        <v>0</v>
      </c>
      <c r="HH53" s="24">
        <v>1</v>
      </c>
      <c r="HI53" s="24">
        <v>0</v>
      </c>
      <c r="HJ53" s="24">
        <v>0</v>
      </c>
      <c r="HK53" s="24">
        <v>0</v>
      </c>
      <c r="HL53" s="24">
        <v>0</v>
      </c>
      <c r="HM53" s="24">
        <v>0</v>
      </c>
      <c r="HN53" s="24">
        <v>0</v>
      </c>
      <c r="HO53" s="24">
        <v>0</v>
      </c>
      <c r="HP53" s="24">
        <v>0</v>
      </c>
      <c r="HQ53" s="24">
        <v>0</v>
      </c>
      <c r="HR53" s="24">
        <v>0</v>
      </c>
      <c r="HS53" s="24">
        <v>0</v>
      </c>
      <c r="HT53" s="24">
        <v>0</v>
      </c>
      <c r="HU53" s="24">
        <v>0</v>
      </c>
      <c r="HV53" s="24">
        <v>0</v>
      </c>
      <c r="HW53" s="24">
        <v>0</v>
      </c>
      <c r="HX53" s="24">
        <v>1</v>
      </c>
      <c r="HY53" s="24">
        <v>0</v>
      </c>
      <c r="HZ53" s="24">
        <v>0</v>
      </c>
      <c r="IA53" s="24">
        <v>0</v>
      </c>
      <c r="IB53" s="24">
        <v>1</v>
      </c>
      <c r="IC53" s="24">
        <v>1</v>
      </c>
      <c r="ID53" s="24">
        <v>0</v>
      </c>
      <c r="IE53" s="24">
        <v>0</v>
      </c>
      <c r="IF53" s="24">
        <v>0</v>
      </c>
      <c r="IG53" s="24">
        <v>0</v>
      </c>
      <c r="IH53" s="24">
        <v>0</v>
      </c>
      <c r="II53" s="24">
        <v>0</v>
      </c>
      <c r="IJ53" s="24">
        <v>0</v>
      </c>
      <c r="IK53" s="24">
        <v>1</v>
      </c>
      <c r="IL53" s="24">
        <v>1</v>
      </c>
      <c r="IM53" s="24">
        <v>0</v>
      </c>
      <c r="IN53" s="24">
        <v>0</v>
      </c>
      <c r="IO53" s="24">
        <v>0</v>
      </c>
      <c r="IP53" s="24">
        <v>0</v>
      </c>
      <c r="IQ53" s="24">
        <v>0</v>
      </c>
      <c r="IR53" s="24">
        <v>0</v>
      </c>
      <c r="IS53" s="24">
        <v>0</v>
      </c>
      <c r="IT53" s="24">
        <v>0</v>
      </c>
      <c r="IU53" s="24">
        <v>0</v>
      </c>
      <c r="IV53" s="24">
        <v>0</v>
      </c>
      <c r="IW53" s="24">
        <v>0</v>
      </c>
      <c r="IX53" s="24">
        <v>0</v>
      </c>
      <c r="IY53" s="24">
        <v>0</v>
      </c>
      <c r="IZ53" s="24">
        <v>0</v>
      </c>
      <c r="JA53" s="24">
        <v>0</v>
      </c>
      <c r="JB53" s="24">
        <v>0</v>
      </c>
      <c r="JC53" s="24">
        <v>0</v>
      </c>
      <c r="JD53" s="24">
        <v>0</v>
      </c>
      <c r="JE53" s="24">
        <v>0</v>
      </c>
      <c r="JF53" s="24">
        <v>0</v>
      </c>
      <c r="JG53" s="24">
        <v>0</v>
      </c>
      <c r="JH53" s="24">
        <v>0</v>
      </c>
      <c r="JI53" s="24">
        <v>0</v>
      </c>
      <c r="JJ53" s="24">
        <v>0</v>
      </c>
      <c r="JK53" s="24">
        <v>0</v>
      </c>
      <c r="JL53" s="24">
        <v>0</v>
      </c>
      <c r="JM53" s="24">
        <v>0</v>
      </c>
      <c r="JN53" s="24">
        <v>0</v>
      </c>
      <c r="JO53" s="24">
        <v>0</v>
      </c>
      <c r="JP53" s="24">
        <v>0</v>
      </c>
      <c r="JQ53" s="24">
        <v>0</v>
      </c>
      <c r="JR53" s="24">
        <v>0</v>
      </c>
      <c r="JS53" s="24">
        <v>0</v>
      </c>
      <c r="JT53" s="24">
        <v>0</v>
      </c>
      <c r="JU53" s="24">
        <v>0</v>
      </c>
      <c r="JV53" s="24">
        <v>0</v>
      </c>
      <c r="JW53" s="24">
        <v>0</v>
      </c>
      <c r="JX53" s="24">
        <v>0</v>
      </c>
      <c r="JY53" s="24">
        <v>0</v>
      </c>
    </row>
    <row r="54" spans="1:285" ht="67" thickBot="1">
      <c r="A54" s="77" t="s">
        <v>662</v>
      </c>
      <c r="B54" s="24">
        <v>0</v>
      </c>
      <c r="C54" s="24">
        <v>0</v>
      </c>
      <c r="D54" s="24">
        <v>0</v>
      </c>
      <c r="E54" s="24">
        <v>0</v>
      </c>
      <c r="F54" s="24">
        <v>0</v>
      </c>
      <c r="G54" s="24">
        <v>0</v>
      </c>
      <c r="H54" s="24">
        <v>0</v>
      </c>
      <c r="I54" s="24">
        <v>0</v>
      </c>
      <c r="J54" s="24">
        <v>0</v>
      </c>
      <c r="K54" s="24">
        <v>0</v>
      </c>
      <c r="L54" s="24">
        <v>0</v>
      </c>
      <c r="M54" s="24">
        <v>0</v>
      </c>
      <c r="N54" s="24">
        <v>0</v>
      </c>
      <c r="O54" s="24">
        <v>0</v>
      </c>
      <c r="P54" s="24">
        <v>0</v>
      </c>
      <c r="Q54" s="24">
        <v>0</v>
      </c>
      <c r="R54" s="24">
        <v>0</v>
      </c>
      <c r="S54" s="24">
        <v>0</v>
      </c>
      <c r="T54" s="24">
        <v>0</v>
      </c>
      <c r="U54" s="24">
        <v>0</v>
      </c>
      <c r="V54" s="24">
        <v>0</v>
      </c>
      <c r="W54" s="24">
        <v>0</v>
      </c>
      <c r="X54" s="24">
        <v>0</v>
      </c>
      <c r="Y54" s="24">
        <v>0</v>
      </c>
      <c r="Z54" s="24">
        <v>0</v>
      </c>
      <c r="AA54" s="24">
        <v>0</v>
      </c>
      <c r="AB54" s="24">
        <v>0</v>
      </c>
      <c r="AC54" s="24">
        <v>0</v>
      </c>
      <c r="AD54" s="24">
        <v>0</v>
      </c>
      <c r="AE54" s="24">
        <v>0</v>
      </c>
      <c r="AF54" s="24">
        <v>0</v>
      </c>
      <c r="AG54" s="24">
        <v>0</v>
      </c>
      <c r="AH54" s="24">
        <v>0</v>
      </c>
      <c r="AI54" s="24">
        <v>0</v>
      </c>
      <c r="AJ54" s="24">
        <v>1</v>
      </c>
      <c r="AK54" s="24">
        <v>0</v>
      </c>
      <c r="AL54" s="24">
        <v>0</v>
      </c>
      <c r="AM54" s="24">
        <v>0</v>
      </c>
      <c r="AN54" s="24">
        <v>0</v>
      </c>
      <c r="AO54" s="24">
        <v>0</v>
      </c>
      <c r="AP54" s="24">
        <v>0</v>
      </c>
      <c r="AQ54" s="24">
        <v>0</v>
      </c>
      <c r="AR54" s="24">
        <v>0</v>
      </c>
      <c r="AS54" s="24">
        <v>0</v>
      </c>
      <c r="AT54" s="24">
        <v>0</v>
      </c>
      <c r="AU54" s="24">
        <v>0</v>
      </c>
      <c r="AV54" s="24">
        <v>0</v>
      </c>
      <c r="AW54" s="24">
        <v>0</v>
      </c>
      <c r="AX54" s="24">
        <v>0</v>
      </c>
      <c r="AY54" s="24">
        <v>0</v>
      </c>
      <c r="AZ54" s="24">
        <v>0</v>
      </c>
      <c r="BA54" s="24">
        <v>0</v>
      </c>
      <c r="BB54" s="24">
        <v>0</v>
      </c>
      <c r="BC54" s="24">
        <v>0</v>
      </c>
      <c r="BD54" s="24">
        <v>0</v>
      </c>
      <c r="BE54" s="24">
        <v>0</v>
      </c>
      <c r="BF54" s="24">
        <v>0</v>
      </c>
      <c r="BG54" s="24">
        <v>0</v>
      </c>
      <c r="BH54" s="24">
        <v>0</v>
      </c>
      <c r="BI54" s="24">
        <v>0</v>
      </c>
      <c r="BJ54" s="24">
        <v>0</v>
      </c>
      <c r="BK54" s="24">
        <v>0</v>
      </c>
      <c r="BL54" s="24">
        <v>0</v>
      </c>
      <c r="BM54" s="24">
        <v>0</v>
      </c>
      <c r="BN54" s="24">
        <v>0</v>
      </c>
      <c r="BO54" s="24">
        <v>0</v>
      </c>
      <c r="BP54" s="24">
        <v>0</v>
      </c>
      <c r="BQ54" s="24">
        <v>0</v>
      </c>
      <c r="BR54" s="24">
        <v>0</v>
      </c>
      <c r="BS54" s="23">
        <v>0</v>
      </c>
      <c r="BT54" s="24">
        <v>0</v>
      </c>
      <c r="BU54" s="24">
        <v>0</v>
      </c>
      <c r="BV54" s="24">
        <v>0</v>
      </c>
      <c r="BW54" s="24">
        <v>0</v>
      </c>
      <c r="BX54" s="24">
        <v>0</v>
      </c>
      <c r="BY54" s="27">
        <v>0</v>
      </c>
      <c r="BZ54" s="24">
        <v>0</v>
      </c>
      <c r="CA54" s="24">
        <v>0</v>
      </c>
      <c r="CB54" s="24">
        <v>0</v>
      </c>
      <c r="CC54" s="24">
        <v>0</v>
      </c>
      <c r="CD54" s="24">
        <v>0</v>
      </c>
      <c r="CE54" s="24">
        <v>0</v>
      </c>
      <c r="CF54" s="24">
        <v>0</v>
      </c>
      <c r="CG54" s="24">
        <v>0</v>
      </c>
      <c r="CH54" s="24">
        <v>0</v>
      </c>
      <c r="CI54" s="24">
        <v>0</v>
      </c>
      <c r="CJ54" s="24">
        <v>0</v>
      </c>
      <c r="CK54" s="24">
        <v>0</v>
      </c>
      <c r="CL54" s="24">
        <v>0</v>
      </c>
      <c r="CM54" s="24">
        <v>0</v>
      </c>
      <c r="CN54" s="24">
        <v>0</v>
      </c>
      <c r="CO54" s="24">
        <v>0</v>
      </c>
      <c r="CP54" s="24">
        <v>0</v>
      </c>
      <c r="CQ54" s="24">
        <v>0</v>
      </c>
      <c r="CR54" s="24">
        <v>0</v>
      </c>
      <c r="CS54" s="24">
        <v>0</v>
      </c>
      <c r="CT54" s="24">
        <v>0</v>
      </c>
      <c r="CU54" s="24">
        <v>0</v>
      </c>
      <c r="CV54" s="24">
        <v>0</v>
      </c>
      <c r="CW54" s="24">
        <v>0</v>
      </c>
      <c r="CX54" s="24">
        <v>0</v>
      </c>
      <c r="CY54" s="24">
        <v>0</v>
      </c>
      <c r="CZ54" s="24">
        <v>0</v>
      </c>
      <c r="DA54" s="24">
        <v>0</v>
      </c>
      <c r="DB54" s="24">
        <v>0</v>
      </c>
      <c r="DC54" s="24">
        <v>0</v>
      </c>
      <c r="DD54" s="24">
        <v>0</v>
      </c>
      <c r="DE54" s="24">
        <v>0</v>
      </c>
      <c r="DF54" s="24">
        <v>0</v>
      </c>
      <c r="DG54" s="24">
        <v>0</v>
      </c>
      <c r="DH54" s="24">
        <v>0</v>
      </c>
      <c r="DI54" s="24">
        <v>0</v>
      </c>
      <c r="DJ54" s="24">
        <v>0</v>
      </c>
      <c r="DK54" s="24">
        <v>0</v>
      </c>
      <c r="DL54" s="24">
        <v>0</v>
      </c>
      <c r="DM54" s="24">
        <v>0</v>
      </c>
      <c r="DN54" s="24">
        <v>0</v>
      </c>
      <c r="DO54" s="24">
        <v>0</v>
      </c>
      <c r="DP54" s="24">
        <v>0</v>
      </c>
      <c r="DQ54" s="24">
        <v>0</v>
      </c>
      <c r="DR54" s="24">
        <v>0</v>
      </c>
      <c r="DS54" s="24">
        <v>0</v>
      </c>
      <c r="DT54" s="24">
        <v>0</v>
      </c>
      <c r="DU54" s="24">
        <v>0</v>
      </c>
      <c r="DV54" s="24">
        <v>0</v>
      </c>
      <c r="DW54" s="24">
        <v>0</v>
      </c>
      <c r="DX54" s="24">
        <v>0</v>
      </c>
      <c r="DY54" s="24">
        <v>0</v>
      </c>
      <c r="DZ54" s="24">
        <v>0</v>
      </c>
      <c r="EA54" s="24">
        <v>0</v>
      </c>
      <c r="EB54" s="24">
        <v>0</v>
      </c>
      <c r="EC54" s="24">
        <v>0</v>
      </c>
      <c r="ED54" s="24">
        <v>0</v>
      </c>
      <c r="EE54" s="24">
        <v>0</v>
      </c>
      <c r="EF54" s="24">
        <v>0</v>
      </c>
      <c r="EG54" s="24">
        <v>0</v>
      </c>
      <c r="EH54" s="24">
        <v>0</v>
      </c>
      <c r="EI54" s="24">
        <v>0</v>
      </c>
      <c r="EJ54" s="24">
        <v>0</v>
      </c>
      <c r="EK54" s="24">
        <v>0</v>
      </c>
      <c r="EL54" s="24">
        <v>0</v>
      </c>
      <c r="EM54" s="24">
        <v>0</v>
      </c>
      <c r="EN54" s="24">
        <v>0</v>
      </c>
      <c r="EO54" s="24">
        <v>0</v>
      </c>
      <c r="EP54" s="24">
        <v>0</v>
      </c>
      <c r="EQ54" s="24">
        <v>0</v>
      </c>
      <c r="ER54" s="24">
        <v>0</v>
      </c>
      <c r="ES54" s="24">
        <v>0</v>
      </c>
      <c r="ET54" s="24">
        <v>0</v>
      </c>
      <c r="EU54" s="24">
        <v>0</v>
      </c>
      <c r="EV54" s="24">
        <v>0</v>
      </c>
      <c r="EW54" s="24">
        <v>0</v>
      </c>
      <c r="EX54" s="24">
        <v>0</v>
      </c>
      <c r="EY54" s="24">
        <v>0</v>
      </c>
      <c r="EZ54" s="24">
        <v>0</v>
      </c>
      <c r="FA54" s="24">
        <v>0</v>
      </c>
      <c r="FB54" s="24">
        <v>0</v>
      </c>
      <c r="FC54" s="24">
        <v>0</v>
      </c>
      <c r="FD54" s="24">
        <v>0</v>
      </c>
      <c r="FE54" s="24">
        <v>0</v>
      </c>
      <c r="FF54" s="24">
        <v>0</v>
      </c>
      <c r="FG54" s="24">
        <v>0</v>
      </c>
      <c r="FH54" s="24">
        <v>0</v>
      </c>
      <c r="FI54" s="24">
        <v>0</v>
      </c>
      <c r="FJ54" s="24">
        <v>0</v>
      </c>
      <c r="FK54" s="24">
        <v>0</v>
      </c>
      <c r="FL54" s="24">
        <v>0</v>
      </c>
      <c r="FM54" s="24">
        <v>0</v>
      </c>
      <c r="FN54" s="24">
        <v>0</v>
      </c>
      <c r="FO54" s="24">
        <v>0</v>
      </c>
      <c r="FP54" s="24">
        <v>0</v>
      </c>
      <c r="FQ54" s="24">
        <v>0</v>
      </c>
      <c r="FR54" s="24">
        <v>0</v>
      </c>
      <c r="FS54" s="24">
        <v>0</v>
      </c>
      <c r="FT54" s="24">
        <v>0</v>
      </c>
      <c r="FU54" s="24">
        <v>0</v>
      </c>
      <c r="FV54" s="24">
        <v>0</v>
      </c>
      <c r="FW54" s="24">
        <v>0</v>
      </c>
      <c r="FX54" s="24">
        <v>0</v>
      </c>
      <c r="FY54" s="24">
        <v>0</v>
      </c>
      <c r="FZ54" s="24">
        <v>0</v>
      </c>
      <c r="GA54" s="24">
        <v>0</v>
      </c>
      <c r="GB54" s="24">
        <v>0</v>
      </c>
      <c r="GC54" s="24">
        <v>0</v>
      </c>
      <c r="GD54" s="24">
        <v>0</v>
      </c>
      <c r="GE54" s="24">
        <v>0</v>
      </c>
      <c r="GF54" s="24">
        <v>0</v>
      </c>
      <c r="GG54" s="24">
        <v>0</v>
      </c>
      <c r="GH54" s="24">
        <v>0</v>
      </c>
      <c r="GI54" s="24">
        <v>0</v>
      </c>
      <c r="GJ54" s="24">
        <v>0</v>
      </c>
      <c r="GK54" s="24">
        <v>0</v>
      </c>
      <c r="GL54" s="24">
        <v>0</v>
      </c>
      <c r="GM54" s="24">
        <v>0</v>
      </c>
      <c r="GN54" s="24">
        <v>0</v>
      </c>
      <c r="GO54" s="24">
        <v>0</v>
      </c>
      <c r="GP54" s="24">
        <v>0</v>
      </c>
      <c r="GQ54" s="24">
        <v>0</v>
      </c>
      <c r="GR54" s="24">
        <v>0</v>
      </c>
      <c r="GS54" s="24">
        <v>0</v>
      </c>
      <c r="GT54" s="24">
        <v>0</v>
      </c>
      <c r="GU54" s="24">
        <v>0</v>
      </c>
      <c r="GV54" s="24">
        <v>0</v>
      </c>
      <c r="GW54" s="24">
        <v>0</v>
      </c>
      <c r="GX54" s="24">
        <v>0</v>
      </c>
      <c r="GY54" s="24">
        <v>0</v>
      </c>
      <c r="GZ54" s="24">
        <v>0</v>
      </c>
      <c r="HA54" s="24">
        <v>0</v>
      </c>
      <c r="HB54" s="24">
        <v>0</v>
      </c>
      <c r="HC54" s="24">
        <v>0</v>
      </c>
      <c r="HD54" s="24">
        <v>0</v>
      </c>
      <c r="HE54" s="24">
        <v>0</v>
      </c>
      <c r="HF54" s="24">
        <v>0</v>
      </c>
      <c r="HG54" s="24">
        <v>0</v>
      </c>
      <c r="HH54" s="24">
        <v>0</v>
      </c>
      <c r="HI54" s="24">
        <v>0</v>
      </c>
      <c r="HJ54" s="24">
        <v>0</v>
      </c>
      <c r="HK54" s="24">
        <v>0</v>
      </c>
      <c r="HL54" s="24">
        <v>0</v>
      </c>
      <c r="HM54" s="24">
        <v>0</v>
      </c>
      <c r="HN54" s="24">
        <v>0</v>
      </c>
      <c r="HO54" s="24">
        <v>0</v>
      </c>
      <c r="HP54" s="24">
        <v>0</v>
      </c>
      <c r="HQ54" s="24">
        <v>0</v>
      </c>
      <c r="HR54" s="24">
        <v>0</v>
      </c>
      <c r="HS54" s="24">
        <v>0</v>
      </c>
      <c r="HT54" s="24">
        <v>0</v>
      </c>
      <c r="HU54" s="24">
        <v>0</v>
      </c>
      <c r="HV54" s="24">
        <v>0</v>
      </c>
      <c r="HW54" s="24">
        <v>0</v>
      </c>
      <c r="HX54" s="24">
        <v>0</v>
      </c>
      <c r="HY54" s="24">
        <v>0</v>
      </c>
      <c r="HZ54" s="24">
        <v>0</v>
      </c>
      <c r="IA54" s="24">
        <v>0</v>
      </c>
      <c r="IB54" s="24">
        <v>0</v>
      </c>
      <c r="IC54" s="24">
        <v>0</v>
      </c>
      <c r="ID54" s="24">
        <v>0</v>
      </c>
      <c r="IE54" s="24">
        <v>0</v>
      </c>
      <c r="IF54" s="24">
        <v>0</v>
      </c>
      <c r="IG54" s="24">
        <v>0</v>
      </c>
      <c r="IH54" s="24">
        <v>0</v>
      </c>
      <c r="II54" s="24">
        <v>0</v>
      </c>
      <c r="IJ54" s="24">
        <v>0</v>
      </c>
      <c r="IK54" s="24">
        <v>0</v>
      </c>
      <c r="IL54" s="24">
        <v>0</v>
      </c>
      <c r="IM54" s="24">
        <v>0</v>
      </c>
      <c r="IN54" s="24">
        <v>0</v>
      </c>
      <c r="IO54" s="24">
        <v>0</v>
      </c>
      <c r="IP54" s="24">
        <v>0</v>
      </c>
      <c r="IQ54" s="24">
        <v>0</v>
      </c>
      <c r="IR54" s="24">
        <v>0</v>
      </c>
      <c r="IS54" s="24">
        <v>0</v>
      </c>
      <c r="IT54" s="24">
        <v>0</v>
      </c>
      <c r="IU54" s="24">
        <v>0</v>
      </c>
      <c r="IV54" s="24">
        <v>0</v>
      </c>
      <c r="IW54" s="24">
        <v>0</v>
      </c>
      <c r="IX54" s="24">
        <v>0</v>
      </c>
      <c r="IY54" s="24">
        <v>0</v>
      </c>
      <c r="IZ54" s="24">
        <v>0</v>
      </c>
      <c r="JA54" s="24">
        <v>0</v>
      </c>
      <c r="JB54" s="24">
        <v>0</v>
      </c>
      <c r="JC54" s="24">
        <v>0</v>
      </c>
      <c r="JD54" s="24">
        <v>0</v>
      </c>
      <c r="JE54" s="24">
        <v>0</v>
      </c>
      <c r="JF54" s="24">
        <v>0</v>
      </c>
      <c r="JG54" s="24">
        <v>0</v>
      </c>
      <c r="JH54" s="24">
        <v>0</v>
      </c>
      <c r="JI54" s="24">
        <v>0</v>
      </c>
      <c r="JJ54" s="24">
        <v>0</v>
      </c>
      <c r="JK54" s="24">
        <v>0</v>
      </c>
      <c r="JL54" s="24">
        <v>0</v>
      </c>
      <c r="JM54" s="24">
        <v>0</v>
      </c>
      <c r="JN54" s="24">
        <v>0</v>
      </c>
      <c r="JO54" s="24">
        <v>0</v>
      </c>
      <c r="JP54" s="24">
        <v>0</v>
      </c>
      <c r="JQ54" s="24">
        <v>0</v>
      </c>
      <c r="JR54" s="24">
        <v>0</v>
      </c>
      <c r="JS54" s="24">
        <v>0</v>
      </c>
      <c r="JT54" s="24">
        <v>0</v>
      </c>
      <c r="JU54" s="24">
        <v>0</v>
      </c>
      <c r="JV54" s="24">
        <v>0</v>
      </c>
      <c r="JW54" s="24">
        <v>0</v>
      </c>
      <c r="JX54" s="24">
        <v>0</v>
      </c>
      <c r="JY54" s="24">
        <v>0</v>
      </c>
    </row>
    <row r="55" spans="1:285" ht="23" thickBot="1">
      <c r="A55" s="76" t="s">
        <v>338</v>
      </c>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v>0</v>
      </c>
      <c r="AY55" s="24"/>
      <c r="AZ55" s="24"/>
      <c r="BA55" s="24"/>
      <c r="BB55" s="24"/>
      <c r="BC55" s="24"/>
      <c r="BD55" s="24"/>
      <c r="BE55" s="24"/>
      <c r="BF55" s="24"/>
      <c r="BG55" s="24"/>
      <c r="BH55" s="24"/>
      <c r="BI55" s="24"/>
      <c r="BJ55" s="24"/>
      <c r="BK55" s="24"/>
      <c r="BL55" s="24"/>
      <c r="BM55" s="24"/>
      <c r="BN55" s="24"/>
      <c r="BO55" s="24"/>
      <c r="BP55" s="24"/>
      <c r="BQ55" s="24"/>
      <c r="BR55" s="24"/>
      <c r="BS55" s="23"/>
      <c r="BT55" s="24"/>
      <c r="BU55" s="24"/>
      <c r="BV55" s="24"/>
      <c r="BW55" s="24">
        <v>0</v>
      </c>
      <c r="BX55" s="24"/>
      <c r="BY55" s="27"/>
      <c r="BZ55" s="24"/>
      <c r="CA55" s="24"/>
      <c r="CB55" s="24"/>
      <c r="CC55" s="24"/>
      <c r="CD55" s="24"/>
      <c r="CE55" s="24"/>
      <c r="CF55" s="24"/>
      <c r="CG55" s="24"/>
      <c r="CH55" s="24"/>
      <c r="CI55" s="24">
        <v>0</v>
      </c>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c r="IX55" s="24"/>
      <c r="IY55" s="24"/>
      <c r="IZ55" s="24"/>
      <c r="JA55" s="24"/>
      <c r="JB55" s="24"/>
      <c r="JC55" s="24"/>
      <c r="JD55" s="24"/>
      <c r="JE55" s="24"/>
      <c r="JF55" s="24"/>
      <c r="JG55" s="24"/>
      <c r="JH55" s="24"/>
      <c r="JI55" s="24"/>
      <c r="JJ55" s="24"/>
      <c r="JK55" s="24"/>
      <c r="JL55" s="24"/>
      <c r="JM55" s="24"/>
      <c r="JN55" s="24"/>
      <c r="JO55" s="24"/>
      <c r="JP55" s="24"/>
      <c r="JQ55" s="24"/>
      <c r="JR55" s="24"/>
      <c r="JS55" s="24"/>
      <c r="JT55" s="24"/>
      <c r="JU55" s="24"/>
      <c r="JV55" s="24"/>
      <c r="JW55" s="24"/>
      <c r="JX55" s="24"/>
      <c r="JY55" s="24"/>
    </row>
    <row r="56" spans="1:285" ht="45" thickBot="1">
      <c r="A56" s="78" t="s">
        <v>663</v>
      </c>
      <c r="B56" s="24">
        <v>1</v>
      </c>
      <c r="C56" s="24">
        <v>1</v>
      </c>
      <c r="D56" s="24">
        <v>1</v>
      </c>
      <c r="E56" s="24">
        <v>0</v>
      </c>
      <c r="F56" s="24">
        <v>0</v>
      </c>
      <c r="G56" s="24">
        <v>0</v>
      </c>
      <c r="H56" s="24">
        <v>0</v>
      </c>
      <c r="I56" s="24">
        <v>0</v>
      </c>
      <c r="J56" s="24">
        <v>1</v>
      </c>
      <c r="K56" s="24">
        <v>1</v>
      </c>
      <c r="L56" s="24">
        <v>1</v>
      </c>
      <c r="M56" s="24">
        <v>0</v>
      </c>
      <c r="N56" s="24">
        <v>0</v>
      </c>
      <c r="O56" s="24">
        <v>0</v>
      </c>
      <c r="P56" s="24">
        <v>0</v>
      </c>
      <c r="Q56" s="24">
        <v>0</v>
      </c>
      <c r="R56" s="24">
        <v>0</v>
      </c>
      <c r="S56" s="24">
        <v>0</v>
      </c>
      <c r="T56" s="24">
        <v>0</v>
      </c>
      <c r="U56" s="24">
        <v>0</v>
      </c>
      <c r="V56" s="24">
        <v>0</v>
      </c>
      <c r="W56" s="24">
        <v>1</v>
      </c>
      <c r="X56" s="24">
        <v>1</v>
      </c>
      <c r="Y56" s="24">
        <v>0</v>
      </c>
      <c r="Z56" s="24">
        <v>1</v>
      </c>
      <c r="AA56" s="24">
        <v>0</v>
      </c>
      <c r="AB56" s="24">
        <v>1</v>
      </c>
      <c r="AC56" s="24">
        <v>1</v>
      </c>
      <c r="AD56" s="24">
        <v>1</v>
      </c>
      <c r="AE56" s="24">
        <v>0</v>
      </c>
      <c r="AF56" s="24">
        <v>1</v>
      </c>
      <c r="AG56" s="24">
        <v>1</v>
      </c>
      <c r="AH56" s="24">
        <v>0</v>
      </c>
      <c r="AI56" s="24">
        <v>0</v>
      </c>
      <c r="AJ56" s="24">
        <v>0</v>
      </c>
      <c r="AK56" s="24">
        <v>0</v>
      </c>
      <c r="AL56" s="24">
        <v>1</v>
      </c>
      <c r="AM56" s="24">
        <v>0</v>
      </c>
      <c r="AN56" s="24">
        <v>1</v>
      </c>
      <c r="AO56" s="24">
        <v>0</v>
      </c>
      <c r="AP56" s="24">
        <v>0</v>
      </c>
      <c r="AQ56" s="24">
        <v>1</v>
      </c>
      <c r="AR56" s="24">
        <v>0</v>
      </c>
      <c r="AS56" s="24">
        <v>0</v>
      </c>
      <c r="AT56" s="24">
        <v>0</v>
      </c>
      <c r="AU56" s="24">
        <v>0</v>
      </c>
      <c r="AV56" s="24">
        <v>0</v>
      </c>
      <c r="AW56" s="24">
        <v>1</v>
      </c>
      <c r="AX56" s="24">
        <v>1</v>
      </c>
      <c r="AY56" s="24">
        <v>1</v>
      </c>
      <c r="AZ56" s="24">
        <v>1</v>
      </c>
      <c r="BA56" s="24">
        <v>0</v>
      </c>
      <c r="BB56" s="24">
        <v>1</v>
      </c>
      <c r="BC56" s="24">
        <v>1</v>
      </c>
      <c r="BD56" s="24">
        <v>0</v>
      </c>
      <c r="BE56" s="24">
        <v>1</v>
      </c>
      <c r="BF56" s="24">
        <v>0</v>
      </c>
      <c r="BG56" s="24">
        <v>1</v>
      </c>
      <c r="BH56" s="24">
        <v>1</v>
      </c>
      <c r="BI56" s="24">
        <v>1</v>
      </c>
      <c r="BJ56" s="24">
        <v>0</v>
      </c>
      <c r="BK56" s="24">
        <v>0</v>
      </c>
      <c r="BL56" s="24">
        <v>0</v>
      </c>
      <c r="BM56" s="24">
        <v>0</v>
      </c>
      <c r="BN56" s="24">
        <v>0</v>
      </c>
      <c r="BO56" s="24">
        <v>0</v>
      </c>
      <c r="BP56" s="24">
        <v>0</v>
      </c>
      <c r="BQ56" s="24">
        <v>0</v>
      </c>
      <c r="BR56" s="24">
        <v>1</v>
      </c>
      <c r="BS56" s="23">
        <v>1</v>
      </c>
      <c r="BT56" s="24">
        <v>0</v>
      </c>
      <c r="BU56" s="24">
        <v>1</v>
      </c>
      <c r="BV56" s="24">
        <v>1</v>
      </c>
      <c r="BW56" s="24">
        <v>0</v>
      </c>
      <c r="BX56" s="24">
        <v>1</v>
      </c>
      <c r="BY56" s="27">
        <v>1</v>
      </c>
      <c r="BZ56" s="24">
        <v>1</v>
      </c>
      <c r="CA56" s="24">
        <v>1</v>
      </c>
      <c r="CB56" s="24">
        <v>1</v>
      </c>
      <c r="CC56" s="24">
        <v>0</v>
      </c>
      <c r="CD56" s="24">
        <v>1</v>
      </c>
      <c r="CE56" s="24">
        <v>1</v>
      </c>
      <c r="CF56" s="24">
        <v>0</v>
      </c>
      <c r="CG56" s="24">
        <v>0</v>
      </c>
      <c r="CH56" s="24">
        <v>1</v>
      </c>
      <c r="CI56" s="24">
        <v>1</v>
      </c>
      <c r="CJ56" s="24">
        <v>0</v>
      </c>
      <c r="CK56" s="24">
        <v>0</v>
      </c>
      <c r="CL56" s="24">
        <v>1</v>
      </c>
      <c r="CM56" s="24">
        <v>0</v>
      </c>
      <c r="CN56" s="24">
        <v>0</v>
      </c>
      <c r="CO56" s="24">
        <v>0</v>
      </c>
      <c r="CP56" s="24">
        <v>0</v>
      </c>
      <c r="CQ56" s="24">
        <v>0</v>
      </c>
      <c r="CR56" s="24">
        <v>0</v>
      </c>
      <c r="CS56" s="24">
        <v>0</v>
      </c>
      <c r="CT56" s="24">
        <v>0</v>
      </c>
      <c r="CU56" s="24">
        <v>0</v>
      </c>
      <c r="CV56" s="24">
        <v>1</v>
      </c>
      <c r="CW56" s="24">
        <v>0</v>
      </c>
      <c r="CX56" s="24">
        <v>1</v>
      </c>
      <c r="CY56" s="24">
        <v>0</v>
      </c>
      <c r="CZ56" s="24">
        <v>1</v>
      </c>
      <c r="DA56" s="24">
        <v>0</v>
      </c>
      <c r="DB56" s="24">
        <v>1</v>
      </c>
      <c r="DC56" s="24">
        <v>0</v>
      </c>
      <c r="DD56" s="24">
        <v>1</v>
      </c>
      <c r="DE56" s="24">
        <v>1</v>
      </c>
      <c r="DF56" s="24">
        <v>1</v>
      </c>
      <c r="DG56" s="24">
        <v>0</v>
      </c>
      <c r="DH56" s="24">
        <v>0</v>
      </c>
      <c r="DI56" s="24">
        <v>1</v>
      </c>
      <c r="DJ56" s="24">
        <v>1</v>
      </c>
      <c r="DK56" s="24">
        <v>0</v>
      </c>
      <c r="DL56" s="24">
        <v>0</v>
      </c>
      <c r="DM56" s="24">
        <v>0</v>
      </c>
      <c r="DN56" s="24">
        <v>1</v>
      </c>
      <c r="DO56" s="24">
        <v>1</v>
      </c>
      <c r="DP56" s="24">
        <v>0</v>
      </c>
      <c r="DQ56" s="24">
        <v>0</v>
      </c>
      <c r="DR56" s="24">
        <v>0</v>
      </c>
      <c r="DS56" s="24">
        <v>1</v>
      </c>
      <c r="DT56" s="24">
        <v>1</v>
      </c>
      <c r="DU56" s="24">
        <v>1</v>
      </c>
      <c r="DV56" s="24">
        <v>0</v>
      </c>
      <c r="DW56" s="24">
        <v>1</v>
      </c>
      <c r="DX56" s="24">
        <v>0</v>
      </c>
      <c r="DY56" s="24">
        <v>0</v>
      </c>
      <c r="DZ56" s="24">
        <v>0</v>
      </c>
      <c r="EA56" s="24">
        <v>1</v>
      </c>
      <c r="EB56" s="24">
        <v>1</v>
      </c>
      <c r="EC56" s="24">
        <v>0</v>
      </c>
      <c r="ED56" s="24">
        <v>1</v>
      </c>
      <c r="EE56" s="24">
        <v>1</v>
      </c>
      <c r="EF56" s="24">
        <v>1</v>
      </c>
      <c r="EG56" s="24">
        <v>0</v>
      </c>
      <c r="EH56" s="24">
        <v>1</v>
      </c>
      <c r="EI56" s="24">
        <v>0</v>
      </c>
      <c r="EJ56" s="24">
        <v>0</v>
      </c>
      <c r="EK56" s="24">
        <v>0</v>
      </c>
      <c r="EL56" s="24">
        <v>1</v>
      </c>
      <c r="EM56" s="24">
        <v>1</v>
      </c>
      <c r="EN56" s="24">
        <v>0</v>
      </c>
      <c r="EO56" s="24">
        <v>0</v>
      </c>
      <c r="EP56" s="24">
        <v>1</v>
      </c>
      <c r="EQ56" s="24">
        <v>1</v>
      </c>
      <c r="ER56" s="24">
        <v>0</v>
      </c>
      <c r="ES56" s="24">
        <v>1</v>
      </c>
      <c r="ET56" s="24">
        <v>0</v>
      </c>
      <c r="EU56" s="24">
        <v>0</v>
      </c>
      <c r="EV56" s="24">
        <v>1</v>
      </c>
      <c r="EW56" s="24">
        <v>0</v>
      </c>
      <c r="EX56" s="24">
        <v>0</v>
      </c>
      <c r="EY56" s="24">
        <v>0</v>
      </c>
      <c r="EZ56" s="24">
        <v>0</v>
      </c>
      <c r="FA56" s="24">
        <v>0</v>
      </c>
      <c r="FB56" s="24">
        <v>1</v>
      </c>
      <c r="FC56" s="24">
        <v>1</v>
      </c>
      <c r="FD56" s="24">
        <v>1</v>
      </c>
      <c r="FE56" s="24">
        <v>0</v>
      </c>
      <c r="FF56" s="24">
        <v>1</v>
      </c>
      <c r="FG56" s="24">
        <v>1</v>
      </c>
      <c r="FH56" s="24">
        <v>1</v>
      </c>
      <c r="FI56" s="24">
        <v>1</v>
      </c>
      <c r="FJ56" s="24">
        <v>1</v>
      </c>
      <c r="FK56" s="24">
        <v>0</v>
      </c>
      <c r="FL56" s="24">
        <v>1</v>
      </c>
      <c r="FM56" s="24">
        <v>1</v>
      </c>
      <c r="FN56" s="24">
        <v>0</v>
      </c>
      <c r="FO56" s="24">
        <v>1</v>
      </c>
      <c r="FP56" s="24">
        <v>0</v>
      </c>
      <c r="FQ56" s="24">
        <v>1</v>
      </c>
      <c r="FR56" s="24">
        <v>0</v>
      </c>
      <c r="FS56" s="24">
        <v>0</v>
      </c>
      <c r="FT56" s="24">
        <v>0</v>
      </c>
      <c r="FU56" s="24">
        <v>1</v>
      </c>
      <c r="FV56" s="24">
        <v>1</v>
      </c>
      <c r="FW56" s="24">
        <v>0</v>
      </c>
      <c r="FX56" s="24">
        <v>1</v>
      </c>
      <c r="FY56" s="24">
        <v>1</v>
      </c>
      <c r="FZ56" s="24">
        <v>0</v>
      </c>
      <c r="GA56" s="24">
        <v>1</v>
      </c>
      <c r="GB56" s="24">
        <v>1</v>
      </c>
      <c r="GC56" s="24">
        <v>0</v>
      </c>
      <c r="GD56" s="24">
        <v>1</v>
      </c>
      <c r="GE56" s="24">
        <v>1</v>
      </c>
      <c r="GF56" s="24">
        <v>1</v>
      </c>
      <c r="GG56" s="24">
        <v>0</v>
      </c>
      <c r="GH56" s="24">
        <v>0</v>
      </c>
      <c r="GI56" s="24">
        <v>1</v>
      </c>
      <c r="GJ56" s="24">
        <v>1</v>
      </c>
      <c r="GK56" s="24">
        <v>1</v>
      </c>
      <c r="GL56" s="24">
        <v>1</v>
      </c>
      <c r="GM56" s="24">
        <v>1</v>
      </c>
      <c r="GN56" s="24">
        <v>0</v>
      </c>
      <c r="GO56" s="24">
        <v>1</v>
      </c>
      <c r="GP56" s="24">
        <v>1</v>
      </c>
      <c r="GQ56" s="24">
        <v>0</v>
      </c>
      <c r="GR56" s="24">
        <v>1</v>
      </c>
      <c r="GS56" s="24">
        <v>0</v>
      </c>
      <c r="GT56" s="24">
        <v>0</v>
      </c>
      <c r="GU56" s="24">
        <v>1</v>
      </c>
      <c r="GV56" s="24">
        <v>1</v>
      </c>
      <c r="GW56" s="24">
        <v>1</v>
      </c>
      <c r="GX56" s="24">
        <v>0</v>
      </c>
      <c r="GY56" s="24">
        <v>1</v>
      </c>
      <c r="GZ56" s="24">
        <v>0</v>
      </c>
      <c r="HA56" s="24">
        <v>1</v>
      </c>
      <c r="HB56" s="24">
        <v>1</v>
      </c>
      <c r="HC56" s="24">
        <v>0</v>
      </c>
      <c r="HD56" s="24">
        <v>1</v>
      </c>
      <c r="HE56" s="24">
        <v>1</v>
      </c>
      <c r="HF56" s="24">
        <v>0</v>
      </c>
      <c r="HG56" s="24">
        <v>1</v>
      </c>
      <c r="HH56" s="24">
        <v>1</v>
      </c>
      <c r="HI56" s="24">
        <v>1</v>
      </c>
      <c r="HJ56" s="24">
        <v>1</v>
      </c>
      <c r="HK56" s="24">
        <v>0</v>
      </c>
      <c r="HL56" s="24">
        <v>0</v>
      </c>
      <c r="HM56" s="24">
        <v>1</v>
      </c>
      <c r="HN56" s="24">
        <v>0</v>
      </c>
      <c r="HO56" s="24">
        <v>0</v>
      </c>
      <c r="HP56" s="24">
        <v>1</v>
      </c>
      <c r="HQ56" s="24">
        <v>1</v>
      </c>
      <c r="HR56" s="24">
        <v>1</v>
      </c>
      <c r="HS56" s="24">
        <v>0</v>
      </c>
      <c r="HT56" s="24">
        <v>0</v>
      </c>
      <c r="HU56" s="24">
        <v>0</v>
      </c>
      <c r="HV56" s="24">
        <v>0</v>
      </c>
      <c r="HW56" s="24">
        <v>0</v>
      </c>
      <c r="HX56" s="24">
        <v>1</v>
      </c>
      <c r="HY56" s="24">
        <v>1</v>
      </c>
      <c r="HZ56" s="24">
        <v>1</v>
      </c>
      <c r="IA56" s="24">
        <v>1</v>
      </c>
      <c r="IB56" s="24">
        <v>0</v>
      </c>
      <c r="IC56" s="24">
        <v>1</v>
      </c>
      <c r="ID56" s="24">
        <v>1</v>
      </c>
      <c r="IE56" s="24">
        <v>0</v>
      </c>
      <c r="IF56" s="24">
        <v>0</v>
      </c>
      <c r="IG56" s="24">
        <v>1</v>
      </c>
      <c r="IH56" s="24">
        <v>0</v>
      </c>
      <c r="II56" s="24">
        <v>1</v>
      </c>
      <c r="IJ56" s="24">
        <v>0</v>
      </c>
      <c r="IK56" s="24">
        <v>1</v>
      </c>
      <c r="IL56" s="24">
        <v>1</v>
      </c>
      <c r="IM56" s="24">
        <v>1</v>
      </c>
      <c r="IN56" s="24">
        <v>1</v>
      </c>
      <c r="IO56" s="24">
        <v>0</v>
      </c>
      <c r="IP56" s="24">
        <v>0</v>
      </c>
      <c r="IQ56" s="24">
        <v>0</v>
      </c>
      <c r="IR56" s="24">
        <v>0</v>
      </c>
      <c r="IS56" s="24">
        <v>1</v>
      </c>
      <c r="IT56" s="24">
        <v>0</v>
      </c>
      <c r="IU56" s="24">
        <v>1</v>
      </c>
      <c r="IV56" s="24">
        <v>1</v>
      </c>
      <c r="IW56" s="24">
        <v>0</v>
      </c>
      <c r="IX56" s="24">
        <v>1</v>
      </c>
      <c r="IY56" s="24">
        <v>1</v>
      </c>
      <c r="IZ56" s="24">
        <v>0</v>
      </c>
      <c r="JA56" s="24">
        <v>0</v>
      </c>
      <c r="JB56" s="24">
        <v>1</v>
      </c>
      <c r="JC56" s="24">
        <v>1</v>
      </c>
      <c r="JD56" s="24">
        <v>1</v>
      </c>
      <c r="JE56" s="24">
        <v>1</v>
      </c>
      <c r="JF56" s="24">
        <v>0</v>
      </c>
      <c r="JG56" s="24">
        <v>1</v>
      </c>
      <c r="JH56" s="24">
        <v>0</v>
      </c>
      <c r="JI56" s="24">
        <v>1</v>
      </c>
      <c r="JJ56" s="24">
        <v>0</v>
      </c>
      <c r="JK56" s="24">
        <v>1</v>
      </c>
      <c r="JL56" s="24">
        <v>1</v>
      </c>
      <c r="JM56" s="24">
        <v>0</v>
      </c>
      <c r="JN56" s="24">
        <v>1</v>
      </c>
      <c r="JO56" s="24">
        <v>1</v>
      </c>
      <c r="JP56" s="24">
        <v>0</v>
      </c>
      <c r="JQ56" s="24">
        <v>1</v>
      </c>
      <c r="JR56" s="24">
        <v>1</v>
      </c>
      <c r="JS56" s="24">
        <v>0</v>
      </c>
      <c r="JT56" s="24">
        <v>0</v>
      </c>
      <c r="JU56" s="24">
        <v>0</v>
      </c>
      <c r="JV56" s="24">
        <v>1</v>
      </c>
      <c r="JW56" s="24">
        <v>0</v>
      </c>
      <c r="JX56" s="24">
        <v>1</v>
      </c>
      <c r="JY56" s="24">
        <v>1</v>
      </c>
    </row>
    <row r="57" spans="1:285" ht="45" thickBot="1">
      <c r="A57" s="77" t="s">
        <v>664</v>
      </c>
      <c r="B57" s="24">
        <v>1</v>
      </c>
      <c r="C57" s="24">
        <v>1</v>
      </c>
      <c r="D57" s="24">
        <v>1</v>
      </c>
      <c r="E57" s="24">
        <v>0</v>
      </c>
      <c r="F57" s="24">
        <v>0</v>
      </c>
      <c r="G57" s="24">
        <v>0</v>
      </c>
      <c r="H57" s="24">
        <v>0</v>
      </c>
      <c r="I57" s="24">
        <v>1</v>
      </c>
      <c r="J57" s="24">
        <v>1</v>
      </c>
      <c r="K57" s="24">
        <v>1</v>
      </c>
      <c r="L57" s="24">
        <v>1</v>
      </c>
      <c r="M57" s="24">
        <v>0</v>
      </c>
      <c r="N57" s="24">
        <v>0</v>
      </c>
      <c r="O57" s="24">
        <v>0</v>
      </c>
      <c r="P57" s="24">
        <v>1</v>
      </c>
      <c r="Q57" s="24">
        <v>0</v>
      </c>
      <c r="R57" s="24">
        <v>0</v>
      </c>
      <c r="S57" s="24">
        <v>0</v>
      </c>
      <c r="T57" s="24">
        <v>0</v>
      </c>
      <c r="U57" s="24">
        <v>1</v>
      </c>
      <c r="V57" s="24">
        <v>0</v>
      </c>
      <c r="W57" s="24">
        <v>1</v>
      </c>
      <c r="X57" s="24">
        <v>0</v>
      </c>
      <c r="Y57" s="24">
        <v>0</v>
      </c>
      <c r="Z57" s="24">
        <v>1</v>
      </c>
      <c r="AA57" s="24">
        <v>1</v>
      </c>
      <c r="AB57" s="24">
        <v>0</v>
      </c>
      <c r="AC57" s="24">
        <v>1</v>
      </c>
      <c r="AD57" s="24">
        <v>1</v>
      </c>
      <c r="AE57" s="24">
        <v>1</v>
      </c>
      <c r="AF57" s="24">
        <v>0</v>
      </c>
      <c r="AG57" s="24">
        <v>1</v>
      </c>
      <c r="AH57" s="24">
        <v>1</v>
      </c>
      <c r="AI57" s="24">
        <v>0</v>
      </c>
      <c r="AJ57" s="24">
        <v>1</v>
      </c>
      <c r="AK57" s="24">
        <v>1</v>
      </c>
      <c r="AL57" s="24">
        <v>1</v>
      </c>
      <c r="AM57" s="24">
        <v>0</v>
      </c>
      <c r="AN57" s="24">
        <v>1</v>
      </c>
      <c r="AO57" s="24">
        <v>1</v>
      </c>
      <c r="AP57" s="24">
        <v>0</v>
      </c>
      <c r="AQ57" s="24">
        <v>1</v>
      </c>
      <c r="AR57" s="24">
        <v>1</v>
      </c>
      <c r="AS57" s="24">
        <v>1</v>
      </c>
      <c r="AT57" s="24">
        <v>1</v>
      </c>
      <c r="AU57" s="24">
        <v>1</v>
      </c>
      <c r="AV57" s="24">
        <v>1</v>
      </c>
      <c r="AW57" s="24">
        <v>0</v>
      </c>
      <c r="AX57" s="24">
        <v>0</v>
      </c>
      <c r="AY57" s="24">
        <v>1</v>
      </c>
      <c r="AZ57" s="24">
        <v>1</v>
      </c>
      <c r="BA57" s="24">
        <v>0</v>
      </c>
      <c r="BB57" s="24">
        <v>1</v>
      </c>
      <c r="BC57" s="24">
        <v>1</v>
      </c>
      <c r="BD57" s="24">
        <v>0</v>
      </c>
      <c r="BE57" s="24">
        <v>1</v>
      </c>
      <c r="BF57" s="24">
        <v>0</v>
      </c>
      <c r="BG57" s="24">
        <v>1</v>
      </c>
      <c r="BH57" s="24">
        <v>1</v>
      </c>
      <c r="BI57" s="24">
        <v>1</v>
      </c>
      <c r="BJ57" s="24">
        <v>1</v>
      </c>
      <c r="BK57" s="24">
        <v>1</v>
      </c>
      <c r="BL57" s="24">
        <v>1</v>
      </c>
      <c r="BM57" s="24">
        <v>1</v>
      </c>
      <c r="BN57" s="24">
        <v>0</v>
      </c>
      <c r="BO57" s="24">
        <v>1</v>
      </c>
      <c r="BP57" s="24">
        <v>1</v>
      </c>
      <c r="BQ57" s="24">
        <v>1</v>
      </c>
      <c r="BR57" s="24">
        <v>1</v>
      </c>
      <c r="BS57" s="23">
        <v>1</v>
      </c>
      <c r="BT57" s="24">
        <v>1</v>
      </c>
      <c r="BU57" s="24">
        <v>0</v>
      </c>
      <c r="BV57" s="24">
        <v>1</v>
      </c>
      <c r="BW57" s="24">
        <v>0</v>
      </c>
      <c r="BX57" s="24">
        <v>1</v>
      </c>
      <c r="BY57" s="27">
        <v>1</v>
      </c>
      <c r="BZ57" s="24">
        <v>0</v>
      </c>
      <c r="CA57" s="24">
        <v>1</v>
      </c>
      <c r="CB57" s="24">
        <v>1</v>
      </c>
      <c r="CC57" s="24">
        <v>1</v>
      </c>
      <c r="CD57" s="24">
        <v>1</v>
      </c>
      <c r="CE57" s="24">
        <v>1</v>
      </c>
      <c r="CF57" s="24">
        <v>1</v>
      </c>
      <c r="CG57" s="24">
        <v>0</v>
      </c>
      <c r="CH57" s="24">
        <v>0</v>
      </c>
      <c r="CI57" s="24">
        <v>1</v>
      </c>
      <c r="CJ57" s="24">
        <v>0</v>
      </c>
      <c r="CK57" s="24">
        <v>0</v>
      </c>
      <c r="CL57" s="24">
        <v>1</v>
      </c>
      <c r="CM57" s="24">
        <v>1</v>
      </c>
      <c r="CN57" s="24">
        <v>0</v>
      </c>
      <c r="CO57" s="24">
        <v>0</v>
      </c>
      <c r="CP57" s="24">
        <v>0</v>
      </c>
      <c r="CQ57" s="24">
        <v>0</v>
      </c>
      <c r="CR57" s="24">
        <v>0</v>
      </c>
      <c r="CS57" s="24">
        <v>0</v>
      </c>
      <c r="CT57" s="24">
        <v>1</v>
      </c>
      <c r="CU57" s="24">
        <v>0</v>
      </c>
      <c r="CV57" s="24">
        <v>1</v>
      </c>
      <c r="CW57" s="24">
        <v>0</v>
      </c>
      <c r="CX57" s="24">
        <v>1</v>
      </c>
      <c r="CY57" s="24">
        <v>0</v>
      </c>
      <c r="CZ57" s="24">
        <v>1</v>
      </c>
      <c r="DA57" s="24">
        <v>0</v>
      </c>
      <c r="DB57" s="24">
        <v>1</v>
      </c>
      <c r="DC57" s="24">
        <v>0</v>
      </c>
      <c r="DD57" s="24">
        <v>1</v>
      </c>
      <c r="DE57" s="24">
        <v>1</v>
      </c>
      <c r="DF57" s="24">
        <v>0</v>
      </c>
      <c r="DG57" s="24">
        <v>0</v>
      </c>
      <c r="DH57" s="24">
        <v>0</v>
      </c>
      <c r="DI57" s="24">
        <v>1</v>
      </c>
      <c r="DJ57" s="24">
        <v>0</v>
      </c>
      <c r="DK57" s="24">
        <v>0</v>
      </c>
      <c r="DL57" s="24">
        <v>0</v>
      </c>
      <c r="DM57" s="24">
        <v>1</v>
      </c>
      <c r="DN57" s="24">
        <v>1</v>
      </c>
      <c r="DO57" s="24">
        <v>1</v>
      </c>
      <c r="DP57" s="24">
        <v>0</v>
      </c>
      <c r="DQ57" s="24">
        <v>0</v>
      </c>
      <c r="DR57" s="24">
        <v>0</v>
      </c>
      <c r="DS57" s="24">
        <v>1</v>
      </c>
      <c r="DT57" s="24">
        <v>1</v>
      </c>
      <c r="DU57" s="24">
        <v>1</v>
      </c>
      <c r="DV57" s="24">
        <v>0</v>
      </c>
      <c r="DW57" s="24">
        <v>0</v>
      </c>
      <c r="DX57" s="24">
        <v>1</v>
      </c>
      <c r="DY57" s="24">
        <v>0</v>
      </c>
      <c r="DZ57" s="24">
        <v>0</v>
      </c>
      <c r="EA57" s="24">
        <v>1</v>
      </c>
      <c r="EB57" s="24">
        <v>1</v>
      </c>
      <c r="EC57" s="24">
        <v>0</v>
      </c>
      <c r="ED57" s="24">
        <v>1</v>
      </c>
      <c r="EE57" s="24">
        <v>1</v>
      </c>
      <c r="EF57" s="24">
        <v>1</v>
      </c>
      <c r="EG57" s="24">
        <v>0</v>
      </c>
      <c r="EH57" s="24">
        <v>1</v>
      </c>
      <c r="EI57" s="24">
        <v>0</v>
      </c>
      <c r="EJ57" s="24">
        <v>0</v>
      </c>
      <c r="EK57" s="24">
        <v>1</v>
      </c>
      <c r="EL57" s="24">
        <v>1</v>
      </c>
      <c r="EM57" s="24">
        <v>1</v>
      </c>
      <c r="EN57" s="24">
        <v>0</v>
      </c>
      <c r="EO57" s="24">
        <v>1</v>
      </c>
      <c r="EP57" s="24">
        <v>1</v>
      </c>
      <c r="EQ57" s="24">
        <v>1</v>
      </c>
      <c r="ER57" s="24">
        <v>0</v>
      </c>
      <c r="ES57" s="24">
        <v>1</v>
      </c>
      <c r="ET57" s="24">
        <v>1</v>
      </c>
      <c r="EU57" s="24">
        <v>1</v>
      </c>
      <c r="EV57" s="24">
        <v>1</v>
      </c>
      <c r="EW57" s="24">
        <v>1</v>
      </c>
      <c r="EX57" s="24">
        <v>1</v>
      </c>
      <c r="EY57" s="24">
        <v>1</v>
      </c>
      <c r="EZ57" s="24">
        <v>1</v>
      </c>
      <c r="FA57" s="24">
        <v>0</v>
      </c>
      <c r="FB57" s="24">
        <v>1</v>
      </c>
      <c r="FC57" s="24">
        <v>1</v>
      </c>
      <c r="FD57" s="24">
        <v>1</v>
      </c>
      <c r="FE57" s="24">
        <v>0</v>
      </c>
      <c r="FF57" s="24">
        <v>1</v>
      </c>
      <c r="FG57" s="24">
        <v>1</v>
      </c>
      <c r="FH57" s="24">
        <v>1</v>
      </c>
      <c r="FI57" s="24">
        <v>1</v>
      </c>
      <c r="FJ57" s="24">
        <v>1</v>
      </c>
      <c r="FK57" s="24">
        <v>1</v>
      </c>
      <c r="FL57" s="24">
        <v>1</v>
      </c>
      <c r="FM57" s="24">
        <v>1</v>
      </c>
      <c r="FN57" s="24">
        <v>1</v>
      </c>
      <c r="FO57" s="24">
        <v>1</v>
      </c>
      <c r="FP57" s="24">
        <v>1</v>
      </c>
      <c r="FQ57" s="24">
        <v>1</v>
      </c>
      <c r="FR57" s="24">
        <v>1</v>
      </c>
      <c r="FS57" s="24">
        <v>0</v>
      </c>
      <c r="FT57" s="24">
        <v>1</v>
      </c>
      <c r="FU57" s="24">
        <v>1</v>
      </c>
      <c r="FV57" s="24">
        <v>1</v>
      </c>
      <c r="FW57" s="24">
        <v>0</v>
      </c>
      <c r="FX57" s="24">
        <v>1</v>
      </c>
      <c r="FY57" s="24">
        <v>1</v>
      </c>
      <c r="FZ57" s="24">
        <v>0</v>
      </c>
      <c r="GA57" s="24">
        <v>1</v>
      </c>
      <c r="GB57" s="24">
        <v>1</v>
      </c>
      <c r="GC57" s="24">
        <v>1</v>
      </c>
      <c r="GD57" s="24">
        <v>1</v>
      </c>
      <c r="GE57" s="24">
        <v>0</v>
      </c>
      <c r="GF57" s="24">
        <v>1</v>
      </c>
      <c r="GG57" s="24">
        <v>0</v>
      </c>
      <c r="GH57" s="24">
        <v>1</v>
      </c>
      <c r="GI57" s="24">
        <v>1</v>
      </c>
      <c r="GJ57" s="24">
        <v>1</v>
      </c>
      <c r="GK57" s="24">
        <v>1</v>
      </c>
      <c r="GL57" s="24">
        <v>1</v>
      </c>
      <c r="GM57" s="24">
        <v>1</v>
      </c>
      <c r="GN57" s="24">
        <v>0</v>
      </c>
      <c r="GO57" s="24">
        <v>1</v>
      </c>
      <c r="GP57" s="24">
        <v>1</v>
      </c>
      <c r="GQ57" s="24">
        <v>1</v>
      </c>
      <c r="GR57" s="24">
        <v>1</v>
      </c>
      <c r="GS57" s="24">
        <v>1</v>
      </c>
      <c r="GT57" s="24">
        <v>1</v>
      </c>
      <c r="GU57" s="24">
        <v>1</v>
      </c>
      <c r="GV57" s="24">
        <v>1</v>
      </c>
      <c r="GW57" s="24">
        <v>1</v>
      </c>
      <c r="GX57" s="24">
        <v>0</v>
      </c>
      <c r="GY57" s="24">
        <v>1</v>
      </c>
      <c r="GZ57" s="24"/>
      <c r="HA57" s="24">
        <v>1</v>
      </c>
      <c r="HB57" s="24">
        <v>1</v>
      </c>
      <c r="HC57" s="24">
        <v>0</v>
      </c>
      <c r="HD57" s="24">
        <v>1</v>
      </c>
      <c r="HE57" s="24">
        <v>1</v>
      </c>
      <c r="HF57" s="24">
        <v>0</v>
      </c>
      <c r="HG57" s="24">
        <v>1</v>
      </c>
      <c r="HH57" s="24">
        <v>1</v>
      </c>
      <c r="HI57" s="24">
        <v>1</v>
      </c>
      <c r="HJ57" s="24">
        <v>1</v>
      </c>
      <c r="HK57" s="24">
        <v>1</v>
      </c>
      <c r="HL57" s="24">
        <v>0</v>
      </c>
      <c r="HM57" s="24">
        <v>1</v>
      </c>
      <c r="HN57" s="24">
        <v>1</v>
      </c>
      <c r="HO57" s="24">
        <v>1</v>
      </c>
      <c r="HP57" s="24">
        <v>1</v>
      </c>
      <c r="HQ57" s="24">
        <v>1</v>
      </c>
      <c r="HR57" s="24">
        <v>1</v>
      </c>
      <c r="HS57" s="24">
        <v>0</v>
      </c>
      <c r="HT57" s="24">
        <v>0</v>
      </c>
      <c r="HU57" s="24">
        <v>0</v>
      </c>
      <c r="HV57" s="24">
        <v>1</v>
      </c>
      <c r="HW57" s="24">
        <v>0</v>
      </c>
      <c r="HX57" s="24">
        <v>1</v>
      </c>
      <c r="HY57" s="24">
        <v>1</v>
      </c>
      <c r="HZ57" s="24">
        <v>0</v>
      </c>
      <c r="IA57" s="24">
        <v>1</v>
      </c>
      <c r="IB57" s="24">
        <v>1</v>
      </c>
      <c r="IC57" s="24">
        <v>1</v>
      </c>
      <c r="ID57" s="24">
        <v>1</v>
      </c>
      <c r="IE57" s="24">
        <v>0</v>
      </c>
      <c r="IF57" s="24">
        <v>0</v>
      </c>
      <c r="IG57" s="24">
        <v>1</v>
      </c>
      <c r="IH57" s="24">
        <v>0</v>
      </c>
      <c r="II57" s="24">
        <v>1</v>
      </c>
      <c r="IJ57" s="24">
        <v>0</v>
      </c>
      <c r="IK57" s="24">
        <v>1</v>
      </c>
      <c r="IL57" s="24">
        <v>1</v>
      </c>
      <c r="IM57" s="24">
        <v>1</v>
      </c>
      <c r="IN57" s="24">
        <v>1</v>
      </c>
      <c r="IO57" s="24">
        <v>0</v>
      </c>
      <c r="IP57" s="24">
        <v>0</v>
      </c>
      <c r="IQ57" s="24">
        <v>0</v>
      </c>
      <c r="IR57" s="24"/>
      <c r="IS57" s="24">
        <v>1</v>
      </c>
      <c r="IT57" s="24">
        <v>1</v>
      </c>
      <c r="IU57" s="24">
        <v>1</v>
      </c>
      <c r="IV57" s="24">
        <v>1</v>
      </c>
      <c r="IW57" s="24">
        <v>1</v>
      </c>
      <c r="IX57" s="24">
        <v>1</v>
      </c>
      <c r="IY57" s="24">
        <v>1</v>
      </c>
      <c r="IZ57" s="24">
        <v>1</v>
      </c>
      <c r="JA57" s="24">
        <v>0</v>
      </c>
      <c r="JB57" s="24">
        <v>1</v>
      </c>
      <c r="JC57" s="24">
        <v>0</v>
      </c>
      <c r="JD57" s="24">
        <v>0</v>
      </c>
      <c r="JE57" s="24">
        <v>0</v>
      </c>
      <c r="JF57" s="24">
        <v>0</v>
      </c>
      <c r="JG57" s="24">
        <v>1</v>
      </c>
      <c r="JH57" s="24">
        <v>0</v>
      </c>
      <c r="JI57" s="24">
        <v>1</v>
      </c>
      <c r="JJ57" s="24">
        <v>1</v>
      </c>
      <c r="JK57" s="24">
        <v>0</v>
      </c>
      <c r="JL57" s="24">
        <v>1</v>
      </c>
      <c r="JM57" s="24">
        <v>0</v>
      </c>
      <c r="JN57" s="24">
        <v>1</v>
      </c>
      <c r="JO57" s="24">
        <v>1</v>
      </c>
      <c r="JP57" s="24">
        <v>0</v>
      </c>
      <c r="JQ57" s="24">
        <v>1</v>
      </c>
      <c r="JR57" s="24">
        <v>1</v>
      </c>
      <c r="JS57" s="24">
        <v>0</v>
      </c>
      <c r="JT57" s="24">
        <v>1</v>
      </c>
      <c r="JU57" s="24">
        <v>1</v>
      </c>
      <c r="JV57" s="24">
        <v>1</v>
      </c>
      <c r="JW57" s="24">
        <v>0</v>
      </c>
      <c r="JX57" s="24">
        <v>1</v>
      </c>
      <c r="JY57" s="24">
        <v>1</v>
      </c>
    </row>
    <row r="58" spans="1:285" ht="23" thickBot="1">
      <c r="A58" s="77" t="s">
        <v>665</v>
      </c>
      <c r="B58" s="24">
        <v>0</v>
      </c>
      <c r="C58" s="24">
        <v>0</v>
      </c>
      <c r="D58" s="24">
        <v>0</v>
      </c>
      <c r="E58" s="24">
        <v>0</v>
      </c>
      <c r="F58" s="24">
        <v>0</v>
      </c>
      <c r="G58" s="24">
        <v>0</v>
      </c>
      <c r="H58" s="24">
        <v>0</v>
      </c>
      <c r="I58" s="24">
        <v>0</v>
      </c>
      <c r="J58" s="24">
        <v>0</v>
      </c>
      <c r="K58" s="24">
        <v>0</v>
      </c>
      <c r="L58" s="24">
        <v>0</v>
      </c>
      <c r="M58" s="24">
        <v>0</v>
      </c>
      <c r="N58" s="24">
        <v>0</v>
      </c>
      <c r="O58" s="24">
        <v>0</v>
      </c>
      <c r="P58" s="24">
        <v>0</v>
      </c>
      <c r="Q58" s="24">
        <v>0</v>
      </c>
      <c r="R58" s="24">
        <v>0</v>
      </c>
      <c r="S58" s="24">
        <v>0</v>
      </c>
      <c r="T58" s="24">
        <v>0</v>
      </c>
      <c r="U58" s="24">
        <v>0</v>
      </c>
      <c r="V58" s="24">
        <v>0</v>
      </c>
      <c r="W58" s="24">
        <v>0</v>
      </c>
      <c r="X58" s="24">
        <v>0</v>
      </c>
      <c r="Y58" s="24">
        <v>0</v>
      </c>
      <c r="Z58" s="24">
        <v>0</v>
      </c>
      <c r="AA58" s="24">
        <v>0</v>
      </c>
      <c r="AB58" s="24">
        <v>0</v>
      </c>
      <c r="AC58" s="24">
        <v>0</v>
      </c>
      <c r="AD58" s="24">
        <v>0</v>
      </c>
      <c r="AE58" s="24">
        <v>0</v>
      </c>
      <c r="AF58" s="24">
        <v>0</v>
      </c>
      <c r="AG58" s="24">
        <v>0</v>
      </c>
      <c r="AH58" s="24">
        <v>0</v>
      </c>
      <c r="AI58" s="24">
        <v>0</v>
      </c>
      <c r="AJ58" s="24">
        <v>0</v>
      </c>
      <c r="AK58" s="24">
        <v>0</v>
      </c>
      <c r="AL58" s="24">
        <v>0</v>
      </c>
      <c r="AM58" s="24">
        <v>0</v>
      </c>
      <c r="AN58" s="24">
        <v>0</v>
      </c>
      <c r="AO58" s="24">
        <v>0</v>
      </c>
      <c r="AP58" s="24">
        <v>0</v>
      </c>
      <c r="AQ58" s="24">
        <v>0</v>
      </c>
      <c r="AR58" s="24">
        <v>0</v>
      </c>
      <c r="AS58" s="24">
        <v>0</v>
      </c>
      <c r="AT58" s="24">
        <v>0</v>
      </c>
      <c r="AU58" s="24">
        <v>0</v>
      </c>
      <c r="AV58" s="24">
        <v>0</v>
      </c>
      <c r="AW58" s="24">
        <v>0</v>
      </c>
      <c r="AX58" s="24">
        <v>0</v>
      </c>
      <c r="AY58" s="24">
        <v>0</v>
      </c>
      <c r="AZ58" s="24">
        <v>0</v>
      </c>
      <c r="BA58" s="24">
        <v>0</v>
      </c>
      <c r="BB58" s="24">
        <v>0</v>
      </c>
      <c r="BC58" s="24">
        <v>0</v>
      </c>
      <c r="BD58" s="24">
        <v>0</v>
      </c>
      <c r="BE58" s="24">
        <v>0</v>
      </c>
      <c r="BF58" s="24">
        <v>0</v>
      </c>
      <c r="BG58" s="24">
        <v>0</v>
      </c>
      <c r="BH58" s="24">
        <v>0</v>
      </c>
      <c r="BI58" s="24">
        <v>0</v>
      </c>
      <c r="BJ58" s="24">
        <v>0</v>
      </c>
      <c r="BK58" s="24">
        <v>0</v>
      </c>
      <c r="BL58" s="24">
        <v>0</v>
      </c>
      <c r="BM58" s="24">
        <v>0</v>
      </c>
      <c r="BN58" s="24">
        <v>0</v>
      </c>
      <c r="BO58" s="24">
        <v>0</v>
      </c>
      <c r="BP58" s="24">
        <v>0</v>
      </c>
      <c r="BQ58" s="24">
        <v>0</v>
      </c>
      <c r="BR58" s="24">
        <v>0</v>
      </c>
      <c r="BS58" s="23">
        <v>0</v>
      </c>
      <c r="BT58" s="24">
        <v>0</v>
      </c>
      <c r="BU58" s="24">
        <v>0</v>
      </c>
      <c r="BV58" s="24">
        <v>0</v>
      </c>
      <c r="BW58" s="24">
        <v>0</v>
      </c>
      <c r="BX58" s="24">
        <v>0</v>
      </c>
      <c r="BY58" s="27">
        <v>0</v>
      </c>
      <c r="BZ58" s="24">
        <v>0</v>
      </c>
      <c r="CA58" s="24">
        <v>0</v>
      </c>
      <c r="CB58" s="24">
        <v>0</v>
      </c>
      <c r="CC58" s="24">
        <v>0</v>
      </c>
      <c r="CD58" s="24">
        <v>0</v>
      </c>
      <c r="CE58" s="24">
        <v>0</v>
      </c>
      <c r="CF58" s="24">
        <v>0</v>
      </c>
      <c r="CG58" s="24">
        <v>0</v>
      </c>
      <c r="CH58" s="24">
        <v>0</v>
      </c>
      <c r="CI58" s="24">
        <v>0</v>
      </c>
      <c r="CJ58" s="24">
        <v>0</v>
      </c>
      <c r="CK58" s="24">
        <v>0</v>
      </c>
      <c r="CL58" s="24">
        <v>0</v>
      </c>
      <c r="CM58" s="24">
        <v>0</v>
      </c>
      <c r="CN58" s="24">
        <v>0</v>
      </c>
      <c r="CO58" s="24">
        <v>0</v>
      </c>
      <c r="CP58" s="24">
        <v>0</v>
      </c>
      <c r="CQ58" s="24">
        <v>0</v>
      </c>
      <c r="CR58" s="24">
        <v>0</v>
      </c>
      <c r="CS58" s="24">
        <v>0</v>
      </c>
      <c r="CT58" s="24">
        <v>0</v>
      </c>
      <c r="CU58" s="24">
        <v>0</v>
      </c>
      <c r="CV58" s="24">
        <v>0</v>
      </c>
      <c r="CW58" s="24">
        <v>0</v>
      </c>
      <c r="CX58" s="24">
        <v>0</v>
      </c>
      <c r="CY58" s="24">
        <v>0</v>
      </c>
      <c r="CZ58" s="24">
        <v>0</v>
      </c>
      <c r="DA58" s="24">
        <v>0</v>
      </c>
      <c r="DB58" s="24">
        <v>0</v>
      </c>
      <c r="DC58" s="24">
        <v>0</v>
      </c>
      <c r="DD58" s="24">
        <v>0</v>
      </c>
      <c r="DE58" s="24">
        <v>0</v>
      </c>
      <c r="DF58" s="24">
        <v>0</v>
      </c>
      <c r="DG58" s="24">
        <v>0</v>
      </c>
      <c r="DH58" s="24">
        <v>0</v>
      </c>
      <c r="DI58" s="24">
        <v>0</v>
      </c>
      <c r="DJ58" s="24">
        <v>0</v>
      </c>
      <c r="DK58" s="24">
        <v>0</v>
      </c>
      <c r="DL58" s="24">
        <v>0</v>
      </c>
      <c r="DM58" s="24">
        <v>0</v>
      </c>
      <c r="DN58" s="24">
        <v>0</v>
      </c>
      <c r="DO58" s="24">
        <v>0</v>
      </c>
      <c r="DP58" s="24">
        <v>0</v>
      </c>
      <c r="DQ58" s="24">
        <v>0</v>
      </c>
      <c r="DR58" s="24">
        <v>0</v>
      </c>
      <c r="DS58" s="24">
        <v>0</v>
      </c>
      <c r="DT58" s="24">
        <v>0</v>
      </c>
      <c r="DU58" s="24">
        <v>0</v>
      </c>
      <c r="DV58" s="24">
        <v>0</v>
      </c>
      <c r="DW58" s="24">
        <v>0</v>
      </c>
      <c r="DX58" s="24">
        <v>0</v>
      </c>
      <c r="DY58" s="24">
        <v>0</v>
      </c>
      <c r="DZ58" s="24">
        <v>0</v>
      </c>
      <c r="EA58" s="24">
        <v>0</v>
      </c>
      <c r="EB58" s="24">
        <v>0</v>
      </c>
      <c r="EC58" s="24">
        <v>0</v>
      </c>
      <c r="ED58" s="24">
        <v>0</v>
      </c>
      <c r="EE58" s="24">
        <v>0</v>
      </c>
      <c r="EF58" s="24">
        <v>0</v>
      </c>
      <c r="EG58" s="24">
        <v>0</v>
      </c>
      <c r="EH58" s="24">
        <v>0</v>
      </c>
      <c r="EI58" s="24">
        <v>0</v>
      </c>
      <c r="EJ58" s="24">
        <v>0</v>
      </c>
      <c r="EK58" s="24">
        <v>0</v>
      </c>
      <c r="EL58" s="24">
        <v>0</v>
      </c>
      <c r="EM58" s="24">
        <v>0</v>
      </c>
      <c r="EN58" s="24">
        <v>0</v>
      </c>
      <c r="EO58" s="24">
        <v>0</v>
      </c>
      <c r="EP58" s="24">
        <v>0</v>
      </c>
      <c r="EQ58" s="24">
        <v>0</v>
      </c>
      <c r="ER58" s="24">
        <v>0</v>
      </c>
      <c r="ES58" s="24">
        <v>0</v>
      </c>
      <c r="ET58" s="24">
        <v>0</v>
      </c>
      <c r="EU58" s="24">
        <v>0</v>
      </c>
      <c r="EV58" s="24">
        <v>0</v>
      </c>
      <c r="EW58" s="24">
        <v>0</v>
      </c>
      <c r="EX58" s="24">
        <v>0</v>
      </c>
      <c r="EY58" s="24">
        <v>0</v>
      </c>
      <c r="EZ58" s="24">
        <v>0</v>
      </c>
      <c r="FA58" s="24">
        <v>0</v>
      </c>
      <c r="FB58" s="24">
        <v>0</v>
      </c>
      <c r="FC58" s="24">
        <v>0</v>
      </c>
      <c r="FD58" s="24">
        <v>0</v>
      </c>
      <c r="FE58" s="24">
        <v>0</v>
      </c>
      <c r="FF58" s="24">
        <v>0</v>
      </c>
      <c r="FG58" s="24">
        <v>0</v>
      </c>
      <c r="FH58" s="24">
        <v>0</v>
      </c>
      <c r="FI58" s="24">
        <v>0</v>
      </c>
      <c r="FJ58" s="24">
        <v>0</v>
      </c>
      <c r="FK58" s="24">
        <v>0</v>
      </c>
      <c r="FL58" s="24">
        <v>0</v>
      </c>
      <c r="FM58" s="24">
        <v>0</v>
      </c>
      <c r="FN58" s="24">
        <v>0</v>
      </c>
      <c r="FO58" s="24">
        <v>0</v>
      </c>
      <c r="FP58" s="24">
        <v>0</v>
      </c>
      <c r="FQ58" s="24">
        <v>0</v>
      </c>
      <c r="FR58" s="24">
        <v>0</v>
      </c>
      <c r="FS58" s="24">
        <v>0</v>
      </c>
      <c r="FT58" s="24">
        <v>0</v>
      </c>
      <c r="FU58" s="24">
        <v>0</v>
      </c>
      <c r="FV58" s="24">
        <v>0</v>
      </c>
      <c r="FW58" s="24">
        <v>0</v>
      </c>
      <c r="FX58" s="24">
        <v>0</v>
      </c>
      <c r="FY58" s="24">
        <v>0</v>
      </c>
      <c r="FZ58" s="24">
        <v>0</v>
      </c>
      <c r="GA58" s="24">
        <v>0</v>
      </c>
      <c r="GB58" s="24">
        <v>0</v>
      </c>
      <c r="GC58" s="24">
        <v>0</v>
      </c>
      <c r="GD58" s="24">
        <v>0</v>
      </c>
      <c r="GE58" s="24">
        <v>0</v>
      </c>
      <c r="GF58" s="24">
        <v>0</v>
      </c>
      <c r="GG58" s="24">
        <v>0</v>
      </c>
      <c r="GH58" s="24">
        <v>0</v>
      </c>
      <c r="GI58" s="24">
        <v>0</v>
      </c>
      <c r="GJ58" s="24">
        <v>0</v>
      </c>
      <c r="GK58" s="24">
        <v>0</v>
      </c>
      <c r="GL58" s="24">
        <v>0</v>
      </c>
      <c r="GM58" s="24">
        <v>0</v>
      </c>
      <c r="GN58" s="24">
        <v>0</v>
      </c>
      <c r="GO58" s="24">
        <v>0</v>
      </c>
      <c r="GP58" s="24">
        <v>0</v>
      </c>
      <c r="GQ58" s="24">
        <v>0</v>
      </c>
      <c r="GR58" s="24">
        <v>0</v>
      </c>
      <c r="GS58" s="24">
        <v>0</v>
      </c>
      <c r="GT58" s="24">
        <v>0</v>
      </c>
      <c r="GU58" s="24">
        <v>0</v>
      </c>
      <c r="GV58" s="24">
        <v>0</v>
      </c>
      <c r="GW58" s="24">
        <v>0</v>
      </c>
      <c r="GX58" s="24">
        <v>0</v>
      </c>
      <c r="GY58" s="24">
        <v>0</v>
      </c>
      <c r="GZ58" s="24">
        <v>0</v>
      </c>
      <c r="HA58" s="24">
        <v>0</v>
      </c>
      <c r="HB58" s="24">
        <v>0</v>
      </c>
      <c r="HC58" s="24">
        <v>0</v>
      </c>
      <c r="HD58" s="24">
        <v>0</v>
      </c>
      <c r="HE58" s="24">
        <v>0</v>
      </c>
      <c r="HF58" s="24">
        <v>0</v>
      </c>
      <c r="HG58" s="24">
        <v>1</v>
      </c>
      <c r="HH58" s="24">
        <v>0</v>
      </c>
      <c r="HI58" s="24">
        <v>0</v>
      </c>
      <c r="HJ58" s="24">
        <v>1</v>
      </c>
      <c r="HK58" s="24">
        <v>0</v>
      </c>
      <c r="HL58" s="24">
        <v>0</v>
      </c>
      <c r="HM58" s="24">
        <v>0</v>
      </c>
      <c r="HN58" s="24">
        <v>0</v>
      </c>
      <c r="HO58" s="24">
        <v>0</v>
      </c>
      <c r="HP58" s="24">
        <v>0</v>
      </c>
      <c r="HQ58" s="24">
        <v>0</v>
      </c>
      <c r="HR58" s="24">
        <v>0</v>
      </c>
      <c r="HS58" s="24">
        <v>0</v>
      </c>
      <c r="HT58" s="24">
        <v>0</v>
      </c>
      <c r="HU58" s="24">
        <v>0</v>
      </c>
      <c r="HV58" s="24">
        <v>0</v>
      </c>
      <c r="HW58" s="24">
        <v>0</v>
      </c>
      <c r="HX58" s="24">
        <v>0</v>
      </c>
      <c r="HY58" s="24">
        <v>0</v>
      </c>
      <c r="HZ58" s="24">
        <v>0</v>
      </c>
      <c r="IA58" s="24">
        <v>0</v>
      </c>
      <c r="IB58" s="24">
        <v>1</v>
      </c>
      <c r="IC58" s="24">
        <v>0</v>
      </c>
      <c r="ID58" s="24">
        <v>0</v>
      </c>
      <c r="IE58" s="24">
        <v>0</v>
      </c>
      <c r="IF58" s="24">
        <v>0</v>
      </c>
      <c r="IG58" s="24">
        <v>0</v>
      </c>
      <c r="IH58" s="24">
        <v>0</v>
      </c>
      <c r="II58" s="24">
        <v>0</v>
      </c>
      <c r="IJ58" s="24">
        <v>0</v>
      </c>
      <c r="IK58" s="24">
        <v>0</v>
      </c>
      <c r="IL58" s="24">
        <v>0</v>
      </c>
      <c r="IM58" s="24">
        <v>0</v>
      </c>
      <c r="IN58" s="24">
        <v>0</v>
      </c>
      <c r="IO58" s="24">
        <v>0</v>
      </c>
      <c r="IP58" s="24">
        <v>0</v>
      </c>
      <c r="IQ58" s="24">
        <v>0</v>
      </c>
      <c r="IR58" s="24">
        <v>0</v>
      </c>
      <c r="IS58" s="24">
        <v>0</v>
      </c>
      <c r="IT58" s="24">
        <v>0</v>
      </c>
      <c r="IU58" s="24">
        <v>0</v>
      </c>
      <c r="IV58" s="24">
        <v>0</v>
      </c>
      <c r="IW58" s="24">
        <v>0</v>
      </c>
      <c r="IX58" s="24">
        <v>0</v>
      </c>
      <c r="IY58" s="24">
        <v>0</v>
      </c>
      <c r="IZ58" s="24">
        <v>0</v>
      </c>
      <c r="JA58" s="24">
        <v>0</v>
      </c>
      <c r="JB58" s="24">
        <v>0</v>
      </c>
      <c r="JC58" s="24">
        <v>0</v>
      </c>
      <c r="JD58" s="24">
        <v>0</v>
      </c>
      <c r="JE58" s="24">
        <v>0</v>
      </c>
      <c r="JF58" s="24">
        <v>0</v>
      </c>
      <c r="JG58" s="24">
        <v>0</v>
      </c>
      <c r="JH58" s="24">
        <v>0</v>
      </c>
      <c r="JI58" s="24">
        <v>0</v>
      </c>
      <c r="JJ58" s="24">
        <v>0</v>
      </c>
      <c r="JK58" s="24">
        <v>0</v>
      </c>
      <c r="JL58" s="24">
        <v>0</v>
      </c>
      <c r="JM58" s="24">
        <v>0</v>
      </c>
      <c r="JN58" s="24">
        <v>0</v>
      </c>
      <c r="JO58" s="24">
        <v>0</v>
      </c>
      <c r="JP58" s="24">
        <v>0</v>
      </c>
      <c r="JQ58" s="24">
        <v>0</v>
      </c>
      <c r="JR58" s="24">
        <v>0</v>
      </c>
      <c r="JS58" s="24">
        <v>0</v>
      </c>
      <c r="JT58" s="24">
        <v>0</v>
      </c>
      <c r="JU58" s="24">
        <v>0</v>
      </c>
      <c r="JV58" s="24">
        <v>0</v>
      </c>
      <c r="JW58" s="24">
        <v>0</v>
      </c>
      <c r="JX58" s="24">
        <v>0</v>
      </c>
      <c r="JY58" s="24">
        <v>1</v>
      </c>
    </row>
    <row r="59" spans="1:285" ht="45" thickBot="1">
      <c r="A59" s="77" t="s">
        <v>666</v>
      </c>
      <c r="B59" s="24">
        <v>0</v>
      </c>
      <c r="C59" s="24">
        <v>0</v>
      </c>
      <c r="D59" s="24">
        <v>0</v>
      </c>
      <c r="E59" s="24">
        <v>0</v>
      </c>
      <c r="F59" s="24">
        <v>0</v>
      </c>
      <c r="G59" s="24">
        <v>0</v>
      </c>
      <c r="H59" s="24">
        <v>0</v>
      </c>
      <c r="I59" s="24">
        <v>0</v>
      </c>
      <c r="J59" s="24">
        <v>0</v>
      </c>
      <c r="K59" s="24">
        <v>0</v>
      </c>
      <c r="L59" s="24">
        <v>0</v>
      </c>
      <c r="M59" s="24">
        <v>0</v>
      </c>
      <c r="N59" s="24">
        <v>0</v>
      </c>
      <c r="O59" s="24">
        <v>0</v>
      </c>
      <c r="P59" s="24">
        <v>0</v>
      </c>
      <c r="Q59" s="24">
        <v>0</v>
      </c>
      <c r="R59" s="24">
        <v>0</v>
      </c>
      <c r="S59" s="24">
        <v>0</v>
      </c>
      <c r="T59" s="24">
        <v>0</v>
      </c>
      <c r="U59" s="24">
        <v>0</v>
      </c>
      <c r="V59" s="24">
        <v>0</v>
      </c>
      <c r="W59" s="24">
        <v>0</v>
      </c>
      <c r="X59" s="24">
        <v>0</v>
      </c>
      <c r="Y59" s="24">
        <v>0</v>
      </c>
      <c r="Z59" s="24">
        <v>0</v>
      </c>
      <c r="AA59" s="24">
        <v>0</v>
      </c>
      <c r="AB59" s="24">
        <v>0</v>
      </c>
      <c r="AC59" s="24">
        <v>0</v>
      </c>
      <c r="AD59" s="24">
        <v>0</v>
      </c>
      <c r="AE59" s="24">
        <v>0</v>
      </c>
      <c r="AF59" s="24">
        <v>0</v>
      </c>
      <c r="AG59" s="24">
        <v>0</v>
      </c>
      <c r="AH59" s="24">
        <v>0</v>
      </c>
      <c r="AI59" s="24">
        <v>0</v>
      </c>
      <c r="AJ59" s="24">
        <v>0</v>
      </c>
      <c r="AK59" s="24">
        <v>0</v>
      </c>
      <c r="AL59" s="24">
        <v>0</v>
      </c>
      <c r="AM59" s="24">
        <v>0</v>
      </c>
      <c r="AN59" s="24">
        <v>0</v>
      </c>
      <c r="AO59" s="24">
        <v>0</v>
      </c>
      <c r="AP59" s="24">
        <v>0</v>
      </c>
      <c r="AQ59" s="24">
        <v>0</v>
      </c>
      <c r="AR59" s="24">
        <v>0</v>
      </c>
      <c r="AS59" s="24">
        <v>0</v>
      </c>
      <c r="AT59" s="24">
        <v>0</v>
      </c>
      <c r="AU59" s="24">
        <v>0</v>
      </c>
      <c r="AV59" s="24">
        <v>0</v>
      </c>
      <c r="AW59" s="24">
        <v>0</v>
      </c>
      <c r="AX59" s="24">
        <v>0</v>
      </c>
      <c r="AY59" s="24">
        <v>0</v>
      </c>
      <c r="AZ59" s="24">
        <v>0</v>
      </c>
      <c r="BA59" s="24">
        <v>0</v>
      </c>
      <c r="BB59" s="24">
        <v>0</v>
      </c>
      <c r="BC59" s="24">
        <v>0</v>
      </c>
      <c r="BD59" s="24">
        <v>0</v>
      </c>
      <c r="BE59" s="24">
        <v>0</v>
      </c>
      <c r="BF59" s="24">
        <v>0</v>
      </c>
      <c r="BG59" s="24">
        <v>0</v>
      </c>
      <c r="BH59" s="24">
        <v>0</v>
      </c>
      <c r="BI59" s="24">
        <v>0</v>
      </c>
      <c r="BJ59" s="24">
        <v>0</v>
      </c>
      <c r="BK59" s="24">
        <v>0</v>
      </c>
      <c r="BL59" s="24">
        <v>0</v>
      </c>
      <c r="BM59" s="24">
        <v>0</v>
      </c>
      <c r="BN59" s="24">
        <v>0</v>
      </c>
      <c r="BO59" s="24">
        <v>0</v>
      </c>
      <c r="BP59" s="24">
        <v>0</v>
      </c>
      <c r="BQ59" s="24">
        <v>0</v>
      </c>
      <c r="BR59" s="24">
        <v>0</v>
      </c>
      <c r="BS59" s="23">
        <v>0</v>
      </c>
      <c r="BT59" s="24">
        <v>0</v>
      </c>
      <c r="BU59" s="24">
        <v>0</v>
      </c>
      <c r="BV59" s="24">
        <v>0</v>
      </c>
      <c r="BW59" s="24">
        <v>0</v>
      </c>
      <c r="BX59" s="24">
        <v>0</v>
      </c>
      <c r="BY59" s="27">
        <v>0</v>
      </c>
      <c r="BZ59" s="24">
        <v>0</v>
      </c>
      <c r="CA59" s="24">
        <v>0</v>
      </c>
      <c r="CB59" s="24">
        <v>0</v>
      </c>
      <c r="CC59" s="24">
        <v>0</v>
      </c>
      <c r="CD59" s="24">
        <v>0</v>
      </c>
      <c r="CE59" s="24">
        <v>0</v>
      </c>
      <c r="CF59" s="24">
        <v>0</v>
      </c>
      <c r="CG59" s="24">
        <v>0</v>
      </c>
      <c r="CH59" s="24">
        <v>0</v>
      </c>
      <c r="CI59" s="24">
        <v>0</v>
      </c>
      <c r="CJ59" s="24">
        <v>0</v>
      </c>
      <c r="CK59" s="24">
        <v>0</v>
      </c>
      <c r="CL59" s="24">
        <v>0</v>
      </c>
      <c r="CM59" s="24">
        <v>0</v>
      </c>
      <c r="CN59" s="24">
        <v>0</v>
      </c>
      <c r="CO59" s="24">
        <v>0</v>
      </c>
      <c r="CP59" s="24">
        <v>0</v>
      </c>
      <c r="CQ59" s="24">
        <v>0</v>
      </c>
      <c r="CR59" s="24">
        <v>0</v>
      </c>
      <c r="CS59" s="24">
        <v>0</v>
      </c>
      <c r="CT59" s="24">
        <v>0</v>
      </c>
      <c r="CU59" s="24">
        <v>0</v>
      </c>
      <c r="CV59" s="24">
        <v>0</v>
      </c>
      <c r="CW59" s="24">
        <v>0</v>
      </c>
      <c r="CX59" s="24">
        <v>0</v>
      </c>
      <c r="CY59" s="24">
        <v>0</v>
      </c>
      <c r="CZ59" s="24">
        <v>0</v>
      </c>
      <c r="DA59" s="24">
        <v>0</v>
      </c>
      <c r="DB59" s="24">
        <v>0</v>
      </c>
      <c r="DC59" s="24">
        <v>0</v>
      </c>
      <c r="DD59" s="24">
        <v>0</v>
      </c>
      <c r="DE59" s="24">
        <v>0</v>
      </c>
      <c r="DF59" s="24">
        <v>0</v>
      </c>
      <c r="DG59" s="24">
        <v>0</v>
      </c>
      <c r="DH59" s="24">
        <v>0</v>
      </c>
      <c r="DI59" s="24">
        <v>0</v>
      </c>
      <c r="DJ59" s="24">
        <v>0</v>
      </c>
      <c r="DK59" s="24">
        <v>0</v>
      </c>
      <c r="DL59" s="24">
        <v>0</v>
      </c>
      <c r="DM59" s="24">
        <v>0</v>
      </c>
      <c r="DN59" s="24">
        <v>0</v>
      </c>
      <c r="DO59" s="24">
        <v>0</v>
      </c>
      <c r="DP59" s="24">
        <v>0</v>
      </c>
      <c r="DQ59" s="24">
        <v>0</v>
      </c>
      <c r="DR59" s="24">
        <v>0</v>
      </c>
      <c r="DS59" s="24">
        <v>0</v>
      </c>
      <c r="DT59" s="24">
        <v>0</v>
      </c>
      <c r="DU59" s="24">
        <v>0</v>
      </c>
      <c r="DV59" s="24">
        <v>0</v>
      </c>
      <c r="DW59" s="24">
        <v>0</v>
      </c>
      <c r="DX59" s="24">
        <v>0</v>
      </c>
      <c r="DY59" s="24">
        <v>0</v>
      </c>
      <c r="DZ59" s="24">
        <v>0</v>
      </c>
      <c r="EA59" s="24">
        <v>0</v>
      </c>
      <c r="EB59" s="24">
        <v>0</v>
      </c>
      <c r="EC59" s="24">
        <v>0</v>
      </c>
      <c r="ED59" s="24">
        <v>0</v>
      </c>
      <c r="EE59" s="24">
        <v>0</v>
      </c>
      <c r="EF59" s="24">
        <v>0</v>
      </c>
      <c r="EG59" s="24">
        <v>0</v>
      </c>
      <c r="EH59" s="24">
        <v>0</v>
      </c>
      <c r="EI59" s="24">
        <v>0</v>
      </c>
      <c r="EJ59" s="24">
        <v>0</v>
      </c>
      <c r="EK59" s="24">
        <v>0</v>
      </c>
      <c r="EL59" s="24">
        <v>0</v>
      </c>
      <c r="EM59" s="24">
        <v>0</v>
      </c>
      <c r="EN59" s="24">
        <v>0</v>
      </c>
      <c r="EO59" s="24">
        <v>0</v>
      </c>
      <c r="EP59" s="24">
        <v>0</v>
      </c>
      <c r="EQ59" s="24">
        <v>0</v>
      </c>
      <c r="ER59" s="24">
        <v>0</v>
      </c>
      <c r="ES59" s="24">
        <v>0</v>
      </c>
      <c r="ET59" s="24">
        <v>0</v>
      </c>
      <c r="EU59" s="24">
        <v>0</v>
      </c>
      <c r="EV59" s="24">
        <v>0</v>
      </c>
      <c r="EW59" s="24">
        <v>0</v>
      </c>
      <c r="EX59" s="24">
        <v>0</v>
      </c>
      <c r="EY59" s="24">
        <v>0</v>
      </c>
      <c r="EZ59" s="24">
        <v>0</v>
      </c>
      <c r="FA59" s="24">
        <v>0</v>
      </c>
      <c r="FB59" s="24">
        <v>0</v>
      </c>
      <c r="FC59" s="24">
        <v>0</v>
      </c>
      <c r="FD59" s="24">
        <v>0</v>
      </c>
      <c r="FE59" s="24">
        <v>0</v>
      </c>
      <c r="FF59" s="24">
        <v>0</v>
      </c>
      <c r="FG59" s="24">
        <v>0</v>
      </c>
      <c r="FH59" s="24">
        <v>0</v>
      </c>
      <c r="FI59" s="24">
        <v>0</v>
      </c>
      <c r="FJ59" s="24">
        <v>0</v>
      </c>
      <c r="FK59" s="24">
        <v>0</v>
      </c>
      <c r="FL59" s="24">
        <v>0</v>
      </c>
      <c r="FM59" s="24">
        <v>0</v>
      </c>
      <c r="FN59" s="24">
        <v>0</v>
      </c>
      <c r="FO59" s="24">
        <v>0</v>
      </c>
      <c r="FP59" s="24">
        <v>0</v>
      </c>
      <c r="FQ59" s="24">
        <v>0</v>
      </c>
      <c r="FR59" s="24">
        <v>0</v>
      </c>
      <c r="FS59" s="24">
        <v>0</v>
      </c>
      <c r="FT59" s="24">
        <v>0</v>
      </c>
      <c r="FU59" s="24">
        <v>0</v>
      </c>
      <c r="FV59" s="24">
        <v>0</v>
      </c>
      <c r="FW59" s="24">
        <v>0</v>
      </c>
      <c r="FX59" s="24">
        <v>0</v>
      </c>
      <c r="FY59" s="24">
        <v>0</v>
      </c>
      <c r="FZ59" s="24">
        <v>0</v>
      </c>
      <c r="GA59" s="24">
        <v>0</v>
      </c>
      <c r="GB59" s="24">
        <v>0</v>
      </c>
      <c r="GC59" s="24">
        <v>0</v>
      </c>
      <c r="GD59" s="24">
        <v>0</v>
      </c>
      <c r="GE59" s="24">
        <v>0</v>
      </c>
      <c r="GF59" s="24">
        <v>0</v>
      </c>
      <c r="GG59" s="24">
        <v>0</v>
      </c>
      <c r="GH59" s="24">
        <v>0</v>
      </c>
      <c r="GI59" s="24">
        <v>0</v>
      </c>
      <c r="GJ59" s="24">
        <v>0</v>
      </c>
      <c r="GK59" s="24">
        <v>0</v>
      </c>
      <c r="GL59" s="24">
        <v>0</v>
      </c>
      <c r="GM59" s="24">
        <v>0</v>
      </c>
      <c r="GN59" s="24">
        <v>0</v>
      </c>
      <c r="GO59" s="24">
        <v>0</v>
      </c>
      <c r="GP59" s="24">
        <v>0</v>
      </c>
      <c r="GQ59" s="24">
        <v>0</v>
      </c>
      <c r="GR59" s="24">
        <v>0</v>
      </c>
      <c r="GS59" s="24">
        <v>0</v>
      </c>
      <c r="GT59" s="24">
        <v>0</v>
      </c>
      <c r="GU59" s="24">
        <v>0</v>
      </c>
      <c r="GV59" s="24">
        <v>0</v>
      </c>
      <c r="GW59" s="24">
        <v>0</v>
      </c>
      <c r="GX59" s="24">
        <v>0</v>
      </c>
      <c r="GY59" s="24">
        <v>0</v>
      </c>
      <c r="GZ59" s="24">
        <v>0</v>
      </c>
      <c r="HA59" s="24">
        <v>0</v>
      </c>
      <c r="HB59" s="24">
        <v>0</v>
      </c>
      <c r="HC59" s="24">
        <v>0</v>
      </c>
      <c r="HD59" s="24">
        <v>0</v>
      </c>
      <c r="HE59" s="24">
        <v>0</v>
      </c>
      <c r="HF59" s="24">
        <v>0</v>
      </c>
      <c r="HG59" s="24">
        <v>0</v>
      </c>
      <c r="HH59" s="24">
        <v>0</v>
      </c>
      <c r="HI59" s="24">
        <v>0</v>
      </c>
      <c r="HJ59" s="24">
        <v>1</v>
      </c>
      <c r="HK59" s="24">
        <v>0</v>
      </c>
      <c r="HL59" s="24">
        <v>0</v>
      </c>
      <c r="HM59" s="24">
        <v>0</v>
      </c>
      <c r="HN59" s="24">
        <v>0</v>
      </c>
      <c r="HO59" s="24">
        <v>0</v>
      </c>
      <c r="HP59" s="24">
        <v>0</v>
      </c>
      <c r="HQ59" s="24">
        <v>0</v>
      </c>
      <c r="HR59" s="24">
        <v>0</v>
      </c>
      <c r="HS59" s="24">
        <v>0</v>
      </c>
      <c r="HT59" s="24">
        <v>0</v>
      </c>
      <c r="HU59" s="24">
        <v>0</v>
      </c>
      <c r="HV59" s="24">
        <v>0</v>
      </c>
      <c r="HW59" s="24">
        <v>0</v>
      </c>
      <c r="HX59" s="24">
        <v>0</v>
      </c>
      <c r="HY59" s="24">
        <v>0</v>
      </c>
      <c r="HZ59" s="24">
        <v>0</v>
      </c>
      <c r="IA59" s="24">
        <v>0</v>
      </c>
      <c r="IB59" s="24">
        <v>0</v>
      </c>
      <c r="IC59" s="24">
        <v>0</v>
      </c>
      <c r="ID59" s="24">
        <v>0</v>
      </c>
      <c r="IE59" s="24">
        <v>0</v>
      </c>
      <c r="IF59" s="24">
        <v>0</v>
      </c>
      <c r="IG59" s="24">
        <v>0</v>
      </c>
      <c r="IH59" s="24">
        <v>0</v>
      </c>
      <c r="II59" s="24">
        <v>0</v>
      </c>
      <c r="IJ59" s="24">
        <v>0</v>
      </c>
      <c r="IK59" s="24">
        <v>0</v>
      </c>
      <c r="IL59" s="24">
        <v>0</v>
      </c>
      <c r="IM59" s="24">
        <v>0</v>
      </c>
      <c r="IN59" s="24">
        <v>0</v>
      </c>
      <c r="IO59" s="24">
        <v>0</v>
      </c>
      <c r="IP59" s="24">
        <v>0</v>
      </c>
      <c r="IQ59" s="24">
        <v>0</v>
      </c>
      <c r="IR59" s="24">
        <v>0</v>
      </c>
      <c r="IS59" s="24">
        <v>0</v>
      </c>
      <c r="IT59" s="24">
        <v>0</v>
      </c>
      <c r="IU59" s="24">
        <v>0</v>
      </c>
      <c r="IV59" s="24">
        <v>0</v>
      </c>
      <c r="IW59" s="24">
        <v>0</v>
      </c>
      <c r="IX59" s="24">
        <v>0</v>
      </c>
      <c r="IY59" s="24">
        <v>0</v>
      </c>
      <c r="IZ59" s="24">
        <v>0</v>
      </c>
      <c r="JA59" s="24">
        <v>0</v>
      </c>
      <c r="JB59" s="24">
        <v>0</v>
      </c>
      <c r="JC59" s="24">
        <v>0</v>
      </c>
      <c r="JD59" s="24">
        <v>0</v>
      </c>
      <c r="JE59" s="24">
        <v>0</v>
      </c>
      <c r="JF59" s="24">
        <v>0</v>
      </c>
      <c r="JG59" s="24">
        <v>0</v>
      </c>
      <c r="JH59" s="24">
        <v>0</v>
      </c>
      <c r="JI59" s="24">
        <v>0</v>
      </c>
      <c r="JJ59" s="24">
        <v>0</v>
      </c>
      <c r="JK59" s="24">
        <v>0</v>
      </c>
      <c r="JL59" s="24">
        <v>0</v>
      </c>
      <c r="JM59" s="24">
        <v>0</v>
      </c>
      <c r="JN59" s="24">
        <v>0</v>
      </c>
      <c r="JO59" s="24">
        <v>0</v>
      </c>
      <c r="JP59" s="24">
        <v>0</v>
      </c>
      <c r="JQ59" s="24">
        <v>0</v>
      </c>
      <c r="JR59" s="24">
        <v>0</v>
      </c>
      <c r="JS59" s="24">
        <v>0</v>
      </c>
      <c r="JT59" s="24">
        <v>0</v>
      </c>
      <c r="JU59" s="24">
        <v>0</v>
      </c>
      <c r="JV59" s="24">
        <v>0</v>
      </c>
      <c r="JW59" s="24">
        <v>0</v>
      </c>
      <c r="JX59" s="24">
        <v>0</v>
      </c>
      <c r="JY59" s="24">
        <v>1</v>
      </c>
    </row>
    <row r="60" spans="1:285" ht="23" thickBot="1">
      <c r="A60" s="77" t="s">
        <v>667</v>
      </c>
      <c r="B60" s="24">
        <v>0</v>
      </c>
      <c r="C60" s="24">
        <v>0</v>
      </c>
      <c r="D60" s="24"/>
      <c r="E60" s="24">
        <v>0</v>
      </c>
      <c r="F60" s="24">
        <v>0</v>
      </c>
      <c r="G60" s="24">
        <v>0</v>
      </c>
      <c r="H60" s="24">
        <v>0</v>
      </c>
      <c r="I60" s="24">
        <v>0</v>
      </c>
      <c r="J60" s="24">
        <v>0</v>
      </c>
      <c r="K60" s="24">
        <v>0</v>
      </c>
      <c r="L60" s="24">
        <v>0</v>
      </c>
      <c r="M60" s="24">
        <v>0</v>
      </c>
      <c r="N60" s="24">
        <v>0</v>
      </c>
      <c r="O60" s="24">
        <v>0</v>
      </c>
      <c r="P60" s="24">
        <v>0</v>
      </c>
      <c r="Q60" s="24">
        <v>0</v>
      </c>
      <c r="R60" s="24">
        <v>0</v>
      </c>
      <c r="S60" s="24">
        <v>0</v>
      </c>
      <c r="T60" s="24">
        <v>0</v>
      </c>
      <c r="U60" s="24">
        <v>0</v>
      </c>
      <c r="V60" s="24">
        <v>0</v>
      </c>
      <c r="W60" s="24">
        <v>0</v>
      </c>
      <c r="X60" s="24">
        <v>0</v>
      </c>
      <c r="Y60" s="24">
        <v>0</v>
      </c>
      <c r="Z60" s="24">
        <v>0</v>
      </c>
      <c r="AA60" s="24">
        <v>0</v>
      </c>
      <c r="AB60" s="24">
        <v>0</v>
      </c>
      <c r="AC60" s="24">
        <v>0</v>
      </c>
      <c r="AD60" s="24">
        <v>0</v>
      </c>
      <c r="AE60" s="24">
        <v>0</v>
      </c>
      <c r="AF60" s="24">
        <v>0</v>
      </c>
      <c r="AG60" s="24">
        <v>0</v>
      </c>
      <c r="AH60" s="24">
        <v>0</v>
      </c>
      <c r="AI60" s="24">
        <v>0</v>
      </c>
      <c r="AJ60" s="24">
        <v>0</v>
      </c>
      <c r="AK60" s="24">
        <v>0</v>
      </c>
      <c r="AL60" s="24">
        <v>0</v>
      </c>
      <c r="AM60" s="24">
        <v>0</v>
      </c>
      <c r="AN60" s="24">
        <v>0</v>
      </c>
      <c r="AO60" s="24">
        <v>0</v>
      </c>
      <c r="AP60" s="24">
        <v>0</v>
      </c>
      <c r="AQ60" s="24">
        <v>0</v>
      </c>
      <c r="AR60" s="24">
        <v>0</v>
      </c>
      <c r="AS60" s="24">
        <v>0</v>
      </c>
      <c r="AT60" s="24">
        <v>0</v>
      </c>
      <c r="AU60" s="24">
        <v>0</v>
      </c>
      <c r="AV60" s="24">
        <v>0</v>
      </c>
      <c r="AW60" s="24">
        <v>0</v>
      </c>
      <c r="AX60" s="24">
        <v>0</v>
      </c>
      <c r="AY60" s="24">
        <v>0</v>
      </c>
      <c r="AZ60" s="24">
        <v>0</v>
      </c>
      <c r="BA60" s="24">
        <v>0</v>
      </c>
      <c r="BB60" s="24">
        <v>0</v>
      </c>
      <c r="BC60" s="24">
        <v>0</v>
      </c>
      <c r="BD60" s="24">
        <v>0</v>
      </c>
      <c r="BE60" s="24">
        <v>0</v>
      </c>
      <c r="BF60" s="24">
        <v>0</v>
      </c>
      <c r="BG60" s="24">
        <v>0</v>
      </c>
      <c r="BH60" s="24">
        <v>0</v>
      </c>
      <c r="BI60" s="24">
        <v>0</v>
      </c>
      <c r="BJ60" s="24">
        <v>0</v>
      </c>
      <c r="BK60" s="24">
        <v>0</v>
      </c>
      <c r="BL60" s="24">
        <v>0</v>
      </c>
      <c r="BM60" s="24">
        <v>0</v>
      </c>
      <c r="BN60" s="24">
        <v>0</v>
      </c>
      <c r="BO60" s="24">
        <v>0</v>
      </c>
      <c r="BP60" s="24">
        <v>0</v>
      </c>
      <c r="BQ60" s="24">
        <v>0</v>
      </c>
      <c r="BR60" s="24">
        <v>0</v>
      </c>
      <c r="BS60" s="23">
        <v>0</v>
      </c>
      <c r="BT60" s="24">
        <v>0</v>
      </c>
      <c r="BU60" s="24">
        <v>0</v>
      </c>
      <c r="BV60" s="24">
        <v>0</v>
      </c>
      <c r="BW60" s="24">
        <v>0</v>
      </c>
      <c r="BX60" s="24">
        <v>0</v>
      </c>
      <c r="BY60" s="27">
        <v>0</v>
      </c>
      <c r="BZ60" s="24">
        <v>0</v>
      </c>
      <c r="CA60" s="24">
        <v>0</v>
      </c>
      <c r="CB60" s="24">
        <v>0</v>
      </c>
      <c r="CC60" s="24">
        <v>0</v>
      </c>
      <c r="CD60" s="24">
        <v>0</v>
      </c>
      <c r="CE60" s="24">
        <v>0</v>
      </c>
      <c r="CF60" s="24">
        <v>0</v>
      </c>
      <c r="CG60" s="24">
        <v>0</v>
      </c>
      <c r="CH60" s="24">
        <v>0</v>
      </c>
      <c r="CI60" s="24">
        <v>0</v>
      </c>
      <c r="CJ60" s="24">
        <v>0</v>
      </c>
      <c r="CK60" s="24">
        <v>0</v>
      </c>
      <c r="CL60" s="24">
        <v>0</v>
      </c>
      <c r="CM60" s="24">
        <v>0</v>
      </c>
      <c r="CN60" s="24">
        <v>0</v>
      </c>
      <c r="CO60" s="24">
        <v>0</v>
      </c>
      <c r="CP60" s="24">
        <v>0</v>
      </c>
      <c r="CQ60" s="24">
        <v>0</v>
      </c>
      <c r="CR60" s="24">
        <v>0</v>
      </c>
      <c r="CS60" s="24">
        <v>0</v>
      </c>
      <c r="CT60" s="24">
        <v>0</v>
      </c>
      <c r="CU60" s="24">
        <v>0</v>
      </c>
      <c r="CV60" s="24">
        <v>0</v>
      </c>
      <c r="CW60" s="24">
        <v>0</v>
      </c>
      <c r="CX60" s="24">
        <v>0</v>
      </c>
      <c r="CY60" s="24">
        <v>0</v>
      </c>
      <c r="CZ60" s="24">
        <v>0</v>
      </c>
      <c r="DA60" s="24">
        <v>0</v>
      </c>
      <c r="DB60" s="24">
        <v>0</v>
      </c>
      <c r="DC60" s="24">
        <v>0</v>
      </c>
      <c r="DD60" s="24">
        <v>0</v>
      </c>
      <c r="DE60" s="24">
        <v>0</v>
      </c>
      <c r="DF60" s="24">
        <v>0</v>
      </c>
      <c r="DG60" s="24">
        <v>0</v>
      </c>
      <c r="DH60" s="24">
        <v>0</v>
      </c>
      <c r="DI60" s="24">
        <v>0</v>
      </c>
      <c r="DJ60" s="24">
        <v>0</v>
      </c>
      <c r="DK60" s="24">
        <v>0</v>
      </c>
      <c r="DL60" s="24">
        <v>0</v>
      </c>
      <c r="DM60" s="24">
        <v>0</v>
      </c>
      <c r="DN60" s="24">
        <v>0</v>
      </c>
      <c r="DO60" s="24">
        <v>0</v>
      </c>
      <c r="DP60" s="24">
        <v>0</v>
      </c>
      <c r="DQ60" s="24">
        <v>0</v>
      </c>
      <c r="DR60" s="24">
        <v>0</v>
      </c>
      <c r="DS60" s="24">
        <v>0</v>
      </c>
      <c r="DT60" s="24">
        <v>0</v>
      </c>
      <c r="DU60" s="24">
        <v>0</v>
      </c>
      <c r="DV60" s="24">
        <v>0</v>
      </c>
      <c r="DW60" s="24">
        <v>0</v>
      </c>
      <c r="DX60" s="24">
        <v>0</v>
      </c>
      <c r="DY60" s="24">
        <v>0</v>
      </c>
      <c r="DZ60" s="24">
        <v>0</v>
      </c>
      <c r="EA60" s="24">
        <v>0</v>
      </c>
      <c r="EB60" s="24">
        <v>0</v>
      </c>
      <c r="EC60" s="24">
        <v>0</v>
      </c>
      <c r="ED60" s="24">
        <v>0</v>
      </c>
      <c r="EE60" s="24">
        <v>0</v>
      </c>
      <c r="EF60" s="24">
        <v>0</v>
      </c>
      <c r="EG60" s="24">
        <v>0</v>
      </c>
      <c r="EH60" s="24">
        <v>0</v>
      </c>
      <c r="EI60" s="24">
        <v>0</v>
      </c>
      <c r="EJ60" s="24">
        <v>0</v>
      </c>
      <c r="EK60" s="24">
        <v>0</v>
      </c>
      <c r="EL60" s="24">
        <v>0</v>
      </c>
      <c r="EM60" s="24">
        <v>0</v>
      </c>
      <c r="EN60" s="24">
        <v>0</v>
      </c>
      <c r="EO60" s="24">
        <v>0</v>
      </c>
      <c r="EP60" s="24">
        <v>0</v>
      </c>
      <c r="EQ60" s="24">
        <v>0</v>
      </c>
      <c r="ER60" s="24">
        <v>0</v>
      </c>
      <c r="ES60" s="24">
        <v>0</v>
      </c>
      <c r="ET60" s="24">
        <v>0</v>
      </c>
      <c r="EU60" s="24">
        <v>0</v>
      </c>
      <c r="EV60" s="24">
        <v>0</v>
      </c>
      <c r="EW60" s="24">
        <v>0</v>
      </c>
      <c r="EX60" s="24">
        <v>0</v>
      </c>
      <c r="EY60" s="24">
        <v>0</v>
      </c>
      <c r="EZ60" s="24">
        <v>0</v>
      </c>
      <c r="FA60" s="24">
        <v>0</v>
      </c>
      <c r="FB60" s="24">
        <v>0</v>
      </c>
      <c r="FC60" s="24">
        <v>0</v>
      </c>
      <c r="FD60" s="24">
        <v>0</v>
      </c>
      <c r="FE60" s="24">
        <v>0</v>
      </c>
      <c r="FF60" s="24">
        <v>0</v>
      </c>
      <c r="FG60" s="24">
        <v>0</v>
      </c>
      <c r="FH60" s="24">
        <v>0</v>
      </c>
      <c r="FI60" s="24">
        <v>0</v>
      </c>
      <c r="FJ60" s="24">
        <v>0</v>
      </c>
      <c r="FK60" s="24">
        <v>0</v>
      </c>
      <c r="FL60" s="24">
        <v>0</v>
      </c>
      <c r="FM60" s="24">
        <v>0</v>
      </c>
      <c r="FN60" s="24">
        <v>0</v>
      </c>
      <c r="FO60" s="24">
        <v>0</v>
      </c>
      <c r="FP60" s="24">
        <v>0</v>
      </c>
      <c r="FQ60" s="24">
        <v>0</v>
      </c>
      <c r="FR60" s="24">
        <v>0</v>
      </c>
      <c r="FS60" s="24">
        <v>0</v>
      </c>
      <c r="FT60" s="24">
        <v>0</v>
      </c>
      <c r="FU60" s="24">
        <v>0</v>
      </c>
      <c r="FV60" s="24">
        <v>0</v>
      </c>
      <c r="FW60" s="24">
        <v>0</v>
      </c>
      <c r="FX60" s="24">
        <v>0</v>
      </c>
      <c r="FY60" s="24">
        <v>0</v>
      </c>
      <c r="FZ60" s="24">
        <v>0</v>
      </c>
      <c r="GA60" s="24">
        <v>0</v>
      </c>
      <c r="GB60" s="24">
        <v>0</v>
      </c>
      <c r="GC60" s="24">
        <v>0</v>
      </c>
      <c r="GD60" s="24">
        <v>0</v>
      </c>
      <c r="GE60" s="24">
        <v>0</v>
      </c>
      <c r="GF60" s="24">
        <v>0</v>
      </c>
      <c r="GG60" s="24">
        <v>0</v>
      </c>
      <c r="GH60" s="24">
        <v>0</v>
      </c>
      <c r="GI60" s="24">
        <v>0</v>
      </c>
      <c r="GJ60" s="24">
        <v>0</v>
      </c>
      <c r="GK60" s="24">
        <v>0</v>
      </c>
      <c r="GL60" s="24">
        <v>0</v>
      </c>
      <c r="GM60" s="24">
        <v>0</v>
      </c>
      <c r="GN60" s="24">
        <v>0</v>
      </c>
      <c r="GO60" s="24">
        <v>0</v>
      </c>
      <c r="GP60" s="24">
        <v>0</v>
      </c>
      <c r="GQ60" s="24">
        <v>0</v>
      </c>
      <c r="GR60" s="24">
        <v>0</v>
      </c>
      <c r="GS60" s="24">
        <v>0</v>
      </c>
      <c r="GT60" s="24">
        <v>0</v>
      </c>
      <c r="GU60" s="24">
        <v>0</v>
      </c>
      <c r="GV60" s="24">
        <v>0</v>
      </c>
      <c r="GW60" s="24">
        <v>0</v>
      </c>
      <c r="GX60" s="24">
        <v>0</v>
      </c>
      <c r="GY60" s="24">
        <v>0</v>
      </c>
      <c r="GZ60" s="24">
        <v>0</v>
      </c>
      <c r="HA60" s="24">
        <v>0</v>
      </c>
      <c r="HB60" s="24">
        <v>0</v>
      </c>
      <c r="HC60" s="24">
        <v>0</v>
      </c>
      <c r="HD60" s="24">
        <v>0</v>
      </c>
      <c r="HE60" s="24">
        <v>0</v>
      </c>
      <c r="HF60" s="24">
        <v>0</v>
      </c>
      <c r="HG60" s="24">
        <v>0</v>
      </c>
      <c r="HH60" s="24">
        <v>0</v>
      </c>
      <c r="HI60" s="24">
        <v>0</v>
      </c>
      <c r="HJ60" s="24">
        <v>0</v>
      </c>
      <c r="HK60" s="24">
        <v>0</v>
      </c>
      <c r="HL60" s="24">
        <v>0</v>
      </c>
      <c r="HM60" s="24">
        <v>0</v>
      </c>
      <c r="HN60" s="24">
        <v>0</v>
      </c>
      <c r="HO60" s="24">
        <v>0</v>
      </c>
      <c r="HP60" s="24">
        <v>0</v>
      </c>
      <c r="HQ60" s="24">
        <v>0</v>
      </c>
      <c r="HR60" s="24">
        <v>0</v>
      </c>
      <c r="HS60" s="24">
        <v>0</v>
      </c>
      <c r="HT60" s="24">
        <v>0</v>
      </c>
      <c r="HU60" s="24">
        <v>0</v>
      </c>
      <c r="HV60" s="24">
        <v>0</v>
      </c>
      <c r="HW60" s="24">
        <v>0</v>
      </c>
      <c r="HX60" s="24">
        <v>0</v>
      </c>
      <c r="HY60" s="24">
        <v>0</v>
      </c>
      <c r="HZ60" s="24">
        <v>0</v>
      </c>
      <c r="IA60" s="24">
        <v>0</v>
      </c>
      <c r="IB60" s="24">
        <v>0</v>
      </c>
      <c r="IC60" s="24">
        <v>0</v>
      </c>
      <c r="ID60" s="24">
        <v>0</v>
      </c>
      <c r="IE60" s="24">
        <v>0</v>
      </c>
      <c r="IF60" s="24">
        <v>0</v>
      </c>
      <c r="IG60" s="24">
        <v>0</v>
      </c>
      <c r="IH60" s="24">
        <v>0</v>
      </c>
      <c r="II60" s="24">
        <v>0</v>
      </c>
      <c r="IJ60" s="24">
        <v>0</v>
      </c>
      <c r="IK60" s="24">
        <v>0</v>
      </c>
      <c r="IL60" s="24">
        <v>0</v>
      </c>
      <c r="IM60" s="24">
        <v>0</v>
      </c>
      <c r="IN60" s="24">
        <v>0</v>
      </c>
      <c r="IO60" s="24">
        <v>0</v>
      </c>
      <c r="IP60" s="24">
        <v>0</v>
      </c>
      <c r="IQ60" s="24">
        <v>0</v>
      </c>
      <c r="IR60" s="24">
        <v>0</v>
      </c>
      <c r="IS60" s="24">
        <v>0</v>
      </c>
      <c r="IT60" s="24">
        <v>0</v>
      </c>
      <c r="IU60" s="24">
        <v>0</v>
      </c>
      <c r="IV60" s="24">
        <v>0</v>
      </c>
      <c r="IW60" s="24">
        <v>0</v>
      </c>
      <c r="IX60" s="24">
        <v>0</v>
      </c>
      <c r="IY60" s="24">
        <v>0</v>
      </c>
      <c r="IZ60" s="24">
        <v>0</v>
      </c>
      <c r="JA60" s="24">
        <v>0</v>
      </c>
      <c r="JB60" s="24">
        <v>0</v>
      </c>
      <c r="JC60" s="24">
        <v>0</v>
      </c>
      <c r="JD60" s="24">
        <v>0</v>
      </c>
      <c r="JE60" s="24">
        <v>0</v>
      </c>
      <c r="JF60" s="24">
        <v>0</v>
      </c>
      <c r="JG60" s="24">
        <v>0</v>
      </c>
      <c r="JH60" s="24">
        <v>0</v>
      </c>
      <c r="JI60" s="24">
        <v>0</v>
      </c>
      <c r="JJ60" s="24">
        <v>0</v>
      </c>
      <c r="JK60" s="24">
        <v>0</v>
      </c>
      <c r="JL60" s="24">
        <v>0</v>
      </c>
      <c r="JM60" s="24">
        <v>0</v>
      </c>
      <c r="JN60" s="24">
        <v>0</v>
      </c>
      <c r="JO60" s="24">
        <v>0</v>
      </c>
      <c r="JP60" s="24">
        <v>0</v>
      </c>
      <c r="JQ60" s="24">
        <v>0</v>
      </c>
      <c r="JR60" s="24">
        <v>0</v>
      </c>
      <c r="JS60" s="24">
        <v>0</v>
      </c>
      <c r="JT60" s="24">
        <v>0</v>
      </c>
      <c r="JU60" s="24">
        <v>0</v>
      </c>
      <c r="JV60" s="24">
        <v>0</v>
      </c>
      <c r="JW60" s="24">
        <v>0</v>
      </c>
      <c r="JX60" s="24">
        <v>0</v>
      </c>
      <c r="JY60" s="24">
        <v>0</v>
      </c>
    </row>
    <row r="61" spans="1:285" ht="23" thickBot="1">
      <c r="A61" s="76" t="s">
        <v>339</v>
      </c>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3"/>
      <c r="BT61" s="24"/>
      <c r="BU61" s="24"/>
      <c r="BV61" s="24"/>
      <c r="BW61" s="24"/>
      <c r="BX61" s="24"/>
      <c r="BY61" s="27"/>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v>0</v>
      </c>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c r="IX61" s="24"/>
      <c r="IY61" s="24"/>
      <c r="IZ61" s="24"/>
      <c r="JA61" s="24"/>
      <c r="JB61" s="24"/>
      <c r="JC61" s="24"/>
      <c r="JD61" s="24"/>
      <c r="JE61" s="24"/>
      <c r="JF61" s="24"/>
      <c r="JG61" s="24"/>
      <c r="JH61" s="24"/>
      <c r="JI61" s="24"/>
      <c r="JJ61" s="24"/>
      <c r="JK61" s="24"/>
      <c r="JL61" s="24"/>
      <c r="JM61" s="24"/>
      <c r="JN61" s="24"/>
      <c r="JO61" s="24"/>
      <c r="JP61" s="24"/>
      <c r="JQ61" s="24"/>
      <c r="JR61" s="24"/>
      <c r="JS61" s="24"/>
      <c r="JT61" s="24"/>
      <c r="JU61" s="24"/>
      <c r="JV61" s="24"/>
      <c r="JW61" s="24"/>
      <c r="JX61" s="24"/>
      <c r="JY61" s="24"/>
    </row>
    <row r="62" spans="1:285" ht="45" thickBot="1">
      <c r="A62" s="77" t="s">
        <v>668</v>
      </c>
      <c r="B62" s="24">
        <v>0</v>
      </c>
      <c r="C62" s="24">
        <v>0</v>
      </c>
      <c r="D62" s="24">
        <v>0</v>
      </c>
      <c r="E62" s="24">
        <v>0</v>
      </c>
      <c r="F62" s="24">
        <v>0</v>
      </c>
      <c r="G62" s="24">
        <v>0</v>
      </c>
      <c r="H62" s="24">
        <v>0</v>
      </c>
      <c r="I62" s="24">
        <v>0</v>
      </c>
      <c r="J62" s="24">
        <v>0</v>
      </c>
      <c r="K62" s="24">
        <v>0</v>
      </c>
      <c r="L62" s="24">
        <v>0</v>
      </c>
      <c r="M62" s="24">
        <v>0</v>
      </c>
      <c r="N62" s="24">
        <v>0</v>
      </c>
      <c r="O62" s="24">
        <v>0</v>
      </c>
      <c r="P62" s="24">
        <v>0</v>
      </c>
      <c r="Q62" s="24">
        <v>0</v>
      </c>
      <c r="R62" s="24">
        <v>0</v>
      </c>
      <c r="S62" s="24">
        <v>0</v>
      </c>
      <c r="T62" s="24">
        <v>0</v>
      </c>
      <c r="U62" s="24">
        <v>0</v>
      </c>
      <c r="V62" s="24">
        <v>0</v>
      </c>
      <c r="W62" s="24">
        <v>0</v>
      </c>
      <c r="X62" s="24">
        <v>0</v>
      </c>
      <c r="Y62" s="24">
        <v>0</v>
      </c>
      <c r="Z62" s="24">
        <v>0</v>
      </c>
      <c r="AA62" s="24">
        <v>0</v>
      </c>
      <c r="AB62" s="24">
        <v>0</v>
      </c>
      <c r="AC62" s="24">
        <v>0</v>
      </c>
      <c r="AD62" s="24">
        <v>0</v>
      </c>
      <c r="AE62" s="24">
        <v>0</v>
      </c>
      <c r="AF62" s="24">
        <v>0</v>
      </c>
      <c r="AG62" s="24">
        <v>0</v>
      </c>
      <c r="AH62" s="24">
        <v>0</v>
      </c>
      <c r="AI62" s="24">
        <v>0</v>
      </c>
      <c r="AJ62" s="24">
        <v>0</v>
      </c>
      <c r="AK62" s="24">
        <v>0</v>
      </c>
      <c r="AL62" s="24">
        <v>0</v>
      </c>
      <c r="AM62" s="24">
        <v>0</v>
      </c>
      <c r="AN62" s="24">
        <v>0</v>
      </c>
      <c r="AO62" s="24">
        <v>0</v>
      </c>
      <c r="AP62" s="24">
        <v>0</v>
      </c>
      <c r="AQ62" s="24">
        <v>0</v>
      </c>
      <c r="AR62" s="24">
        <v>0</v>
      </c>
      <c r="AS62" s="24">
        <v>0</v>
      </c>
      <c r="AT62" s="24">
        <v>0</v>
      </c>
      <c r="AU62" s="24">
        <v>0</v>
      </c>
      <c r="AV62" s="24">
        <v>0</v>
      </c>
      <c r="AW62" s="24">
        <v>0</v>
      </c>
      <c r="AX62" s="24">
        <v>0</v>
      </c>
      <c r="AY62" s="24">
        <v>0</v>
      </c>
      <c r="AZ62" s="24">
        <v>0</v>
      </c>
      <c r="BA62" s="24">
        <v>0</v>
      </c>
      <c r="BB62" s="24">
        <v>0</v>
      </c>
      <c r="BC62" s="24">
        <v>0</v>
      </c>
      <c r="BD62" s="24">
        <v>0</v>
      </c>
      <c r="BE62" s="24">
        <v>0</v>
      </c>
      <c r="BF62" s="24">
        <v>0</v>
      </c>
      <c r="BG62" s="24">
        <v>0</v>
      </c>
      <c r="BH62" s="24">
        <v>0</v>
      </c>
      <c r="BI62" s="24">
        <v>0</v>
      </c>
      <c r="BJ62" s="24">
        <v>0</v>
      </c>
      <c r="BK62" s="24">
        <v>0</v>
      </c>
      <c r="BL62" s="24">
        <v>0</v>
      </c>
      <c r="BM62" s="24">
        <v>0</v>
      </c>
      <c r="BN62" s="24">
        <v>0</v>
      </c>
      <c r="BO62" s="24">
        <v>0</v>
      </c>
      <c r="BP62" s="24">
        <v>0</v>
      </c>
      <c r="BQ62" s="24">
        <v>0</v>
      </c>
      <c r="BR62" s="24">
        <v>0</v>
      </c>
      <c r="BS62" s="23">
        <v>0</v>
      </c>
      <c r="BT62" s="24">
        <v>0</v>
      </c>
      <c r="BU62" s="24">
        <v>0</v>
      </c>
      <c r="BV62" s="24">
        <v>0</v>
      </c>
      <c r="BW62" s="24">
        <v>0</v>
      </c>
      <c r="BX62" s="24">
        <v>0</v>
      </c>
      <c r="BY62" s="27">
        <v>0</v>
      </c>
      <c r="BZ62" s="24">
        <v>0</v>
      </c>
      <c r="CA62" s="24">
        <v>0</v>
      </c>
      <c r="CB62" s="24">
        <v>0</v>
      </c>
      <c r="CC62" s="24">
        <v>0</v>
      </c>
      <c r="CD62" s="24">
        <v>0</v>
      </c>
      <c r="CE62" s="24">
        <v>0</v>
      </c>
      <c r="CF62" s="24">
        <v>0</v>
      </c>
      <c r="CG62" s="24">
        <v>0</v>
      </c>
      <c r="CH62" s="24">
        <v>0</v>
      </c>
      <c r="CI62" s="24">
        <v>0</v>
      </c>
      <c r="CJ62" s="24">
        <v>0</v>
      </c>
      <c r="CK62" s="24">
        <v>0</v>
      </c>
      <c r="CL62" s="24">
        <v>0</v>
      </c>
      <c r="CM62" s="24">
        <v>0</v>
      </c>
      <c r="CN62" s="24">
        <v>0</v>
      </c>
      <c r="CO62" s="24">
        <v>0</v>
      </c>
      <c r="CP62" s="24">
        <v>0</v>
      </c>
      <c r="CQ62" s="24">
        <v>0</v>
      </c>
      <c r="CR62" s="24">
        <v>0</v>
      </c>
      <c r="CS62" s="24">
        <v>0</v>
      </c>
      <c r="CT62" s="24">
        <v>0</v>
      </c>
      <c r="CU62" s="24">
        <v>0</v>
      </c>
      <c r="CV62" s="24">
        <v>0</v>
      </c>
      <c r="CW62" s="24">
        <v>0</v>
      </c>
      <c r="CX62" s="24">
        <v>0</v>
      </c>
      <c r="CY62" s="24">
        <v>0</v>
      </c>
      <c r="CZ62" s="24">
        <v>0</v>
      </c>
      <c r="DA62" s="24">
        <v>0</v>
      </c>
      <c r="DB62" s="24">
        <v>0</v>
      </c>
      <c r="DC62" s="24">
        <v>0</v>
      </c>
      <c r="DD62" s="24">
        <v>0</v>
      </c>
      <c r="DE62" s="24">
        <v>0</v>
      </c>
      <c r="DF62" s="24">
        <v>0</v>
      </c>
      <c r="DG62" s="24">
        <v>0</v>
      </c>
      <c r="DH62" s="24">
        <v>0</v>
      </c>
      <c r="DI62" s="24">
        <v>0</v>
      </c>
      <c r="DJ62" s="24">
        <v>0</v>
      </c>
      <c r="DK62" s="24">
        <v>0</v>
      </c>
      <c r="DL62" s="24">
        <v>0</v>
      </c>
      <c r="DM62" s="24">
        <v>0</v>
      </c>
      <c r="DN62" s="24">
        <v>0</v>
      </c>
      <c r="DO62" s="24">
        <v>0</v>
      </c>
      <c r="DP62" s="24">
        <v>0</v>
      </c>
      <c r="DQ62" s="24">
        <v>0</v>
      </c>
      <c r="DR62" s="24">
        <v>0</v>
      </c>
      <c r="DS62" s="24">
        <v>0</v>
      </c>
      <c r="DT62" s="24">
        <v>0</v>
      </c>
      <c r="DU62" s="24">
        <v>0</v>
      </c>
      <c r="DV62" s="24">
        <v>0</v>
      </c>
      <c r="DW62" s="24">
        <v>0</v>
      </c>
      <c r="DX62" s="24">
        <v>0</v>
      </c>
      <c r="DY62" s="24">
        <v>0</v>
      </c>
      <c r="DZ62" s="24">
        <v>0</v>
      </c>
      <c r="EA62" s="24">
        <v>0</v>
      </c>
      <c r="EB62" s="24">
        <v>0</v>
      </c>
      <c r="EC62" s="24">
        <v>0</v>
      </c>
      <c r="ED62" s="24">
        <v>0</v>
      </c>
      <c r="EE62" s="24">
        <v>0</v>
      </c>
      <c r="EF62" s="24">
        <v>0</v>
      </c>
      <c r="EG62" s="24">
        <v>0</v>
      </c>
      <c r="EH62" s="24">
        <v>0</v>
      </c>
      <c r="EI62" s="24">
        <v>0</v>
      </c>
      <c r="EJ62" s="24">
        <v>0</v>
      </c>
      <c r="EK62" s="24">
        <v>0</v>
      </c>
      <c r="EL62" s="24">
        <v>0</v>
      </c>
      <c r="EM62" s="24">
        <v>0</v>
      </c>
      <c r="EN62" s="24">
        <v>0</v>
      </c>
      <c r="EO62" s="24">
        <v>0</v>
      </c>
      <c r="EP62" s="24">
        <v>0</v>
      </c>
      <c r="EQ62" s="24">
        <v>0</v>
      </c>
      <c r="ER62" s="24">
        <v>0</v>
      </c>
      <c r="ES62" s="24">
        <v>0</v>
      </c>
      <c r="ET62" s="24">
        <v>0</v>
      </c>
      <c r="EU62" s="24">
        <v>0</v>
      </c>
      <c r="EV62" s="24">
        <v>0</v>
      </c>
      <c r="EW62" s="24">
        <v>0</v>
      </c>
      <c r="EX62" s="24">
        <v>0</v>
      </c>
      <c r="EY62" s="24">
        <v>0</v>
      </c>
      <c r="EZ62" s="24">
        <v>0</v>
      </c>
      <c r="FA62" s="24">
        <v>0</v>
      </c>
      <c r="FB62" s="24">
        <v>0</v>
      </c>
      <c r="FC62" s="24">
        <v>0</v>
      </c>
      <c r="FD62" s="24">
        <v>0</v>
      </c>
      <c r="FE62" s="24">
        <v>0</v>
      </c>
      <c r="FF62" s="24">
        <v>0</v>
      </c>
      <c r="FG62" s="24">
        <v>0</v>
      </c>
      <c r="FH62" s="24">
        <v>0</v>
      </c>
      <c r="FI62" s="24">
        <v>0</v>
      </c>
      <c r="FJ62" s="24">
        <v>0</v>
      </c>
      <c r="FK62" s="24">
        <v>1</v>
      </c>
      <c r="FL62" s="24">
        <v>0</v>
      </c>
      <c r="FM62" s="24">
        <v>0</v>
      </c>
      <c r="FN62" s="24">
        <v>0</v>
      </c>
      <c r="FO62" s="24">
        <v>0</v>
      </c>
      <c r="FP62" s="24">
        <v>0</v>
      </c>
      <c r="FQ62" s="24">
        <v>0</v>
      </c>
      <c r="FR62" s="24">
        <v>0</v>
      </c>
      <c r="FS62" s="24">
        <v>0</v>
      </c>
      <c r="FT62" s="24">
        <v>0</v>
      </c>
      <c r="FU62" s="24">
        <v>0</v>
      </c>
      <c r="FV62" s="24">
        <v>0</v>
      </c>
      <c r="FW62" s="24">
        <v>0</v>
      </c>
      <c r="FX62" s="24">
        <v>0</v>
      </c>
      <c r="FY62" s="24">
        <v>0</v>
      </c>
      <c r="FZ62" s="24">
        <v>0</v>
      </c>
      <c r="GA62" s="24">
        <v>0</v>
      </c>
      <c r="GB62" s="24">
        <v>0</v>
      </c>
      <c r="GC62" s="24">
        <v>0</v>
      </c>
      <c r="GD62" s="24">
        <v>0</v>
      </c>
      <c r="GE62" s="24">
        <v>0</v>
      </c>
      <c r="GF62" s="24">
        <v>0</v>
      </c>
      <c r="GG62" s="24">
        <v>0</v>
      </c>
      <c r="GH62" s="24">
        <v>0</v>
      </c>
      <c r="GI62" s="24">
        <v>0</v>
      </c>
      <c r="GJ62" s="24">
        <v>0</v>
      </c>
      <c r="GK62" s="24">
        <v>0</v>
      </c>
      <c r="GL62" s="24">
        <v>0</v>
      </c>
      <c r="GM62" s="24">
        <v>0</v>
      </c>
      <c r="GN62" s="24">
        <v>0</v>
      </c>
      <c r="GO62" s="24">
        <v>0</v>
      </c>
      <c r="GP62" s="24">
        <v>0</v>
      </c>
      <c r="GQ62" s="24">
        <v>0</v>
      </c>
      <c r="GR62" s="24">
        <v>0</v>
      </c>
      <c r="GS62" s="24">
        <v>0</v>
      </c>
      <c r="GT62" s="24">
        <v>0</v>
      </c>
      <c r="GU62" s="24">
        <v>0</v>
      </c>
      <c r="GV62" s="24">
        <v>0</v>
      </c>
      <c r="GW62" s="24">
        <v>0</v>
      </c>
      <c r="GX62" s="24">
        <v>0</v>
      </c>
      <c r="GY62" s="24">
        <v>0</v>
      </c>
      <c r="GZ62" s="24">
        <v>0</v>
      </c>
      <c r="HA62" s="24">
        <v>0</v>
      </c>
      <c r="HB62" s="24">
        <v>0</v>
      </c>
      <c r="HC62" s="24">
        <v>0</v>
      </c>
      <c r="HD62" s="24">
        <v>0</v>
      </c>
      <c r="HE62" s="24">
        <v>0</v>
      </c>
      <c r="HF62" s="24">
        <v>0</v>
      </c>
      <c r="HG62" s="24">
        <v>0</v>
      </c>
      <c r="HH62" s="24">
        <v>0</v>
      </c>
      <c r="HI62" s="24">
        <v>0</v>
      </c>
      <c r="HJ62" s="24">
        <v>0</v>
      </c>
      <c r="HK62" s="24">
        <v>0</v>
      </c>
      <c r="HL62" s="24">
        <v>0</v>
      </c>
      <c r="HM62" s="24">
        <v>0</v>
      </c>
      <c r="HN62" s="24">
        <v>0</v>
      </c>
      <c r="HO62" s="24">
        <v>0</v>
      </c>
      <c r="HP62" s="24">
        <v>0</v>
      </c>
      <c r="HQ62" s="24">
        <v>0</v>
      </c>
      <c r="HR62" s="24">
        <v>0</v>
      </c>
      <c r="HS62" s="24">
        <v>0</v>
      </c>
      <c r="HT62" s="24">
        <v>0</v>
      </c>
      <c r="HU62" s="24">
        <v>0</v>
      </c>
      <c r="HV62" s="24">
        <v>0</v>
      </c>
      <c r="HW62" s="24">
        <v>0</v>
      </c>
      <c r="HX62" s="24">
        <v>0</v>
      </c>
      <c r="HY62" s="24">
        <v>0</v>
      </c>
      <c r="HZ62" s="24">
        <v>0</v>
      </c>
      <c r="IA62" s="24">
        <v>0</v>
      </c>
      <c r="IB62" s="24">
        <v>0</v>
      </c>
      <c r="IC62" s="24">
        <v>0</v>
      </c>
      <c r="ID62" s="24">
        <v>0</v>
      </c>
      <c r="IE62" s="24">
        <v>0</v>
      </c>
      <c r="IF62" s="24">
        <v>0</v>
      </c>
      <c r="IG62" s="24">
        <v>0</v>
      </c>
      <c r="IH62" s="24">
        <v>0</v>
      </c>
      <c r="II62" s="24">
        <v>0</v>
      </c>
      <c r="IJ62" s="24">
        <v>0</v>
      </c>
      <c r="IK62" s="24">
        <v>0</v>
      </c>
      <c r="IL62" s="24">
        <v>0</v>
      </c>
      <c r="IM62" s="24">
        <v>0</v>
      </c>
      <c r="IN62" s="24">
        <v>0</v>
      </c>
      <c r="IO62" s="24">
        <v>0</v>
      </c>
      <c r="IP62" s="24">
        <v>0</v>
      </c>
      <c r="IQ62" s="24">
        <v>0</v>
      </c>
      <c r="IR62" s="24">
        <v>0</v>
      </c>
      <c r="IS62" s="24">
        <v>0</v>
      </c>
      <c r="IT62" s="24">
        <v>0</v>
      </c>
      <c r="IU62" s="24">
        <v>0</v>
      </c>
      <c r="IV62" s="24"/>
      <c r="IW62" s="24">
        <v>0</v>
      </c>
      <c r="IX62" s="24">
        <v>0</v>
      </c>
      <c r="IY62" s="24">
        <v>0</v>
      </c>
      <c r="IZ62" s="24">
        <v>0</v>
      </c>
      <c r="JA62" s="24">
        <v>0</v>
      </c>
      <c r="JB62" s="24">
        <v>0</v>
      </c>
      <c r="JC62" s="24">
        <v>0</v>
      </c>
      <c r="JD62" s="24">
        <v>0</v>
      </c>
      <c r="JE62" s="24">
        <v>0</v>
      </c>
      <c r="JF62" s="24">
        <v>0</v>
      </c>
      <c r="JG62" s="24">
        <v>0</v>
      </c>
      <c r="JH62" s="24">
        <v>0</v>
      </c>
      <c r="JI62" s="24">
        <v>0</v>
      </c>
      <c r="JJ62" s="24">
        <v>0</v>
      </c>
      <c r="JK62" s="24">
        <v>0</v>
      </c>
      <c r="JL62" s="24">
        <v>0</v>
      </c>
      <c r="JM62" s="24">
        <v>0</v>
      </c>
      <c r="JN62" s="24">
        <v>0</v>
      </c>
      <c r="JO62" s="24">
        <v>0</v>
      </c>
      <c r="JP62" s="24">
        <v>0</v>
      </c>
      <c r="JQ62" s="24">
        <v>0</v>
      </c>
      <c r="JR62" s="24">
        <v>0</v>
      </c>
      <c r="JS62" s="24">
        <v>0</v>
      </c>
      <c r="JT62" s="24">
        <v>0</v>
      </c>
      <c r="JU62" s="24">
        <v>0</v>
      </c>
      <c r="JV62" s="24">
        <v>0</v>
      </c>
      <c r="JW62" s="24">
        <v>0</v>
      </c>
      <c r="JX62" s="24">
        <v>0</v>
      </c>
      <c r="JY62" s="24">
        <v>1</v>
      </c>
    </row>
    <row r="63" spans="1:285" ht="45" thickBot="1">
      <c r="A63" s="77" t="s">
        <v>669</v>
      </c>
      <c r="B63" s="24">
        <v>0</v>
      </c>
      <c r="C63" s="24">
        <v>0</v>
      </c>
      <c r="D63" s="24">
        <v>0</v>
      </c>
      <c r="E63" s="24">
        <v>0</v>
      </c>
      <c r="F63" s="24">
        <v>0</v>
      </c>
      <c r="G63" s="24">
        <v>0</v>
      </c>
      <c r="H63" s="24">
        <v>0</v>
      </c>
      <c r="I63" s="24">
        <v>0</v>
      </c>
      <c r="J63" s="24">
        <v>0</v>
      </c>
      <c r="K63" s="24">
        <v>1</v>
      </c>
      <c r="L63" s="24">
        <v>0</v>
      </c>
      <c r="M63" s="24">
        <v>0</v>
      </c>
      <c r="N63" s="24">
        <v>0</v>
      </c>
      <c r="O63" s="24">
        <v>0</v>
      </c>
      <c r="P63" s="24">
        <v>0</v>
      </c>
      <c r="Q63" s="24">
        <v>0</v>
      </c>
      <c r="R63" s="24">
        <v>0</v>
      </c>
      <c r="S63" s="24">
        <v>0</v>
      </c>
      <c r="T63" s="24">
        <v>0</v>
      </c>
      <c r="U63" s="24">
        <v>0</v>
      </c>
      <c r="V63" s="24">
        <v>0</v>
      </c>
      <c r="W63" s="24">
        <v>0</v>
      </c>
      <c r="X63" s="24">
        <v>0</v>
      </c>
      <c r="Y63" s="24">
        <v>0</v>
      </c>
      <c r="Z63" s="24">
        <v>0</v>
      </c>
      <c r="AA63" s="24">
        <v>0</v>
      </c>
      <c r="AB63" s="24">
        <v>0</v>
      </c>
      <c r="AC63" s="24">
        <v>0</v>
      </c>
      <c r="AD63" s="24">
        <v>0</v>
      </c>
      <c r="AE63" s="24">
        <v>0</v>
      </c>
      <c r="AF63" s="24">
        <v>0</v>
      </c>
      <c r="AG63" s="24">
        <v>0</v>
      </c>
      <c r="AH63" s="24">
        <v>0</v>
      </c>
      <c r="AI63" s="24">
        <v>0</v>
      </c>
      <c r="AJ63" s="24">
        <v>0</v>
      </c>
      <c r="AK63" s="24">
        <v>0</v>
      </c>
      <c r="AL63" s="24">
        <v>0</v>
      </c>
      <c r="AM63" s="24">
        <v>0</v>
      </c>
      <c r="AN63" s="24">
        <v>0</v>
      </c>
      <c r="AO63" s="24">
        <v>0</v>
      </c>
      <c r="AP63" s="24">
        <v>0</v>
      </c>
      <c r="AQ63" s="24">
        <v>0</v>
      </c>
      <c r="AR63" s="24">
        <v>0</v>
      </c>
      <c r="AS63" s="24">
        <v>0</v>
      </c>
      <c r="AT63" s="24">
        <v>0</v>
      </c>
      <c r="AU63" s="24">
        <v>0</v>
      </c>
      <c r="AV63" s="24">
        <v>0</v>
      </c>
      <c r="AW63" s="24">
        <v>0</v>
      </c>
      <c r="AX63" s="24">
        <v>0</v>
      </c>
      <c r="AY63" s="24">
        <v>0</v>
      </c>
      <c r="AZ63" s="24">
        <v>0</v>
      </c>
      <c r="BA63" s="24">
        <v>0</v>
      </c>
      <c r="BB63" s="24">
        <v>0</v>
      </c>
      <c r="BC63" s="24">
        <v>0</v>
      </c>
      <c r="BD63" s="24">
        <v>0</v>
      </c>
      <c r="BE63" s="24">
        <v>0</v>
      </c>
      <c r="BF63" s="24">
        <v>0</v>
      </c>
      <c r="BG63" s="24">
        <v>0</v>
      </c>
      <c r="BH63" s="24">
        <v>0</v>
      </c>
      <c r="BI63" s="24">
        <v>0</v>
      </c>
      <c r="BJ63" s="24">
        <v>0</v>
      </c>
      <c r="BK63" s="24">
        <v>0</v>
      </c>
      <c r="BL63" s="24">
        <v>0</v>
      </c>
      <c r="BM63" s="24">
        <v>0</v>
      </c>
      <c r="BN63" s="24">
        <v>0</v>
      </c>
      <c r="BO63" s="24">
        <v>0</v>
      </c>
      <c r="BP63" s="24">
        <v>0</v>
      </c>
      <c r="BQ63" s="24">
        <v>0</v>
      </c>
      <c r="BR63" s="24">
        <v>0</v>
      </c>
      <c r="BS63" s="23">
        <v>0</v>
      </c>
      <c r="BT63" s="24">
        <v>0</v>
      </c>
      <c r="BU63" s="24">
        <v>0</v>
      </c>
      <c r="BV63" s="24">
        <v>0</v>
      </c>
      <c r="BW63" s="24">
        <v>0</v>
      </c>
      <c r="BX63" s="24">
        <v>0</v>
      </c>
      <c r="BY63" s="27">
        <v>0</v>
      </c>
      <c r="BZ63" s="24">
        <v>0</v>
      </c>
      <c r="CA63" s="24">
        <v>0</v>
      </c>
      <c r="CB63" s="24">
        <v>0</v>
      </c>
      <c r="CC63" s="24">
        <v>0</v>
      </c>
      <c r="CD63" s="24">
        <v>0</v>
      </c>
      <c r="CE63" s="24">
        <v>0</v>
      </c>
      <c r="CF63" s="24">
        <v>0</v>
      </c>
      <c r="CG63" s="24">
        <v>0</v>
      </c>
      <c r="CH63" s="24">
        <v>0</v>
      </c>
      <c r="CI63" s="24">
        <v>0</v>
      </c>
      <c r="CJ63" s="24">
        <v>0</v>
      </c>
      <c r="CK63" s="24">
        <v>0</v>
      </c>
      <c r="CL63" s="24">
        <v>0</v>
      </c>
      <c r="CM63" s="24">
        <v>0</v>
      </c>
      <c r="CN63" s="24">
        <v>0</v>
      </c>
      <c r="CO63" s="24">
        <v>0</v>
      </c>
      <c r="CP63" s="24">
        <v>0</v>
      </c>
      <c r="CQ63" s="24">
        <v>0</v>
      </c>
      <c r="CR63" s="24">
        <v>0</v>
      </c>
      <c r="CS63" s="24">
        <v>0</v>
      </c>
      <c r="CT63" s="24">
        <v>0</v>
      </c>
      <c r="CU63" s="24">
        <v>0</v>
      </c>
      <c r="CV63" s="24">
        <v>0</v>
      </c>
      <c r="CW63" s="24">
        <v>0</v>
      </c>
      <c r="CX63" s="24">
        <v>0</v>
      </c>
      <c r="CY63" s="24">
        <v>0</v>
      </c>
      <c r="CZ63" s="24">
        <v>0</v>
      </c>
      <c r="DA63" s="24">
        <v>0</v>
      </c>
      <c r="DB63" s="24">
        <v>0</v>
      </c>
      <c r="DC63" s="24">
        <v>0</v>
      </c>
      <c r="DD63" s="24">
        <v>0</v>
      </c>
      <c r="DE63" s="24">
        <v>0</v>
      </c>
      <c r="DF63" s="24">
        <v>0</v>
      </c>
      <c r="DG63" s="24">
        <v>0</v>
      </c>
      <c r="DH63" s="24">
        <v>0</v>
      </c>
      <c r="DI63" s="24">
        <v>0</v>
      </c>
      <c r="DJ63" s="24">
        <v>0</v>
      </c>
      <c r="DK63" s="24">
        <v>0</v>
      </c>
      <c r="DL63" s="24">
        <v>0</v>
      </c>
      <c r="DM63" s="24">
        <v>0</v>
      </c>
      <c r="DN63" s="24">
        <v>0</v>
      </c>
      <c r="DO63" s="24">
        <v>0</v>
      </c>
      <c r="DP63" s="24">
        <v>0</v>
      </c>
      <c r="DQ63" s="24">
        <v>0</v>
      </c>
      <c r="DR63" s="24">
        <v>0</v>
      </c>
      <c r="DS63" s="24">
        <v>0</v>
      </c>
      <c r="DT63" s="24">
        <v>0</v>
      </c>
      <c r="DU63" s="24">
        <v>0</v>
      </c>
      <c r="DV63" s="24">
        <v>0</v>
      </c>
      <c r="DW63" s="24">
        <v>0</v>
      </c>
      <c r="DX63" s="24">
        <v>0</v>
      </c>
      <c r="DY63" s="24">
        <v>0</v>
      </c>
      <c r="DZ63" s="24">
        <v>0</v>
      </c>
      <c r="EA63" s="24">
        <v>0</v>
      </c>
      <c r="EB63" s="24">
        <v>0</v>
      </c>
      <c r="EC63" s="24">
        <v>0</v>
      </c>
      <c r="ED63" s="24">
        <v>0</v>
      </c>
      <c r="EE63" s="24">
        <v>0</v>
      </c>
      <c r="EF63" s="24">
        <v>0</v>
      </c>
      <c r="EG63" s="24">
        <v>0</v>
      </c>
      <c r="EH63" s="24">
        <v>0</v>
      </c>
      <c r="EI63" s="24">
        <v>0</v>
      </c>
      <c r="EJ63" s="24">
        <v>0</v>
      </c>
      <c r="EK63" s="24">
        <v>0</v>
      </c>
      <c r="EL63" s="24">
        <v>0</v>
      </c>
      <c r="EM63" s="24">
        <v>0</v>
      </c>
      <c r="EN63" s="24">
        <v>0</v>
      </c>
      <c r="EO63" s="24">
        <v>0</v>
      </c>
      <c r="EP63" s="24">
        <v>0</v>
      </c>
      <c r="EQ63" s="24">
        <v>0</v>
      </c>
      <c r="ER63" s="24">
        <v>0</v>
      </c>
      <c r="ES63" s="24">
        <v>0</v>
      </c>
      <c r="ET63" s="24">
        <v>0</v>
      </c>
      <c r="EU63" s="24">
        <v>0</v>
      </c>
      <c r="EV63" s="24">
        <v>0</v>
      </c>
      <c r="EW63" s="24">
        <v>0</v>
      </c>
      <c r="EX63" s="24">
        <v>0</v>
      </c>
      <c r="EY63" s="24">
        <v>0</v>
      </c>
      <c r="EZ63" s="24">
        <v>0</v>
      </c>
      <c r="FA63" s="24">
        <v>0</v>
      </c>
      <c r="FB63" s="24">
        <v>0</v>
      </c>
      <c r="FC63" s="24">
        <v>0</v>
      </c>
      <c r="FD63" s="24">
        <v>0</v>
      </c>
      <c r="FE63" s="24">
        <v>0</v>
      </c>
      <c r="FF63" s="24">
        <v>0</v>
      </c>
      <c r="FG63" s="24">
        <v>0</v>
      </c>
      <c r="FH63" s="24">
        <v>0</v>
      </c>
      <c r="FI63" s="24">
        <v>0</v>
      </c>
      <c r="FJ63" s="24">
        <v>0</v>
      </c>
      <c r="FK63" s="24">
        <v>0</v>
      </c>
      <c r="FL63" s="24">
        <v>0</v>
      </c>
      <c r="FM63" s="24">
        <v>0</v>
      </c>
      <c r="FN63" s="24">
        <v>0</v>
      </c>
      <c r="FO63" s="24">
        <v>0</v>
      </c>
      <c r="FP63" s="24">
        <v>0</v>
      </c>
      <c r="FQ63" s="24">
        <v>0</v>
      </c>
      <c r="FR63" s="24">
        <v>0</v>
      </c>
      <c r="FS63" s="24">
        <v>0</v>
      </c>
      <c r="FT63" s="24">
        <v>0</v>
      </c>
      <c r="FU63" s="24">
        <v>0</v>
      </c>
      <c r="FV63" s="24">
        <v>0</v>
      </c>
      <c r="FW63" s="24">
        <v>0</v>
      </c>
      <c r="FX63" s="24">
        <v>0</v>
      </c>
      <c r="FY63" s="24">
        <v>0</v>
      </c>
      <c r="FZ63" s="24">
        <v>0</v>
      </c>
      <c r="GA63" s="24">
        <v>0</v>
      </c>
      <c r="GB63" s="24">
        <v>0</v>
      </c>
      <c r="GC63" s="24">
        <v>0</v>
      </c>
      <c r="GD63" s="24">
        <v>0</v>
      </c>
      <c r="GE63" s="24">
        <v>0</v>
      </c>
      <c r="GF63" s="24">
        <v>0</v>
      </c>
      <c r="GG63" s="24">
        <v>0</v>
      </c>
      <c r="GH63" s="24">
        <v>0</v>
      </c>
      <c r="GI63" s="24">
        <v>0</v>
      </c>
      <c r="GJ63" s="24">
        <v>0</v>
      </c>
      <c r="GK63" s="24">
        <v>0</v>
      </c>
      <c r="GL63" s="24">
        <v>0</v>
      </c>
      <c r="GM63" s="24">
        <v>0</v>
      </c>
      <c r="GN63" s="24">
        <v>0</v>
      </c>
      <c r="GO63" s="24">
        <v>0</v>
      </c>
      <c r="GP63" s="24">
        <v>0</v>
      </c>
      <c r="GQ63" s="24">
        <v>0</v>
      </c>
      <c r="GR63" s="24">
        <v>0</v>
      </c>
      <c r="GS63" s="24">
        <v>0</v>
      </c>
      <c r="GT63" s="24">
        <v>0</v>
      </c>
      <c r="GU63" s="24">
        <v>0</v>
      </c>
      <c r="GV63" s="24">
        <v>0</v>
      </c>
      <c r="GW63" s="24">
        <v>0</v>
      </c>
      <c r="GX63" s="24">
        <v>0</v>
      </c>
      <c r="GY63" s="24">
        <v>0</v>
      </c>
      <c r="GZ63" s="24">
        <v>0</v>
      </c>
      <c r="HA63" s="24">
        <v>0</v>
      </c>
      <c r="HB63" s="24">
        <v>0</v>
      </c>
      <c r="HC63" s="24">
        <v>0</v>
      </c>
      <c r="HD63" s="24">
        <v>0</v>
      </c>
      <c r="HE63" s="24">
        <v>0</v>
      </c>
      <c r="HF63" s="24">
        <v>0</v>
      </c>
      <c r="HG63" s="24">
        <v>0</v>
      </c>
      <c r="HH63" s="24">
        <v>0</v>
      </c>
      <c r="HI63" s="24">
        <v>0</v>
      </c>
      <c r="HJ63" s="24">
        <v>0</v>
      </c>
      <c r="HK63" s="24">
        <v>0</v>
      </c>
      <c r="HL63" s="24">
        <v>0</v>
      </c>
      <c r="HM63" s="24">
        <v>0</v>
      </c>
      <c r="HN63" s="24">
        <v>0</v>
      </c>
      <c r="HO63" s="24">
        <v>0</v>
      </c>
      <c r="HP63" s="24">
        <v>0</v>
      </c>
      <c r="HQ63" s="24">
        <v>0</v>
      </c>
      <c r="HR63" s="24">
        <v>0</v>
      </c>
      <c r="HS63" s="24">
        <v>0</v>
      </c>
      <c r="HT63" s="24">
        <v>0</v>
      </c>
      <c r="HU63" s="24">
        <v>0</v>
      </c>
      <c r="HV63" s="24">
        <v>0</v>
      </c>
      <c r="HW63" s="24">
        <v>0</v>
      </c>
      <c r="HX63" s="24">
        <v>0</v>
      </c>
      <c r="HY63" s="24">
        <v>0</v>
      </c>
      <c r="HZ63" s="24">
        <v>0</v>
      </c>
      <c r="IA63" s="24">
        <v>0</v>
      </c>
      <c r="IB63" s="24">
        <v>0</v>
      </c>
      <c r="IC63" s="24">
        <v>0</v>
      </c>
      <c r="ID63" s="24">
        <v>0</v>
      </c>
      <c r="IE63" s="24">
        <v>0</v>
      </c>
      <c r="IF63" s="24">
        <v>0</v>
      </c>
      <c r="IG63" s="24">
        <v>0</v>
      </c>
      <c r="IH63" s="24">
        <v>0</v>
      </c>
      <c r="II63" s="24">
        <v>0</v>
      </c>
      <c r="IJ63" s="24">
        <v>0</v>
      </c>
      <c r="IK63" s="24">
        <v>0</v>
      </c>
      <c r="IL63" s="24">
        <v>0</v>
      </c>
      <c r="IM63" s="24">
        <v>0</v>
      </c>
      <c r="IN63" s="24">
        <v>0</v>
      </c>
      <c r="IO63" s="24">
        <v>0</v>
      </c>
      <c r="IP63" s="24">
        <v>0</v>
      </c>
      <c r="IQ63" s="24">
        <v>0</v>
      </c>
      <c r="IR63" s="24">
        <v>0</v>
      </c>
      <c r="IS63" s="24">
        <v>0</v>
      </c>
      <c r="IT63" s="24">
        <v>0</v>
      </c>
      <c r="IU63" s="24">
        <v>0</v>
      </c>
      <c r="IV63" s="24">
        <v>0</v>
      </c>
      <c r="IW63" s="24">
        <v>0</v>
      </c>
      <c r="IX63" s="24">
        <v>0</v>
      </c>
      <c r="IY63" s="24">
        <v>0</v>
      </c>
      <c r="IZ63" s="24">
        <v>0</v>
      </c>
      <c r="JA63" s="24">
        <v>0</v>
      </c>
      <c r="JB63" s="24">
        <v>0</v>
      </c>
      <c r="JC63" s="24">
        <v>0</v>
      </c>
      <c r="JD63" s="24">
        <v>0</v>
      </c>
      <c r="JE63" s="24">
        <v>0</v>
      </c>
      <c r="JF63" s="24">
        <v>0</v>
      </c>
      <c r="JG63" s="24">
        <v>0</v>
      </c>
      <c r="JH63" s="24">
        <v>0</v>
      </c>
      <c r="JI63" s="24">
        <v>0</v>
      </c>
      <c r="JJ63" s="24">
        <v>0</v>
      </c>
      <c r="JK63" s="24">
        <v>0</v>
      </c>
      <c r="JL63" s="24">
        <v>0</v>
      </c>
      <c r="JM63" s="24">
        <v>0</v>
      </c>
      <c r="JN63" s="24">
        <v>0</v>
      </c>
      <c r="JO63" s="24">
        <v>0</v>
      </c>
      <c r="JP63" s="24">
        <v>0</v>
      </c>
      <c r="JQ63" s="24">
        <v>0</v>
      </c>
      <c r="JR63" s="24">
        <v>0</v>
      </c>
      <c r="JS63" s="24">
        <v>1</v>
      </c>
      <c r="JT63" s="24">
        <v>0</v>
      </c>
      <c r="JU63" s="24">
        <v>0</v>
      </c>
      <c r="JV63" s="24">
        <v>0</v>
      </c>
      <c r="JW63" s="24">
        <v>0</v>
      </c>
      <c r="JX63" s="24">
        <v>0</v>
      </c>
      <c r="JY63" s="24">
        <v>0</v>
      </c>
    </row>
    <row r="64" spans="1:285" ht="22">
      <c r="A64" s="79" t="s">
        <v>340</v>
      </c>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3"/>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v>0</v>
      </c>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v>0</v>
      </c>
      <c r="IW64" s="27"/>
      <c r="IX64" s="27"/>
      <c r="IY64" s="27"/>
      <c r="IZ64" s="27"/>
      <c r="JA64" s="27"/>
      <c r="JB64" s="27"/>
      <c r="JC64" s="27"/>
      <c r="JD64" s="27"/>
      <c r="JE64" s="27"/>
      <c r="JF64" s="27"/>
      <c r="JG64" s="27"/>
      <c r="JH64" s="27"/>
      <c r="JI64" s="27"/>
      <c r="JJ64" s="27"/>
      <c r="JK64" s="27"/>
      <c r="JL64" s="27"/>
      <c r="JM64" s="27"/>
      <c r="JN64" s="27"/>
      <c r="JO64" s="27"/>
      <c r="JP64" s="27"/>
      <c r="JQ64" s="27"/>
      <c r="JR64" s="27"/>
      <c r="JS64" s="27"/>
      <c r="JT64" s="27"/>
      <c r="JU64" s="27"/>
      <c r="JV64" s="27"/>
      <c r="JW64" s="27"/>
      <c r="JX64" s="27"/>
      <c r="JY64" s="27"/>
    </row>
    <row r="65" spans="1:285" ht="45" thickBot="1">
      <c r="A65" s="77" t="s">
        <v>670</v>
      </c>
      <c r="B65" s="24">
        <v>0</v>
      </c>
      <c r="C65" s="24">
        <v>1</v>
      </c>
      <c r="D65" s="24">
        <v>0</v>
      </c>
      <c r="E65" s="24">
        <v>0</v>
      </c>
      <c r="F65" s="24">
        <v>0</v>
      </c>
      <c r="G65" s="24">
        <v>0</v>
      </c>
      <c r="H65" s="24">
        <v>0</v>
      </c>
      <c r="I65" s="24">
        <v>0</v>
      </c>
      <c r="J65" s="24">
        <v>0</v>
      </c>
      <c r="K65" s="24">
        <v>0</v>
      </c>
      <c r="L65" s="24">
        <v>0</v>
      </c>
      <c r="M65" s="24">
        <v>0</v>
      </c>
      <c r="N65" s="24">
        <v>0</v>
      </c>
      <c r="O65" s="24">
        <v>0</v>
      </c>
      <c r="P65" s="24">
        <v>0</v>
      </c>
      <c r="Q65" s="24">
        <v>0</v>
      </c>
      <c r="R65" s="24">
        <v>0</v>
      </c>
      <c r="S65" s="24">
        <v>0</v>
      </c>
      <c r="T65" s="24">
        <v>0</v>
      </c>
      <c r="U65" s="24">
        <v>0</v>
      </c>
      <c r="V65" s="24">
        <v>0</v>
      </c>
      <c r="W65" s="24">
        <v>0</v>
      </c>
      <c r="X65" s="24">
        <v>0</v>
      </c>
      <c r="Y65" s="24">
        <v>0</v>
      </c>
      <c r="Z65" s="24">
        <v>0</v>
      </c>
      <c r="AA65" s="24">
        <v>0</v>
      </c>
      <c r="AB65" s="24">
        <v>0</v>
      </c>
      <c r="AC65" s="24">
        <v>0</v>
      </c>
      <c r="AD65" s="24">
        <v>0</v>
      </c>
      <c r="AE65" s="24">
        <v>0</v>
      </c>
      <c r="AF65" s="24">
        <v>0</v>
      </c>
      <c r="AG65" s="24">
        <v>0</v>
      </c>
      <c r="AH65" s="24">
        <v>0</v>
      </c>
      <c r="AI65" s="24">
        <v>0</v>
      </c>
      <c r="AJ65" s="24">
        <v>0</v>
      </c>
      <c r="AK65" s="24">
        <v>0</v>
      </c>
      <c r="AL65" s="24">
        <v>0</v>
      </c>
      <c r="AM65" s="24">
        <v>0</v>
      </c>
      <c r="AN65" s="24">
        <v>0</v>
      </c>
      <c r="AO65" s="24">
        <v>0</v>
      </c>
      <c r="AP65" s="24">
        <v>0</v>
      </c>
      <c r="AQ65" s="24">
        <v>0</v>
      </c>
      <c r="AR65" s="24">
        <v>0</v>
      </c>
      <c r="AS65" s="24">
        <v>0</v>
      </c>
      <c r="AT65" s="24">
        <v>0</v>
      </c>
      <c r="AU65" s="24">
        <v>0</v>
      </c>
      <c r="AV65" s="24">
        <v>0</v>
      </c>
      <c r="AW65" s="24">
        <v>0</v>
      </c>
      <c r="AX65" s="24">
        <v>0</v>
      </c>
      <c r="AY65" s="24">
        <v>0</v>
      </c>
      <c r="AZ65" s="24">
        <v>0</v>
      </c>
      <c r="BA65" s="24">
        <v>0</v>
      </c>
      <c r="BB65" s="24">
        <v>0</v>
      </c>
      <c r="BC65" s="24">
        <v>0</v>
      </c>
      <c r="BD65" s="24">
        <v>0</v>
      </c>
      <c r="BE65" s="24">
        <v>0</v>
      </c>
      <c r="BF65" s="24">
        <v>0</v>
      </c>
      <c r="BG65" s="24">
        <v>0</v>
      </c>
      <c r="BH65" s="24">
        <v>0</v>
      </c>
      <c r="BI65" s="24">
        <v>0</v>
      </c>
      <c r="BJ65" s="24">
        <v>0</v>
      </c>
      <c r="BK65" s="24">
        <v>0</v>
      </c>
      <c r="BL65" s="24">
        <v>0</v>
      </c>
      <c r="BM65" s="24">
        <v>0</v>
      </c>
      <c r="BN65" s="24">
        <v>0</v>
      </c>
      <c r="BO65" s="24">
        <v>0</v>
      </c>
      <c r="BP65" s="24">
        <v>0</v>
      </c>
      <c r="BQ65" s="24">
        <v>0</v>
      </c>
      <c r="BR65" s="24">
        <v>0</v>
      </c>
      <c r="BS65" s="23">
        <v>0</v>
      </c>
      <c r="BT65" s="24">
        <v>0</v>
      </c>
      <c r="BU65" s="24">
        <v>0</v>
      </c>
      <c r="BV65" s="24">
        <v>0</v>
      </c>
      <c r="BW65" s="24">
        <v>0</v>
      </c>
      <c r="BX65" s="24">
        <v>0</v>
      </c>
      <c r="BY65" s="27">
        <v>0</v>
      </c>
      <c r="BZ65" s="24">
        <v>0</v>
      </c>
      <c r="CA65" s="24">
        <v>0</v>
      </c>
      <c r="CB65" s="24">
        <v>0</v>
      </c>
      <c r="CC65" s="24">
        <v>0</v>
      </c>
      <c r="CD65" s="24">
        <v>0</v>
      </c>
      <c r="CE65" s="24">
        <v>0</v>
      </c>
      <c r="CF65" s="24">
        <v>0</v>
      </c>
      <c r="CG65" s="24">
        <v>0</v>
      </c>
      <c r="CH65" s="24">
        <v>0</v>
      </c>
      <c r="CI65" s="24">
        <v>0</v>
      </c>
      <c r="CJ65" s="24">
        <v>0</v>
      </c>
      <c r="CK65" s="24">
        <v>0</v>
      </c>
      <c r="CL65" s="24">
        <v>0</v>
      </c>
      <c r="CM65" s="24">
        <v>0</v>
      </c>
      <c r="CN65" s="24">
        <v>0</v>
      </c>
      <c r="CO65" s="24">
        <v>0</v>
      </c>
      <c r="CP65" s="24">
        <v>0</v>
      </c>
      <c r="CQ65" s="24">
        <v>0</v>
      </c>
      <c r="CR65" s="24">
        <v>0</v>
      </c>
      <c r="CS65" s="24">
        <v>0</v>
      </c>
      <c r="CT65" s="24">
        <v>0</v>
      </c>
      <c r="CU65" s="24">
        <v>0</v>
      </c>
      <c r="CV65" s="24">
        <v>0</v>
      </c>
      <c r="CW65" s="24">
        <v>0</v>
      </c>
      <c r="CX65" s="24">
        <v>0</v>
      </c>
      <c r="CY65" s="24">
        <v>0</v>
      </c>
      <c r="CZ65" s="24">
        <v>0</v>
      </c>
      <c r="DA65" s="24">
        <v>0</v>
      </c>
      <c r="DB65" s="24">
        <v>0</v>
      </c>
      <c r="DC65" s="24">
        <v>0</v>
      </c>
      <c r="DD65" s="24">
        <v>0</v>
      </c>
      <c r="DE65" s="24">
        <v>0</v>
      </c>
      <c r="DF65" s="24">
        <v>0</v>
      </c>
      <c r="DG65" s="24">
        <v>0</v>
      </c>
      <c r="DH65" s="24">
        <v>0</v>
      </c>
      <c r="DI65" s="24">
        <v>0</v>
      </c>
      <c r="DJ65" s="24">
        <v>0</v>
      </c>
      <c r="DK65" s="24">
        <v>0</v>
      </c>
      <c r="DL65" s="24">
        <v>0</v>
      </c>
      <c r="DM65" s="24">
        <v>0</v>
      </c>
      <c r="DN65" s="24">
        <v>0</v>
      </c>
      <c r="DO65" s="24">
        <v>0</v>
      </c>
      <c r="DP65" s="24">
        <v>0</v>
      </c>
      <c r="DQ65" s="24">
        <v>0</v>
      </c>
      <c r="DR65" s="24">
        <v>0</v>
      </c>
      <c r="DS65" s="24">
        <v>0</v>
      </c>
      <c r="DT65" s="24">
        <v>0</v>
      </c>
      <c r="DU65" s="24">
        <v>0</v>
      </c>
      <c r="DV65" s="24">
        <v>0</v>
      </c>
      <c r="DW65" s="24">
        <v>0</v>
      </c>
      <c r="DX65" s="24">
        <v>0</v>
      </c>
      <c r="DY65" s="24">
        <v>0</v>
      </c>
      <c r="DZ65" s="24">
        <v>0</v>
      </c>
      <c r="EA65" s="24">
        <v>0</v>
      </c>
      <c r="EB65" s="24">
        <v>0</v>
      </c>
      <c r="EC65" s="24">
        <v>0</v>
      </c>
      <c r="ED65" s="24">
        <v>0</v>
      </c>
      <c r="EE65" s="24">
        <v>0</v>
      </c>
      <c r="EF65" s="24">
        <v>0</v>
      </c>
      <c r="EG65" s="24">
        <v>0</v>
      </c>
      <c r="EH65" s="24">
        <v>0</v>
      </c>
      <c r="EI65" s="24">
        <v>0</v>
      </c>
      <c r="EJ65" s="24">
        <v>0</v>
      </c>
      <c r="EK65" s="24">
        <v>0</v>
      </c>
      <c r="EL65" s="24">
        <v>0</v>
      </c>
      <c r="EM65" s="24">
        <v>0</v>
      </c>
      <c r="EN65" s="24">
        <v>0</v>
      </c>
      <c r="EO65" s="24">
        <v>0</v>
      </c>
      <c r="EP65" s="24">
        <v>0</v>
      </c>
      <c r="EQ65" s="24">
        <v>0</v>
      </c>
      <c r="ER65" s="24">
        <v>0</v>
      </c>
      <c r="ES65" s="24">
        <v>0</v>
      </c>
      <c r="ET65" s="24">
        <v>0</v>
      </c>
      <c r="EU65" s="24">
        <v>0</v>
      </c>
      <c r="EV65" s="24">
        <v>0</v>
      </c>
      <c r="EW65" s="24">
        <v>0</v>
      </c>
      <c r="EX65" s="24">
        <v>0</v>
      </c>
      <c r="EY65" s="24">
        <v>0</v>
      </c>
      <c r="EZ65" s="24">
        <v>0</v>
      </c>
      <c r="FA65" s="24">
        <v>0</v>
      </c>
      <c r="FB65" s="24">
        <v>0</v>
      </c>
      <c r="FC65" s="24">
        <v>0</v>
      </c>
      <c r="FD65" s="24">
        <v>0</v>
      </c>
      <c r="FE65" s="24">
        <v>0</v>
      </c>
      <c r="FF65" s="24">
        <v>0</v>
      </c>
      <c r="FG65" s="24">
        <v>0</v>
      </c>
      <c r="FH65" s="24">
        <v>0</v>
      </c>
      <c r="FI65" s="24">
        <v>0</v>
      </c>
      <c r="FJ65" s="24">
        <v>0</v>
      </c>
      <c r="FK65" s="24"/>
      <c r="FL65" s="24">
        <v>0</v>
      </c>
      <c r="FM65" s="24"/>
      <c r="FN65" s="24">
        <v>0</v>
      </c>
      <c r="FO65" s="24">
        <v>0</v>
      </c>
      <c r="FP65" s="24">
        <v>0</v>
      </c>
      <c r="FQ65" s="24">
        <v>0</v>
      </c>
      <c r="FR65" s="24">
        <v>0</v>
      </c>
      <c r="FS65" s="24">
        <v>0</v>
      </c>
      <c r="FT65" s="24">
        <v>0</v>
      </c>
      <c r="FU65" s="24">
        <v>0</v>
      </c>
      <c r="FV65" s="24">
        <v>0</v>
      </c>
      <c r="FW65" s="24">
        <v>0</v>
      </c>
      <c r="FX65" s="24">
        <v>0</v>
      </c>
      <c r="FY65" s="24">
        <v>0</v>
      </c>
      <c r="FZ65" s="24">
        <v>0</v>
      </c>
      <c r="GA65" s="24">
        <v>0</v>
      </c>
      <c r="GB65" s="24">
        <v>0</v>
      </c>
      <c r="GC65" s="24">
        <v>0</v>
      </c>
      <c r="GD65" s="24">
        <v>0</v>
      </c>
      <c r="GE65" s="24">
        <v>0</v>
      </c>
      <c r="GF65" s="24">
        <v>0</v>
      </c>
      <c r="GG65" s="24">
        <v>0</v>
      </c>
      <c r="GH65" s="24">
        <v>0</v>
      </c>
      <c r="GI65" s="24">
        <v>0</v>
      </c>
      <c r="GJ65" s="24">
        <v>0</v>
      </c>
      <c r="GK65" s="24">
        <v>0</v>
      </c>
      <c r="GL65" s="24">
        <v>0</v>
      </c>
      <c r="GM65" s="24">
        <v>0</v>
      </c>
      <c r="GN65" s="24">
        <v>0</v>
      </c>
      <c r="GO65" s="24">
        <v>0</v>
      </c>
      <c r="GP65" s="24">
        <v>0</v>
      </c>
      <c r="GQ65" s="24">
        <v>0</v>
      </c>
      <c r="GR65" s="24">
        <v>0</v>
      </c>
      <c r="GS65" s="24">
        <v>0</v>
      </c>
      <c r="GT65" s="24">
        <v>0</v>
      </c>
      <c r="GU65" s="24">
        <v>0</v>
      </c>
      <c r="GV65" s="24">
        <v>0</v>
      </c>
      <c r="GW65" s="24">
        <v>0</v>
      </c>
      <c r="GX65" s="24">
        <v>0</v>
      </c>
      <c r="GY65" s="24">
        <v>0</v>
      </c>
      <c r="GZ65" s="24">
        <v>0</v>
      </c>
      <c r="HA65" s="24">
        <v>0</v>
      </c>
      <c r="HB65" s="24">
        <v>0</v>
      </c>
      <c r="HC65" s="24">
        <v>0</v>
      </c>
      <c r="HD65" s="24">
        <v>0</v>
      </c>
      <c r="HE65" s="24">
        <v>0</v>
      </c>
      <c r="HF65" s="24">
        <v>0</v>
      </c>
      <c r="HG65" s="24">
        <v>0</v>
      </c>
      <c r="HH65" s="24">
        <v>0</v>
      </c>
      <c r="HI65" s="24">
        <v>0</v>
      </c>
      <c r="HJ65" s="24">
        <v>0</v>
      </c>
      <c r="HK65" s="24">
        <v>0</v>
      </c>
      <c r="HL65" s="24">
        <v>0</v>
      </c>
      <c r="HM65" s="24">
        <v>0</v>
      </c>
      <c r="HN65" s="24">
        <v>0</v>
      </c>
      <c r="HO65" s="24">
        <v>0</v>
      </c>
      <c r="HP65" s="24">
        <v>0</v>
      </c>
      <c r="HQ65" s="24">
        <v>0</v>
      </c>
      <c r="HR65" s="24">
        <v>0</v>
      </c>
      <c r="HS65" s="24">
        <v>0</v>
      </c>
      <c r="HT65" s="24">
        <v>0</v>
      </c>
      <c r="HU65" s="24">
        <v>0</v>
      </c>
      <c r="HV65" s="24">
        <v>0</v>
      </c>
      <c r="HW65" s="24">
        <v>0</v>
      </c>
      <c r="HX65" s="24">
        <v>0</v>
      </c>
      <c r="HY65" s="24">
        <v>0</v>
      </c>
      <c r="HZ65" s="24">
        <v>0</v>
      </c>
      <c r="IA65" s="24">
        <v>0</v>
      </c>
      <c r="IB65" s="24">
        <v>0</v>
      </c>
      <c r="IC65" s="24">
        <v>0</v>
      </c>
      <c r="ID65" s="24">
        <v>0</v>
      </c>
      <c r="IE65" s="24">
        <v>0</v>
      </c>
      <c r="IF65" s="24">
        <v>0</v>
      </c>
      <c r="IG65" s="24">
        <v>0</v>
      </c>
      <c r="IH65" s="24">
        <v>0</v>
      </c>
      <c r="II65" s="24">
        <v>0</v>
      </c>
      <c r="IJ65" s="24">
        <v>0</v>
      </c>
      <c r="IK65" s="24">
        <v>0</v>
      </c>
      <c r="IL65" s="24">
        <v>0</v>
      </c>
      <c r="IM65" s="24">
        <v>0</v>
      </c>
      <c r="IN65" s="24">
        <v>0</v>
      </c>
      <c r="IO65" s="24">
        <v>0</v>
      </c>
      <c r="IP65" s="24">
        <v>0</v>
      </c>
      <c r="IQ65" s="24">
        <v>0</v>
      </c>
      <c r="IR65" s="24">
        <v>0</v>
      </c>
      <c r="IS65" s="24">
        <v>0</v>
      </c>
      <c r="IT65" s="24">
        <v>0</v>
      </c>
      <c r="IU65" s="24">
        <v>0</v>
      </c>
      <c r="IV65" s="24">
        <v>0</v>
      </c>
      <c r="IW65" s="24">
        <v>0</v>
      </c>
      <c r="IX65" s="24"/>
      <c r="IY65" s="24">
        <v>0</v>
      </c>
      <c r="IZ65" s="24">
        <v>0</v>
      </c>
      <c r="JA65" s="24">
        <v>0</v>
      </c>
      <c r="JB65" s="24">
        <v>0</v>
      </c>
      <c r="JC65" s="24">
        <v>0</v>
      </c>
      <c r="JD65" s="24">
        <v>0</v>
      </c>
      <c r="JE65" s="24">
        <v>0</v>
      </c>
      <c r="JF65" s="24">
        <v>0</v>
      </c>
      <c r="JG65" s="24">
        <v>0</v>
      </c>
      <c r="JH65" s="24">
        <v>0</v>
      </c>
      <c r="JI65" s="24">
        <v>0</v>
      </c>
      <c r="JJ65" s="24">
        <v>0</v>
      </c>
      <c r="JK65" s="24">
        <v>0</v>
      </c>
      <c r="JL65" s="24">
        <v>0</v>
      </c>
      <c r="JM65" s="24">
        <v>0</v>
      </c>
      <c r="JN65" s="24">
        <v>0</v>
      </c>
      <c r="JO65" s="24">
        <v>0</v>
      </c>
      <c r="JP65" s="24">
        <v>0</v>
      </c>
      <c r="JQ65" s="24">
        <v>0</v>
      </c>
      <c r="JR65" s="24">
        <v>0</v>
      </c>
      <c r="JS65" s="24">
        <v>0</v>
      </c>
      <c r="JT65" s="24">
        <v>0</v>
      </c>
      <c r="JU65" s="24">
        <v>0</v>
      </c>
      <c r="JV65" s="24">
        <v>0</v>
      </c>
      <c r="JW65" s="24">
        <v>0</v>
      </c>
      <c r="JX65" s="24">
        <v>0</v>
      </c>
      <c r="JY65" s="24">
        <v>1</v>
      </c>
    </row>
    <row r="66" spans="1:285" ht="45" thickBot="1">
      <c r="A66" s="77" t="s">
        <v>671</v>
      </c>
      <c r="B66" s="24">
        <v>0</v>
      </c>
      <c r="C66" s="24">
        <v>0</v>
      </c>
      <c r="D66" s="24">
        <v>0</v>
      </c>
      <c r="E66" s="24">
        <v>0</v>
      </c>
      <c r="F66" s="24">
        <v>0</v>
      </c>
      <c r="G66" s="24">
        <v>0</v>
      </c>
      <c r="H66" s="24">
        <v>0</v>
      </c>
      <c r="I66" s="24">
        <v>0</v>
      </c>
      <c r="J66" s="24">
        <v>0</v>
      </c>
      <c r="K66" s="24">
        <v>0</v>
      </c>
      <c r="L66" s="24">
        <v>0</v>
      </c>
      <c r="M66" s="24">
        <v>0</v>
      </c>
      <c r="N66" s="24">
        <v>0</v>
      </c>
      <c r="O66" s="24">
        <v>0</v>
      </c>
      <c r="P66" s="24">
        <v>0</v>
      </c>
      <c r="Q66" s="24">
        <v>0</v>
      </c>
      <c r="R66" s="24">
        <v>0</v>
      </c>
      <c r="S66" s="24">
        <v>0</v>
      </c>
      <c r="T66" s="24">
        <v>0</v>
      </c>
      <c r="U66" s="24">
        <v>0</v>
      </c>
      <c r="V66" s="24">
        <v>0</v>
      </c>
      <c r="W66" s="24">
        <v>0</v>
      </c>
      <c r="X66" s="24">
        <v>1</v>
      </c>
      <c r="Y66" s="24">
        <v>0</v>
      </c>
      <c r="Z66" s="24">
        <v>0</v>
      </c>
      <c r="AA66" s="24">
        <v>0</v>
      </c>
      <c r="AB66" s="24">
        <v>0</v>
      </c>
      <c r="AC66" s="24">
        <v>0</v>
      </c>
      <c r="AD66" s="24">
        <v>0</v>
      </c>
      <c r="AE66" s="24">
        <v>0</v>
      </c>
      <c r="AF66" s="24">
        <v>0</v>
      </c>
      <c r="AG66" s="24">
        <v>0</v>
      </c>
      <c r="AH66" s="24">
        <v>0</v>
      </c>
      <c r="AI66" s="24">
        <v>0</v>
      </c>
      <c r="AJ66" s="24">
        <v>0</v>
      </c>
      <c r="AK66" s="24">
        <v>0</v>
      </c>
      <c r="AL66" s="24">
        <v>0</v>
      </c>
      <c r="AM66" s="24">
        <v>0</v>
      </c>
      <c r="AN66" s="24">
        <v>0</v>
      </c>
      <c r="AO66" s="24">
        <v>0</v>
      </c>
      <c r="AP66" s="24">
        <v>0</v>
      </c>
      <c r="AQ66" s="24">
        <v>0</v>
      </c>
      <c r="AR66" s="24">
        <v>0</v>
      </c>
      <c r="AS66" s="24">
        <v>0</v>
      </c>
      <c r="AT66" s="24">
        <v>0</v>
      </c>
      <c r="AU66" s="24">
        <v>0</v>
      </c>
      <c r="AV66" s="24">
        <v>0</v>
      </c>
      <c r="AW66" s="24">
        <v>0</v>
      </c>
      <c r="AX66" s="24">
        <v>0</v>
      </c>
      <c r="AY66" s="24">
        <v>0</v>
      </c>
      <c r="AZ66" s="24">
        <v>0</v>
      </c>
      <c r="BA66" s="24">
        <v>0</v>
      </c>
      <c r="BB66" s="24">
        <v>0</v>
      </c>
      <c r="BC66" s="24">
        <v>0</v>
      </c>
      <c r="BD66" s="24">
        <v>0</v>
      </c>
      <c r="BE66" s="24">
        <v>0</v>
      </c>
      <c r="BF66" s="24">
        <v>0</v>
      </c>
      <c r="BG66" s="24">
        <v>0</v>
      </c>
      <c r="BH66" s="24">
        <v>0</v>
      </c>
      <c r="BI66" s="24">
        <v>0</v>
      </c>
      <c r="BJ66" s="24">
        <v>0</v>
      </c>
      <c r="BK66" s="24">
        <v>0</v>
      </c>
      <c r="BL66" s="24">
        <v>0</v>
      </c>
      <c r="BM66" s="24">
        <v>0</v>
      </c>
      <c r="BN66" s="24">
        <v>0</v>
      </c>
      <c r="BO66" s="24">
        <v>0</v>
      </c>
      <c r="BP66" s="24">
        <v>0</v>
      </c>
      <c r="BQ66" s="24">
        <v>0</v>
      </c>
      <c r="BR66" s="24">
        <v>0</v>
      </c>
      <c r="BS66" s="23">
        <v>0</v>
      </c>
      <c r="BT66" s="24">
        <v>0</v>
      </c>
      <c r="BU66" s="24">
        <v>0</v>
      </c>
      <c r="BV66" s="24">
        <v>0</v>
      </c>
      <c r="BW66" s="24">
        <v>0</v>
      </c>
      <c r="BX66" s="24">
        <v>0</v>
      </c>
      <c r="BY66" s="27">
        <v>0</v>
      </c>
      <c r="BZ66" s="24">
        <v>0</v>
      </c>
      <c r="CA66" s="24">
        <v>0</v>
      </c>
      <c r="CB66" s="24">
        <v>0</v>
      </c>
      <c r="CC66" s="24">
        <v>0</v>
      </c>
      <c r="CD66" s="24">
        <v>0</v>
      </c>
      <c r="CE66" s="24">
        <v>0</v>
      </c>
      <c r="CF66" s="24">
        <v>0</v>
      </c>
      <c r="CG66" s="24">
        <v>0</v>
      </c>
      <c r="CH66" s="24">
        <v>0</v>
      </c>
      <c r="CI66" s="24">
        <v>0</v>
      </c>
      <c r="CJ66" s="24">
        <v>0</v>
      </c>
      <c r="CK66" s="24">
        <v>0</v>
      </c>
      <c r="CL66" s="24">
        <v>0</v>
      </c>
      <c r="CM66" s="24">
        <v>0</v>
      </c>
      <c r="CN66" s="24">
        <v>0</v>
      </c>
      <c r="CO66" s="24">
        <v>0</v>
      </c>
      <c r="CP66" s="24">
        <v>0</v>
      </c>
      <c r="CQ66" s="24">
        <v>0</v>
      </c>
      <c r="CR66" s="24">
        <v>0</v>
      </c>
      <c r="CS66" s="24">
        <v>0</v>
      </c>
      <c r="CT66" s="24">
        <v>0</v>
      </c>
      <c r="CU66" s="24">
        <v>0</v>
      </c>
      <c r="CV66" s="24">
        <v>0</v>
      </c>
      <c r="CW66" s="24">
        <v>0</v>
      </c>
      <c r="CX66" s="24">
        <v>0</v>
      </c>
      <c r="CY66" s="24">
        <v>0</v>
      </c>
      <c r="CZ66" s="24">
        <v>0</v>
      </c>
      <c r="DA66" s="24">
        <v>0</v>
      </c>
      <c r="DB66" s="24">
        <v>0</v>
      </c>
      <c r="DC66" s="24">
        <v>0</v>
      </c>
      <c r="DD66" s="24">
        <v>0</v>
      </c>
      <c r="DE66" s="24">
        <v>0</v>
      </c>
      <c r="DF66" s="24">
        <v>0</v>
      </c>
      <c r="DG66" s="24">
        <v>0</v>
      </c>
      <c r="DH66" s="24">
        <v>0</v>
      </c>
      <c r="DI66" s="24">
        <v>0</v>
      </c>
      <c r="DJ66" s="24">
        <v>0</v>
      </c>
      <c r="DK66" s="24">
        <v>0</v>
      </c>
      <c r="DL66" s="24">
        <v>0</v>
      </c>
      <c r="DM66" s="24">
        <v>0</v>
      </c>
      <c r="DN66" s="24">
        <v>0</v>
      </c>
      <c r="DO66" s="24">
        <v>0</v>
      </c>
      <c r="DP66" s="24">
        <v>0</v>
      </c>
      <c r="DQ66" s="24">
        <v>0</v>
      </c>
      <c r="DR66" s="24">
        <v>0</v>
      </c>
      <c r="DS66" s="24">
        <v>0</v>
      </c>
      <c r="DT66" s="24">
        <v>0</v>
      </c>
      <c r="DU66" s="24">
        <v>0</v>
      </c>
      <c r="DV66" s="24">
        <v>0</v>
      </c>
      <c r="DW66" s="24">
        <v>0</v>
      </c>
      <c r="DX66" s="24">
        <v>0</v>
      </c>
      <c r="DY66" s="24">
        <v>0</v>
      </c>
      <c r="DZ66" s="24">
        <v>0</v>
      </c>
      <c r="EA66" s="24">
        <v>0</v>
      </c>
      <c r="EB66" s="24">
        <v>0</v>
      </c>
      <c r="EC66" s="24">
        <v>0</v>
      </c>
      <c r="ED66" s="24">
        <v>0</v>
      </c>
      <c r="EE66" s="24">
        <v>0</v>
      </c>
      <c r="EF66" s="24">
        <v>0</v>
      </c>
      <c r="EG66" s="24">
        <v>0</v>
      </c>
      <c r="EH66" s="24">
        <v>0</v>
      </c>
      <c r="EI66" s="24">
        <v>0</v>
      </c>
      <c r="EJ66" s="24">
        <v>0</v>
      </c>
      <c r="EK66" s="24">
        <v>0</v>
      </c>
      <c r="EL66" s="24">
        <v>0</v>
      </c>
      <c r="EM66" s="24">
        <v>0</v>
      </c>
      <c r="EN66" s="24">
        <v>0</v>
      </c>
      <c r="EO66" s="24">
        <v>0</v>
      </c>
      <c r="EP66" s="24">
        <v>0</v>
      </c>
      <c r="EQ66" s="24">
        <v>0</v>
      </c>
      <c r="ER66" s="24">
        <v>0</v>
      </c>
      <c r="ES66" s="24">
        <v>0</v>
      </c>
      <c r="ET66" s="24">
        <v>0</v>
      </c>
      <c r="EU66" s="24">
        <v>0</v>
      </c>
      <c r="EV66" s="24">
        <v>0</v>
      </c>
      <c r="EW66" s="24">
        <v>0</v>
      </c>
      <c r="EX66" s="24">
        <v>0</v>
      </c>
      <c r="EY66" s="24">
        <v>0</v>
      </c>
      <c r="EZ66" s="24">
        <v>0</v>
      </c>
      <c r="FA66" s="24">
        <v>0</v>
      </c>
      <c r="FB66" s="24">
        <v>0</v>
      </c>
      <c r="FC66" s="24">
        <v>0</v>
      </c>
      <c r="FD66" s="24">
        <v>0</v>
      </c>
      <c r="FE66" s="24">
        <v>0</v>
      </c>
      <c r="FF66" s="24">
        <v>0</v>
      </c>
      <c r="FG66" s="24">
        <v>0</v>
      </c>
      <c r="FH66" s="24">
        <v>0</v>
      </c>
      <c r="FI66" s="24">
        <v>0</v>
      </c>
      <c r="FJ66" s="24">
        <v>0</v>
      </c>
      <c r="FK66" s="24">
        <v>0</v>
      </c>
      <c r="FL66" s="24">
        <v>0</v>
      </c>
      <c r="FM66" s="24">
        <v>0</v>
      </c>
      <c r="FN66" s="24">
        <v>0</v>
      </c>
      <c r="FO66" s="24">
        <v>0</v>
      </c>
      <c r="FP66" s="24">
        <v>0</v>
      </c>
      <c r="FQ66" s="24">
        <v>0</v>
      </c>
      <c r="FR66" s="24">
        <v>0</v>
      </c>
      <c r="FS66" s="24">
        <v>0</v>
      </c>
      <c r="FT66" s="24">
        <v>0</v>
      </c>
      <c r="FU66" s="24">
        <v>0</v>
      </c>
      <c r="FV66" s="24">
        <v>0</v>
      </c>
      <c r="FW66" s="24">
        <v>0</v>
      </c>
      <c r="FX66" s="24">
        <v>0</v>
      </c>
      <c r="FY66" s="24">
        <v>0</v>
      </c>
      <c r="FZ66" s="24">
        <v>0</v>
      </c>
      <c r="GA66" s="24">
        <v>0</v>
      </c>
      <c r="GB66" s="24">
        <v>0</v>
      </c>
      <c r="GC66" s="24">
        <v>0</v>
      </c>
      <c r="GD66" s="24">
        <v>0</v>
      </c>
      <c r="GE66" s="24">
        <v>0</v>
      </c>
      <c r="GF66" s="24">
        <v>0</v>
      </c>
      <c r="GG66" s="24">
        <v>0</v>
      </c>
      <c r="GH66" s="24">
        <v>0</v>
      </c>
      <c r="GI66" s="24">
        <v>0</v>
      </c>
      <c r="GJ66" s="24">
        <v>0</v>
      </c>
      <c r="GK66" s="24">
        <v>0</v>
      </c>
      <c r="GL66" s="24">
        <v>0</v>
      </c>
      <c r="GM66" s="24">
        <v>0</v>
      </c>
      <c r="GN66" s="24">
        <v>0</v>
      </c>
      <c r="GO66" s="24">
        <v>0</v>
      </c>
      <c r="GP66" s="24">
        <v>0</v>
      </c>
      <c r="GQ66" s="24">
        <v>0</v>
      </c>
      <c r="GR66" s="24">
        <v>0</v>
      </c>
      <c r="GS66" s="24">
        <v>0</v>
      </c>
      <c r="GT66" s="24">
        <v>0</v>
      </c>
      <c r="GU66" s="24">
        <v>0</v>
      </c>
      <c r="GV66" s="24">
        <v>0</v>
      </c>
      <c r="GW66" s="24">
        <v>0</v>
      </c>
      <c r="GX66" s="24">
        <v>0</v>
      </c>
      <c r="GY66" s="24">
        <v>0</v>
      </c>
      <c r="GZ66" s="24">
        <v>0</v>
      </c>
      <c r="HA66" s="24">
        <v>0</v>
      </c>
      <c r="HB66" s="24">
        <v>0</v>
      </c>
      <c r="HC66" s="24">
        <v>0</v>
      </c>
      <c r="HD66" s="24">
        <v>0</v>
      </c>
      <c r="HE66" s="24">
        <v>0</v>
      </c>
      <c r="HF66" s="24">
        <v>0</v>
      </c>
      <c r="HG66" s="24">
        <v>0</v>
      </c>
      <c r="HH66" s="24">
        <v>0</v>
      </c>
      <c r="HI66" s="24">
        <v>0</v>
      </c>
      <c r="HJ66" s="24">
        <v>0</v>
      </c>
      <c r="HK66" s="24">
        <v>0</v>
      </c>
      <c r="HL66" s="24">
        <v>0</v>
      </c>
      <c r="HM66" s="24">
        <v>0</v>
      </c>
      <c r="HN66" s="24">
        <v>0</v>
      </c>
      <c r="HO66" s="24">
        <v>0</v>
      </c>
      <c r="HP66" s="24">
        <v>0</v>
      </c>
      <c r="HQ66" s="24">
        <v>0</v>
      </c>
      <c r="HR66" s="24">
        <v>0</v>
      </c>
      <c r="HS66" s="24">
        <v>0</v>
      </c>
      <c r="HT66" s="24">
        <v>0</v>
      </c>
      <c r="HU66" s="24">
        <v>0</v>
      </c>
      <c r="HV66" s="24">
        <v>0</v>
      </c>
      <c r="HW66" s="24">
        <v>0</v>
      </c>
      <c r="HX66" s="24">
        <v>0</v>
      </c>
      <c r="HY66" s="24">
        <v>0</v>
      </c>
      <c r="HZ66" s="24">
        <v>0</v>
      </c>
      <c r="IA66" s="24">
        <v>0</v>
      </c>
      <c r="IB66" s="24">
        <v>0</v>
      </c>
      <c r="IC66" s="24">
        <v>0</v>
      </c>
      <c r="ID66" s="24">
        <v>0</v>
      </c>
      <c r="IE66" s="24">
        <v>0</v>
      </c>
      <c r="IF66" s="24">
        <v>0</v>
      </c>
      <c r="IG66" s="24">
        <v>0</v>
      </c>
      <c r="IH66" s="24">
        <v>0</v>
      </c>
      <c r="II66" s="24">
        <v>0</v>
      </c>
      <c r="IJ66" s="24">
        <v>0</v>
      </c>
      <c r="IK66" s="24">
        <v>0</v>
      </c>
      <c r="IL66" s="24">
        <v>0</v>
      </c>
      <c r="IM66" s="24">
        <v>0</v>
      </c>
      <c r="IN66" s="24">
        <v>0</v>
      </c>
      <c r="IO66" s="24">
        <v>0</v>
      </c>
      <c r="IP66" s="24">
        <v>0</v>
      </c>
      <c r="IQ66" s="24">
        <v>0</v>
      </c>
      <c r="IR66" s="24">
        <v>0</v>
      </c>
      <c r="IS66" s="24">
        <v>0</v>
      </c>
      <c r="IT66" s="24">
        <v>0</v>
      </c>
      <c r="IU66" s="24">
        <v>0</v>
      </c>
      <c r="IV66" s="24">
        <v>0</v>
      </c>
      <c r="IW66" s="24">
        <v>0</v>
      </c>
      <c r="IX66" s="24"/>
      <c r="IY66" s="24">
        <v>0</v>
      </c>
      <c r="IZ66" s="24">
        <v>0</v>
      </c>
      <c r="JA66" s="24">
        <v>0</v>
      </c>
      <c r="JB66" s="24">
        <v>0</v>
      </c>
      <c r="JC66" s="24">
        <v>0</v>
      </c>
      <c r="JD66" s="24">
        <v>0</v>
      </c>
      <c r="JE66" s="24">
        <v>0</v>
      </c>
      <c r="JF66" s="24">
        <v>0</v>
      </c>
      <c r="JG66" s="24">
        <v>0</v>
      </c>
      <c r="JH66" s="24">
        <v>0</v>
      </c>
      <c r="JI66" s="24">
        <v>0</v>
      </c>
      <c r="JJ66" s="24">
        <v>0</v>
      </c>
      <c r="JK66" s="24">
        <v>0</v>
      </c>
      <c r="JL66" s="24">
        <v>0</v>
      </c>
      <c r="JM66" s="24">
        <v>0</v>
      </c>
      <c r="JN66" s="24">
        <v>0</v>
      </c>
      <c r="JO66" s="24">
        <v>0</v>
      </c>
      <c r="JP66" s="24">
        <v>0</v>
      </c>
      <c r="JQ66" s="24">
        <v>0</v>
      </c>
      <c r="JR66" s="24">
        <v>0</v>
      </c>
      <c r="JS66" s="24">
        <v>0</v>
      </c>
      <c r="JT66" s="24">
        <v>0</v>
      </c>
      <c r="JU66" s="24">
        <v>0</v>
      </c>
      <c r="JV66" s="24">
        <v>0</v>
      </c>
      <c r="JW66" s="24">
        <v>0</v>
      </c>
      <c r="JX66" s="24">
        <v>0</v>
      </c>
      <c r="JY66" s="24">
        <v>1</v>
      </c>
    </row>
    <row r="67" spans="1:285">
      <c r="B67" s="10"/>
      <c r="C67" s="9"/>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7"/>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0"/>
      <c r="FJ67" s="10"/>
      <c r="FK67" s="10"/>
      <c r="FL67" s="10"/>
      <c r="FM67" s="10"/>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c r="JI67" s="10"/>
      <c r="JJ67" s="10"/>
      <c r="JK67" s="10"/>
      <c r="JL67" s="10"/>
      <c r="JM67" s="10"/>
      <c r="JN67" s="10"/>
      <c r="JO67" s="10"/>
      <c r="JP67" s="10"/>
      <c r="JQ67" s="10"/>
      <c r="JR67" s="10"/>
      <c r="JS67" s="10"/>
      <c r="JT67" s="10"/>
      <c r="JU67" s="10"/>
      <c r="JV67" s="10"/>
      <c r="JW67" s="10"/>
      <c r="JX67" s="10"/>
      <c r="JY67" s="10"/>
    </row>
    <row r="68" spans="1:285">
      <c r="B68" s="5"/>
      <c r="C68" s="9"/>
      <c r="D68" s="10"/>
      <c r="E68" s="5"/>
      <c r="F68" s="5"/>
      <c r="G68" s="10"/>
      <c r="H68" s="10"/>
      <c r="I68" s="5"/>
      <c r="J68" s="5"/>
      <c r="K68" s="5"/>
      <c r="L68" s="5"/>
      <c r="M68" s="5"/>
      <c r="N68" s="5"/>
      <c r="O68" s="5"/>
      <c r="P68" s="5"/>
      <c r="Q68" s="5"/>
      <c r="R68" s="5"/>
      <c r="S68" s="5"/>
      <c r="T68" s="5"/>
      <c r="U68" s="5"/>
      <c r="V68" s="5"/>
      <c r="W68" s="5"/>
      <c r="X68" s="5"/>
      <c r="Y68" s="5"/>
      <c r="Z68" s="5"/>
      <c r="AA68" s="5"/>
      <c r="AB68" s="5"/>
      <c r="AC68" s="5"/>
      <c r="AD68" s="5"/>
      <c r="AE68" s="42"/>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row>
    <row r="69" spans="1:285">
      <c r="B69" s="5"/>
      <c r="C69" s="9"/>
      <c r="D69" s="5"/>
      <c r="E69" s="5"/>
      <c r="F69" s="5"/>
      <c r="G69" s="10"/>
      <c r="H69" s="10"/>
      <c r="I69" s="5"/>
      <c r="J69" s="5"/>
      <c r="K69" s="5"/>
      <c r="L69" s="5"/>
      <c r="M69" s="5"/>
      <c r="N69" s="5"/>
      <c r="O69" s="5"/>
      <c r="P69" s="5"/>
      <c r="Q69" s="5"/>
      <c r="R69" s="5"/>
      <c r="S69" s="5"/>
      <c r="T69" s="5"/>
      <c r="U69" s="5"/>
      <c r="V69" s="5"/>
      <c r="W69" s="5"/>
      <c r="X69" s="5"/>
      <c r="Y69" s="5"/>
      <c r="Z69" s="5"/>
      <c r="AA69" s="5"/>
      <c r="AB69" s="5"/>
      <c r="AC69" s="5"/>
      <c r="AD69" s="5"/>
      <c r="AE69" s="42"/>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5"/>
      <c r="FG69" s="5"/>
      <c r="FH69" s="5"/>
      <c r="FI69" s="5"/>
      <c r="FJ69" s="5"/>
      <c r="FK69" s="5"/>
      <c r="FL69" s="5"/>
      <c r="FM69" s="5"/>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5"/>
      <c r="JG69" s="5"/>
      <c r="JH69" s="5"/>
      <c r="JI69" s="5"/>
      <c r="JJ69" s="5"/>
      <c r="JK69" s="5"/>
      <c r="JL69" s="5"/>
      <c r="JM69" s="5"/>
      <c r="JN69" s="5"/>
      <c r="JO69" s="5"/>
      <c r="JP69" s="5"/>
      <c r="JQ69" s="5"/>
      <c r="JR69" s="5"/>
      <c r="JS69" s="5"/>
      <c r="JT69" s="5"/>
      <c r="JU69" s="5"/>
      <c r="JV69" s="5"/>
      <c r="JW69" s="5"/>
      <c r="JX69" s="5"/>
      <c r="JY69" s="5"/>
    </row>
    <row r="70" spans="1:285">
      <c r="B70" s="5"/>
      <c r="C70" s="9"/>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42"/>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5"/>
      <c r="EN70" s="5"/>
      <c r="EO70" s="5"/>
      <c r="EP70" s="5"/>
      <c r="EQ70" s="5"/>
      <c r="ER70" s="5"/>
      <c r="ES70" s="5"/>
      <c r="ET70" s="5"/>
      <c r="EU70" s="5"/>
      <c r="EV70" s="5"/>
      <c r="EW70" s="5"/>
      <c r="EX70" s="5"/>
      <c r="EY70" s="5"/>
      <c r="EZ70" s="5"/>
      <c r="FA70" s="5"/>
      <c r="FB70" s="5"/>
      <c r="FC70" s="5"/>
      <c r="FD70" s="5"/>
      <c r="FE70" s="5"/>
      <c r="FF70" s="5"/>
      <c r="FG70" s="5"/>
      <c r="FH70" s="5"/>
      <c r="FI70" s="5"/>
      <c r="FJ70" s="5"/>
      <c r="FK70" s="5"/>
      <c r="FL70" s="5"/>
      <c r="FM70" s="5"/>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5"/>
      <c r="JG70" s="5"/>
      <c r="JH70" s="5"/>
      <c r="JI70" s="5"/>
      <c r="JJ70" s="5"/>
      <c r="JK70" s="5"/>
      <c r="JL70" s="5"/>
      <c r="JM70" s="5"/>
      <c r="JN70" s="5"/>
      <c r="JO70" s="5"/>
      <c r="JP70" s="5"/>
      <c r="JQ70" s="5"/>
      <c r="JR70" s="5"/>
      <c r="JS70" s="5"/>
      <c r="JT70" s="5"/>
      <c r="JU70" s="5"/>
      <c r="JV70" s="5"/>
      <c r="JW70" s="5"/>
      <c r="JX70" s="5"/>
      <c r="JY70" s="5"/>
    </row>
    <row r="71" spans="1:285">
      <c r="B71" s="5"/>
      <c r="C71" s="9"/>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42"/>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5"/>
      <c r="FG71" s="5"/>
      <c r="FH71" s="5"/>
      <c r="FI71" s="5"/>
      <c r="FJ71" s="5"/>
      <c r="FK71" s="5"/>
      <c r="FL71" s="5"/>
      <c r="FM71" s="5"/>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5"/>
      <c r="JG71" s="5"/>
      <c r="JH71" s="5"/>
      <c r="JI71" s="5"/>
      <c r="JJ71" s="5"/>
      <c r="JK71" s="5"/>
      <c r="JL71" s="5"/>
      <c r="JM71" s="5"/>
      <c r="JN71" s="5"/>
      <c r="JO71" s="5"/>
      <c r="JP71" s="5"/>
      <c r="JQ71" s="5"/>
      <c r="JR71" s="5"/>
      <c r="JS71" s="5"/>
      <c r="JT71" s="5"/>
      <c r="JU71" s="5"/>
      <c r="JV71" s="5"/>
      <c r="JW71" s="5"/>
      <c r="JX71" s="5"/>
      <c r="JY71" s="5"/>
    </row>
    <row r="72" spans="1:285">
      <c r="B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42"/>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P72" s="5"/>
      <c r="JQ72" s="5"/>
      <c r="JR72" s="5"/>
      <c r="JS72" s="5"/>
      <c r="JT72" s="5"/>
      <c r="JU72" s="5"/>
      <c r="JV72" s="5"/>
      <c r="JW72" s="5"/>
      <c r="JX72" s="5"/>
      <c r="JY72" s="5"/>
    </row>
    <row r="73" spans="1:285">
      <c r="B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42"/>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row>
    <row r="74" spans="1:285">
      <c r="B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42"/>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P74" s="5"/>
      <c r="JQ74" s="5"/>
      <c r="JR74" s="5"/>
      <c r="JS74" s="5"/>
      <c r="JT74" s="5"/>
      <c r="JU74" s="5"/>
      <c r="JV74" s="5"/>
      <c r="JW74" s="5"/>
      <c r="JX74" s="5"/>
      <c r="JY74" s="5"/>
    </row>
    <row r="75" spans="1:285">
      <c r="B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42"/>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row>
    <row r="76" spans="1:285">
      <c r="B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42"/>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P76" s="5"/>
      <c r="JQ76" s="5"/>
      <c r="JR76" s="5"/>
      <c r="JS76" s="5"/>
      <c r="JT76" s="5"/>
      <c r="JU76" s="5"/>
      <c r="JV76" s="5"/>
      <c r="JW76" s="5"/>
      <c r="JX76" s="5"/>
      <c r="JY76" s="5"/>
    </row>
    <row r="77" spans="1:285">
      <c r="B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42"/>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P77" s="5"/>
      <c r="JQ77" s="5"/>
      <c r="JR77" s="5"/>
      <c r="JS77" s="5"/>
      <c r="JT77" s="5"/>
      <c r="JU77" s="5"/>
      <c r="JV77" s="5"/>
      <c r="JW77" s="5"/>
      <c r="JX77" s="5"/>
      <c r="JY77" s="5"/>
    </row>
    <row r="78" spans="1:285">
      <c r="B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42"/>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P78" s="5"/>
      <c r="JQ78" s="5"/>
      <c r="JR78" s="5"/>
      <c r="JS78" s="5"/>
      <c r="JT78" s="5"/>
      <c r="JU78" s="5"/>
      <c r="JV78" s="5"/>
      <c r="JW78" s="5"/>
      <c r="JX78" s="5"/>
      <c r="JY78" s="5"/>
    </row>
    <row r="79" spans="1:285">
      <c r="D79" s="5"/>
      <c r="G79" s="5"/>
      <c r="H79" s="5"/>
    </row>
    <row r="80" spans="1:285">
      <c r="G80" s="5"/>
      <c r="H80" s="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03"/>
  <dimension ref="A1:JY80"/>
  <sheetViews>
    <sheetView workbookViewId="0">
      <selection activeCell="C1" sqref="C1"/>
    </sheetView>
  </sheetViews>
  <sheetFormatPr baseColWidth="10" defaultColWidth="8.83203125" defaultRowHeight="19"/>
  <cols>
    <col min="1" max="1" width="90.83203125" style="62" customWidth="1"/>
    <col min="2" max="2" width="15.33203125" style="2" customWidth="1"/>
    <col min="3" max="3" width="15.33203125" style="34" customWidth="1"/>
    <col min="4" max="10" width="15.33203125" style="2" customWidth="1"/>
    <col min="11" max="11" width="17.1640625" style="2" customWidth="1"/>
    <col min="12" max="12" width="15" style="2" customWidth="1"/>
    <col min="13" max="20" width="15.33203125" style="2" customWidth="1"/>
    <col min="21" max="21" width="24.6640625" style="2" customWidth="1"/>
    <col min="22" max="25" width="15.33203125" style="2" customWidth="1"/>
    <col min="26" max="26" width="21.83203125" style="2" customWidth="1"/>
    <col min="27" max="27" width="15.33203125" style="2" customWidth="1"/>
    <col min="28" max="28" width="29.5" style="2" customWidth="1"/>
    <col min="29" max="29" width="19.33203125" style="2" customWidth="1"/>
    <col min="30" max="37" width="15.33203125" style="2" customWidth="1"/>
    <col min="38" max="38" width="21.5" style="2" customWidth="1"/>
    <col min="39" max="55" width="15.33203125" style="2" customWidth="1"/>
    <col min="56" max="56" width="21.83203125" style="2" customWidth="1"/>
    <col min="57" max="73" width="15.33203125" style="2" customWidth="1"/>
    <col min="74" max="74" width="27.5" style="51" customWidth="1"/>
    <col min="75" max="87" width="15.33203125" style="2" customWidth="1"/>
    <col min="88" max="88" width="19.1640625" style="2" customWidth="1"/>
    <col min="89" max="141" width="15.33203125" style="2" customWidth="1"/>
    <col min="142" max="142" width="15.33203125" style="33" customWidth="1"/>
    <col min="143" max="157" width="15.33203125" style="2" customWidth="1"/>
    <col min="158" max="158" width="18.6640625" style="2" customWidth="1"/>
    <col min="159" max="172" width="15.33203125" style="2" customWidth="1"/>
    <col min="173" max="173" width="17.5" style="2" customWidth="1"/>
    <col min="174" max="197" width="15.33203125" style="2" customWidth="1"/>
    <col min="198" max="198" width="17.6640625" style="2" customWidth="1"/>
    <col min="199" max="273" width="15.33203125" style="2" customWidth="1"/>
    <col min="274" max="274" width="9" style="1"/>
    <col min="281" max="284" width="15.33203125" style="2" customWidth="1"/>
  </cols>
  <sheetData>
    <row r="1" spans="1:285" ht="21">
      <c r="A1" s="74"/>
      <c r="B1" s="80" t="s">
        <v>66</v>
      </c>
      <c r="C1" s="80" t="s">
        <v>65</v>
      </c>
      <c r="D1" s="81" t="s">
        <v>64</v>
      </c>
      <c r="E1" s="80" t="s">
        <v>384</v>
      </c>
      <c r="F1" s="80" t="s">
        <v>385</v>
      </c>
      <c r="G1" s="80" t="s">
        <v>386</v>
      </c>
      <c r="H1" s="80" t="s">
        <v>63</v>
      </c>
      <c r="I1" s="80" t="s">
        <v>62</v>
      </c>
      <c r="J1" s="80" t="s">
        <v>61</v>
      </c>
      <c r="K1" s="80" t="s">
        <v>60</v>
      </c>
      <c r="L1" s="80" t="s">
        <v>387</v>
      </c>
      <c r="M1" s="80" t="s">
        <v>59</v>
      </c>
      <c r="N1" s="80" t="s">
        <v>388</v>
      </c>
      <c r="O1" s="80" t="s">
        <v>58</v>
      </c>
      <c r="P1" s="80" t="s">
        <v>389</v>
      </c>
      <c r="Q1" s="80" t="s">
        <v>57</v>
      </c>
      <c r="R1" s="80" t="s">
        <v>390</v>
      </c>
      <c r="S1" s="80" t="s">
        <v>56</v>
      </c>
      <c r="T1" s="80" t="s">
        <v>391</v>
      </c>
      <c r="U1" s="80" t="s">
        <v>392</v>
      </c>
      <c r="V1" s="80" t="s">
        <v>393</v>
      </c>
      <c r="W1" s="80" t="s">
        <v>55</v>
      </c>
      <c r="X1" s="80" t="s">
        <v>54</v>
      </c>
      <c r="Y1" s="80" t="s">
        <v>394</v>
      </c>
      <c r="Z1" s="80" t="s">
        <v>395</v>
      </c>
      <c r="AA1" s="80" t="s">
        <v>396</v>
      </c>
      <c r="AB1" s="80" t="s">
        <v>397</v>
      </c>
      <c r="AC1" s="80" t="s">
        <v>53</v>
      </c>
      <c r="AD1" s="80" t="s">
        <v>52</v>
      </c>
      <c r="AE1" s="80" t="s">
        <v>398</v>
      </c>
      <c r="AF1" s="80" t="s">
        <v>50</v>
      </c>
      <c r="AG1" s="80" t="s">
        <v>399</v>
      </c>
      <c r="AH1" s="80" t="s">
        <v>400</v>
      </c>
      <c r="AI1" s="80" t="s">
        <v>401</v>
      </c>
      <c r="AJ1" s="80" t="s">
        <v>49</v>
      </c>
      <c r="AK1" s="80" t="s">
        <v>402</v>
      </c>
      <c r="AL1" s="80" t="s">
        <v>403</v>
      </c>
      <c r="AM1" s="80" t="s">
        <v>48</v>
      </c>
      <c r="AN1" s="80" t="s">
        <v>404</v>
      </c>
      <c r="AO1" s="80" t="s">
        <v>405</v>
      </c>
      <c r="AP1" s="80" t="s">
        <v>406</v>
      </c>
      <c r="AQ1" s="80" t="s">
        <v>407</v>
      </c>
      <c r="AR1" s="80" t="s">
        <v>408</v>
      </c>
      <c r="AS1" s="80" t="s">
        <v>47</v>
      </c>
      <c r="AT1" s="80" t="s">
        <v>409</v>
      </c>
      <c r="AU1" s="80" t="s">
        <v>410</v>
      </c>
      <c r="AV1" s="80" t="s">
        <v>411</v>
      </c>
      <c r="AW1" s="80" t="s">
        <v>46</v>
      </c>
      <c r="AX1" s="80" t="s">
        <v>412</v>
      </c>
      <c r="AY1" s="80" t="s">
        <v>45</v>
      </c>
      <c r="AZ1" s="80" t="s">
        <v>413</v>
      </c>
      <c r="BA1" s="80" t="s">
        <v>44</v>
      </c>
      <c r="BB1" s="80" t="s">
        <v>43</v>
      </c>
      <c r="BC1" s="80" t="s">
        <v>414</v>
      </c>
      <c r="BD1" s="80" t="s">
        <v>415</v>
      </c>
      <c r="BE1" s="80" t="s">
        <v>416</v>
      </c>
      <c r="BF1" s="80" t="s">
        <v>42</v>
      </c>
      <c r="BG1" s="80" t="s">
        <v>417</v>
      </c>
      <c r="BH1" s="80" t="s">
        <v>418</v>
      </c>
      <c r="BI1" s="80" t="s">
        <v>419</v>
      </c>
      <c r="BJ1" s="80" t="s">
        <v>420</v>
      </c>
      <c r="BK1" s="80" t="s">
        <v>421</v>
      </c>
      <c r="BL1" s="80" t="s">
        <v>422</v>
      </c>
      <c r="BM1" s="80" t="s">
        <v>423</v>
      </c>
      <c r="BN1" s="80" t="s">
        <v>424</v>
      </c>
      <c r="BO1" s="80" t="s">
        <v>425</v>
      </c>
      <c r="BP1" s="80" t="s">
        <v>426</v>
      </c>
      <c r="BQ1" s="80" t="s">
        <v>427</v>
      </c>
      <c r="BR1" s="80" t="s">
        <v>428</v>
      </c>
      <c r="BS1" s="80" t="s">
        <v>41</v>
      </c>
      <c r="BT1" s="80" t="s">
        <v>429</v>
      </c>
      <c r="BU1" s="80" t="s">
        <v>40</v>
      </c>
      <c r="BV1" s="82" t="s">
        <v>430</v>
      </c>
      <c r="BW1" s="80" t="s">
        <v>431</v>
      </c>
      <c r="BX1" s="80" t="s">
        <v>432</v>
      </c>
      <c r="BY1" s="83" t="s">
        <v>39</v>
      </c>
      <c r="BZ1" s="80" t="s">
        <v>433</v>
      </c>
      <c r="CA1" s="80" t="s">
        <v>434</v>
      </c>
      <c r="CB1" s="80" t="s">
        <v>435</v>
      </c>
      <c r="CC1" s="80" t="s">
        <v>436</v>
      </c>
      <c r="CD1" s="80" t="s">
        <v>437</v>
      </c>
      <c r="CE1" s="80" t="s">
        <v>438</v>
      </c>
      <c r="CF1" s="80" t="s">
        <v>439</v>
      </c>
      <c r="CG1" s="80" t="s">
        <v>440</v>
      </c>
      <c r="CH1" s="80" t="s">
        <v>441</v>
      </c>
      <c r="CI1" s="80" t="s">
        <v>442</v>
      </c>
      <c r="CJ1" s="80" t="s">
        <v>443</v>
      </c>
      <c r="CK1" s="80" t="s">
        <v>444</v>
      </c>
      <c r="CL1" s="80" t="s">
        <v>38</v>
      </c>
      <c r="CM1" s="80" t="s">
        <v>445</v>
      </c>
      <c r="CN1" s="80" t="s">
        <v>446</v>
      </c>
      <c r="CO1" s="80" t="s">
        <v>37</v>
      </c>
      <c r="CP1" s="80" t="s">
        <v>447</v>
      </c>
      <c r="CQ1" s="80" t="s">
        <v>448</v>
      </c>
      <c r="CR1" s="80" t="s">
        <v>449</v>
      </c>
      <c r="CS1" s="80" t="s">
        <v>450</v>
      </c>
      <c r="CT1" s="80" t="s">
        <v>451</v>
      </c>
      <c r="CU1" s="80" t="s">
        <v>36</v>
      </c>
      <c r="CV1" s="80" t="s">
        <v>452</v>
      </c>
      <c r="CW1" s="80" t="s">
        <v>453</v>
      </c>
      <c r="CX1" s="80" t="s">
        <v>454</v>
      </c>
      <c r="CY1" s="80" t="s">
        <v>455</v>
      </c>
      <c r="CZ1" s="80" t="s">
        <v>35</v>
      </c>
      <c r="DA1" s="80" t="s">
        <v>456</v>
      </c>
      <c r="DB1" s="80" t="s">
        <v>457</v>
      </c>
      <c r="DC1" s="80" t="s">
        <v>34</v>
      </c>
      <c r="DD1" s="80" t="s">
        <v>458</v>
      </c>
      <c r="DE1" s="80" t="s">
        <v>459</v>
      </c>
      <c r="DF1" s="80" t="s">
        <v>460</v>
      </c>
      <c r="DG1" s="80" t="s">
        <v>461</v>
      </c>
      <c r="DH1" s="80" t="s">
        <v>462</v>
      </c>
      <c r="DI1" s="80" t="s">
        <v>463</v>
      </c>
      <c r="DJ1" s="80" t="s">
        <v>464</v>
      </c>
      <c r="DK1" s="80" t="s">
        <v>465</v>
      </c>
      <c r="DL1" s="80" t="s">
        <v>466</v>
      </c>
      <c r="DM1" s="80" t="s">
        <v>467</v>
      </c>
      <c r="DN1" s="80" t="s">
        <v>468</v>
      </c>
      <c r="DO1" s="80" t="s">
        <v>469</v>
      </c>
      <c r="DP1" s="80" t="s">
        <v>470</v>
      </c>
      <c r="DQ1" s="80" t="s">
        <v>33</v>
      </c>
      <c r="DR1" s="80" t="s">
        <v>32</v>
      </c>
      <c r="DS1" s="80" t="s">
        <v>471</v>
      </c>
      <c r="DT1" s="80" t="s">
        <v>472</v>
      </c>
      <c r="DU1" s="80" t="s">
        <v>473</v>
      </c>
      <c r="DV1" s="80" t="s">
        <v>474</v>
      </c>
      <c r="DW1" s="80" t="s">
        <v>475</v>
      </c>
      <c r="DX1" s="80" t="s">
        <v>476</v>
      </c>
      <c r="DY1" s="80" t="s">
        <v>477</v>
      </c>
      <c r="DZ1" s="80" t="s">
        <v>31</v>
      </c>
      <c r="EA1" s="80" t="s">
        <v>478</v>
      </c>
      <c r="EB1" s="80" t="s">
        <v>479</v>
      </c>
      <c r="EC1" s="80" t="s">
        <v>480</v>
      </c>
      <c r="ED1" s="80" t="s">
        <v>481</v>
      </c>
      <c r="EE1" s="80" t="s">
        <v>482</v>
      </c>
      <c r="EF1" s="80" t="s">
        <v>483</v>
      </c>
      <c r="EG1" s="80" t="s">
        <v>484</v>
      </c>
      <c r="EH1" s="80" t="s">
        <v>485</v>
      </c>
      <c r="EI1" s="80" t="s">
        <v>30</v>
      </c>
      <c r="EJ1" s="80" t="s">
        <v>29</v>
      </c>
      <c r="EK1" s="80" t="s">
        <v>486</v>
      </c>
      <c r="EL1" s="80" t="s">
        <v>487</v>
      </c>
      <c r="EM1" s="80" t="s">
        <v>488</v>
      </c>
      <c r="EN1" s="80" t="s">
        <v>489</v>
      </c>
      <c r="EO1" s="80" t="s">
        <v>490</v>
      </c>
      <c r="EP1" s="80" t="s">
        <v>491</v>
      </c>
      <c r="EQ1" s="80" t="s">
        <v>492</v>
      </c>
      <c r="ER1" s="80" t="s">
        <v>493</v>
      </c>
      <c r="ES1" s="80" t="s">
        <v>494</v>
      </c>
      <c r="ET1" s="80" t="s">
        <v>495</v>
      </c>
      <c r="EU1" s="80" t="s">
        <v>496</v>
      </c>
      <c r="EV1" s="80" t="s">
        <v>497</v>
      </c>
      <c r="EW1" s="80" t="s">
        <v>498</v>
      </c>
      <c r="EX1" s="80" t="s">
        <v>499</v>
      </c>
      <c r="EY1" s="80" t="s">
        <v>500</v>
      </c>
      <c r="EZ1" s="80" t="s">
        <v>501</v>
      </c>
      <c r="FA1" s="80" t="s">
        <v>28</v>
      </c>
      <c r="FB1" s="80" t="s">
        <v>502</v>
      </c>
      <c r="FC1" s="80" t="s">
        <v>503</v>
      </c>
      <c r="FD1" s="80" t="s">
        <v>504</v>
      </c>
      <c r="FE1" s="80" t="s">
        <v>505</v>
      </c>
      <c r="FF1" s="80" t="s">
        <v>2642</v>
      </c>
      <c r="FG1" s="80" t="s">
        <v>506</v>
      </c>
      <c r="FH1" s="80" t="s">
        <v>507</v>
      </c>
      <c r="FI1" s="80" t="s">
        <v>508</v>
      </c>
      <c r="FJ1" s="80" t="s">
        <v>509</v>
      </c>
      <c r="FK1" s="80" t="s">
        <v>510</v>
      </c>
      <c r="FL1" s="80" t="s">
        <v>27</v>
      </c>
      <c r="FM1" s="80" t="s">
        <v>511</v>
      </c>
      <c r="FN1" s="80" t="s">
        <v>512</v>
      </c>
      <c r="FO1" s="80" t="s">
        <v>513</v>
      </c>
      <c r="FP1" s="80" t="s">
        <v>514</v>
      </c>
      <c r="FQ1" s="80" t="s">
        <v>515</v>
      </c>
      <c r="FR1" s="80" t="s">
        <v>516</v>
      </c>
      <c r="FS1" s="80" t="s">
        <v>26</v>
      </c>
      <c r="FT1" s="80" t="s">
        <v>517</v>
      </c>
      <c r="FU1" s="80" t="s">
        <v>518</v>
      </c>
      <c r="FV1" s="80" t="s">
        <v>519</v>
      </c>
      <c r="FW1" s="80" t="s">
        <v>520</v>
      </c>
      <c r="FX1" s="80" t="s">
        <v>25</v>
      </c>
      <c r="FY1" s="80" t="s">
        <v>521</v>
      </c>
      <c r="FZ1" s="80" t="s">
        <v>522</v>
      </c>
      <c r="GA1" s="80" t="s">
        <v>523</v>
      </c>
      <c r="GB1" s="80" t="s">
        <v>524</v>
      </c>
      <c r="GC1" s="80" t="s">
        <v>525</v>
      </c>
      <c r="GD1" s="80" t="s">
        <v>24</v>
      </c>
      <c r="GE1" s="80" t="s">
        <v>526</v>
      </c>
      <c r="GF1" s="80" t="s">
        <v>527</v>
      </c>
      <c r="GG1" s="80" t="s">
        <v>528</v>
      </c>
      <c r="GH1" s="80" t="s">
        <v>529</v>
      </c>
      <c r="GI1" s="80" t="s">
        <v>530</v>
      </c>
      <c r="GJ1" s="80" t="s">
        <v>531</v>
      </c>
      <c r="GK1" s="80" t="s">
        <v>532</v>
      </c>
      <c r="GL1" s="80" t="s">
        <v>533</v>
      </c>
      <c r="GM1" s="80" t="s">
        <v>534</v>
      </c>
      <c r="GN1" s="80" t="s">
        <v>535</v>
      </c>
      <c r="GO1" s="80" t="s">
        <v>536</v>
      </c>
      <c r="GP1" s="80" t="s">
        <v>537</v>
      </c>
      <c r="GQ1" s="80" t="s">
        <v>538</v>
      </c>
      <c r="GR1" s="80" t="s">
        <v>23</v>
      </c>
      <c r="GS1" s="80" t="s">
        <v>539</v>
      </c>
      <c r="GT1" s="80" t="s">
        <v>540</v>
      </c>
      <c r="GU1" s="80" t="s">
        <v>541</v>
      </c>
      <c r="GV1" s="80" t="s">
        <v>542</v>
      </c>
      <c r="GW1" s="80" t="s">
        <v>543</v>
      </c>
      <c r="GX1" s="80" t="s">
        <v>544</v>
      </c>
      <c r="GY1" s="80" t="s">
        <v>22</v>
      </c>
      <c r="GZ1" s="80" t="s">
        <v>545</v>
      </c>
      <c r="HA1" s="80" t="s">
        <v>546</v>
      </c>
      <c r="HB1" s="80" t="s">
        <v>547</v>
      </c>
      <c r="HC1" s="80" t="s">
        <v>548</v>
      </c>
      <c r="HD1" s="80" t="s">
        <v>549</v>
      </c>
      <c r="HE1" s="80" t="s">
        <v>550</v>
      </c>
      <c r="HF1" s="80" t="s">
        <v>551</v>
      </c>
      <c r="HG1" s="80" t="s">
        <v>552</v>
      </c>
      <c r="HH1" s="80" t="s">
        <v>21</v>
      </c>
      <c r="HI1" s="80" t="s">
        <v>553</v>
      </c>
      <c r="HJ1" s="80" t="s">
        <v>554</v>
      </c>
      <c r="HK1" s="80" t="s">
        <v>555</v>
      </c>
      <c r="HL1" s="80" t="s">
        <v>2643</v>
      </c>
      <c r="HM1" s="80" t="s">
        <v>556</v>
      </c>
      <c r="HN1" s="80" t="s">
        <v>557</v>
      </c>
      <c r="HO1" s="80" t="s">
        <v>558</v>
      </c>
      <c r="HP1" s="80" t="s">
        <v>559</v>
      </c>
      <c r="HQ1" s="80" t="s">
        <v>560</v>
      </c>
      <c r="HR1" s="80" t="s">
        <v>561</v>
      </c>
      <c r="HS1" s="80" t="s">
        <v>562</v>
      </c>
      <c r="HT1" s="80" t="s">
        <v>563</v>
      </c>
      <c r="HU1" s="80" t="s">
        <v>564</v>
      </c>
      <c r="HV1" s="80" t="s">
        <v>565</v>
      </c>
      <c r="HW1" s="80" t="s">
        <v>566</v>
      </c>
      <c r="HX1" s="80" t="s">
        <v>20</v>
      </c>
      <c r="HY1" s="80" t="s">
        <v>567</v>
      </c>
      <c r="HZ1" s="80" t="s">
        <v>568</v>
      </c>
      <c r="IA1" s="80" t="s">
        <v>569</v>
      </c>
      <c r="IB1" s="80" t="s">
        <v>570</v>
      </c>
      <c r="IC1" s="80" t="s">
        <v>19</v>
      </c>
      <c r="ID1" s="80" t="s">
        <v>571</v>
      </c>
      <c r="IE1" s="80" t="s">
        <v>18</v>
      </c>
      <c r="IF1" s="80" t="s">
        <v>572</v>
      </c>
      <c r="IG1" s="80" t="s">
        <v>573</v>
      </c>
      <c r="IH1" s="80" t="s">
        <v>574</v>
      </c>
      <c r="II1" s="80" t="s">
        <v>575</v>
      </c>
      <c r="IJ1" s="80" t="s">
        <v>576</v>
      </c>
      <c r="IK1" s="80" t="s">
        <v>577</v>
      </c>
      <c r="IL1" s="80" t="s">
        <v>578</v>
      </c>
      <c r="IM1" s="80" t="s">
        <v>579</v>
      </c>
      <c r="IN1" s="80" t="s">
        <v>580</v>
      </c>
      <c r="IO1" s="80" t="s">
        <v>581</v>
      </c>
      <c r="IP1" s="80" t="s">
        <v>582</v>
      </c>
      <c r="IQ1" s="80" t="s">
        <v>583</v>
      </c>
      <c r="IR1" s="80" t="s">
        <v>584</v>
      </c>
      <c r="IS1" s="80" t="s">
        <v>585</v>
      </c>
      <c r="IT1" s="80" t="s">
        <v>586</v>
      </c>
      <c r="IU1" s="80" t="s">
        <v>587</v>
      </c>
      <c r="IV1" s="80" t="s">
        <v>588</v>
      </c>
      <c r="IW1" s="80" t="s">
        <v>589</v>
      </c>
      <c r="IX1" s="80" t="s">
        <v>590</v>
      </c>
      <c r="IY1" s="80" t="s">
        <v>17</v>
      </c>
      <c r="IZ1" s="80" t="s">
        <v>591</v>
      </c>
      <c r="JA1" s="80" t="s">
        <v>592</v>
      </c>
      <c r="JB1" s="80" t="s">
        <v>593</v>
      </c>
      <c r="JC1" s="80" t="s">
        <v>594</v>
      </c>
      <c r="JD1" s="80" t="s">
        <v>595</v>
      </c>
      <c r="JE1" s="80" t="s">
        <v>596</v>
      </c>
      <c r="JF1" s="80" t="s">
        <v>597</v>
      </c>
      <c r="JG1" s="80" t="s">
        <v>598</v>
      </c>
      <c r="JH1" s="80" t="s">
        <v>599</v>
      </c>
      <c r="JI1" s="80" t="s">
        <v>600</v>
      </c>
      <c r="JJ1" s="80" t="s">
        <v>601</v>
      </c>
      <c r="JK1" s="80" t="s">
        <v>602</v>
      </c>
      <c r="JL1" s="80" t="s">
        <v>603</v>
      </c>
      <c r="JM1" s="80" t="s">
        <v>2667</v>
      </c>
      <c r="JN1" s="80" t="s">
        <v>605</v>
      </c>
      <c r="JO1" s="80" t="s">
        <v>606</v>
      </c>
      <c r="JP1" s="80" t="s">
        <v>607</v>
      </c>
      <c r="JQ1" s="80" t="s">
        <v>608</v>
      </c>
      <c r="JR1" s="80" t="s">
        <v>609</v>
      </c>
      <c r="JS1" s="80" t="s">
        <v>610</v>
      </c>
      <c r="JT1" s="80" t="s">
        <v>611</v>
      </c>
      <c r="JU1" s="80" t="s">
        <v>612</v>
      </c>
      <c r="JV1" s="80" t="s">
        <v>16</v>
      </c>
      <c r="JW1" s="80" t="s">
        <v>613</v>
      </c>
      <c r="JX1" s="80" t="s">
        <v>614</v>
      </c>
      <c r="JY1" s="80" t="s">
        <v>15</v>
      </c>
    </row>
    <row r="2" spans="1:285" ht="22" thickBot="1">
      <c r="A2" s="74"/>
      <c r="B2" s="20"/>
      <c r="C2" s="20"/>
      <c r="D2" s="56"/>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56"/>
      <c r="BW2" s="20"/>
      <c r="BX2" s="20"/>
      <c r="BY2" s="19"/>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row>
    <row r="3" spans="1:285" ht="22" thickBot="1">
      <c r="A3" s="75"/>
      <c r="B3" s="11"/>
      <c r="C3" s="11"/>
      <c r="D3" s="37"/>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63"/>
      <c r="BW3" s="11"/>
      <c r="BX3" s="11"/>
      <c r="BY3" s="19"/>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row>
    <row r="4" spans="1:285" ht="23" thickBot="1">
      <c r="A4" s="75" t="str">
        <f>'Yes or No'!A4</f>
        <v>I. Objectives and coverage of disciplines</v>
      </c>
      <c r="B4" s="11"/>
      <c r="C4" s="11"/>
      <c r="D4" s="37"/>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63"/>
      <c r="BW4" s="11"/>
      <c r="BX4" s="11"/>
      <c r="BY4" s="19"/>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row>
    <row r="5" spans="1:285" ht="23" thickBot="1">
      <c r="A5" s="76" t="str">
        <f>'Yes or No'!A5</f>
        <v>I.1. Objective and reference to WTO</v>
      </c>
      <c r="B5" s="20"/>
      <c r="C5" s="20"/>
      <c r="D5" s="56"/>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56"/>
      <c r="BW5" s="20"/>
      <c r="BX5" s="20"/>
      <c r="BY5" s="19"/>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row>
    <row r="6" spans="1:285" ht="52" thickBot="1">
      <c r="A6" s="77" t="str">
        <f>'Yes or No'!A6</f>
        <v>Does the agreement specify an objective of regulating the state intervention in the economy via state-controlled or -delegated entities?</v>
      </c>
      <c r="B6" s="84"/>
      <c r="C6" s="84"/>
      <c r="D6" s="85"/>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6"/>
      <c r="BW6" s="84"/>
      <c r="BX6" s="84"/>
      <c r="BY6" s="87"/>
      <c r="BZ6" s="84"/>
      <c r="CA6" s="84"/>
      <c r="CB6" s="84"/>
      <c r="CC6" s="84"/>
      <c r="CD6" s="84"/>
      <c r="CE6" s="84"/>
      <c r="CF6" s="84"/>
      <c r="CG6" s="19" t="s">
        <v>690</v>
      </c>
      <c r="CH6" s="84"/>
      <c r="CI6" s="84"/>
      <c r="CJ6" s="84"/>
      <c r="CK6" s="84"/>
      <c r="CL6" s="84"/>
      <c r="CM6" s="84"/>
      <c r="CN6" s="84"/>
      <c r="CO6" s="84"/>
      <c r="CP6" s="84"/>
      <c r="CQ6" s="84"/>
      <c r="CR6" s="84"/>
      <c r="CS6" s="84"/>
      <c r="CT6" s="84"/>
      <c r="CU6" s="84"/>
      <c r="CV6" s="84"/>
      <c r="CW6" s="84"/>
      <c r="CX6" s="87"/>
      <c r="CY6" s="84"/>
      <c r="CZ6" s="84"/>
      <c r="DA6" s="84"/>
      <c r="DB6" s="84"/>
      <c r="DC6" s="84"/>
      <c r="DD6" s="84"/>
      <c r="DE6" s="84"/>
      <c r="DF6" s="84"/>
      <c r="DG6" s="84"/>
      <c r="DH6" s="84"/>
      <c r="DI6" s="84"/>
      <c r="DJ6" s="84"/>
      <c r="DK6" s="84"/>
      <c r="DL6" s="84"/>
      <c r="DM6" s="84"/>
      <c r="DN6" s="84"/>
      <c r="DO6" s="84"/>
      <c r="DP6" s="84"/>
      <c r="DQ6" s="84"/>
      <c r="DR6" s="84"/>
      <c r="DS6" s="84"/>
      <c r="DT6" s="84"/>
      <c r="DU6" s="84"/>
      <c r="DV6" s="84"/>
      <c r="DW6" s="84"/>
      <c r="DX6" s="84"/>
      <c r="DY6" s="84"/>
      <c r="DZ6" s="84"/>
      <c r="EA6" s="84"/>
      <c r="EB6" s="84"/>
      <c r="EC6" s="84"/>
      <c r="ED6" s="84"/>
      <c r="EE6" s="84"/>
      <c r="EF6" s="84"/>
      <c r="EG6" s="84"/>
      <c r="EH6" s="84"/>
      <c r="EI6" s="84"/>
      <c r="EJ6" s="84"/>
      <c r="EK6" s="84"/>
      <c r="EL6" s="84"/>
      <c r="EM6" s="84"/>
      <c r="EN6" s="84"/>
      <c r="EO6" s="84"/>
      <c r="EP6" s="84"/>
      <c r="EQ6" s="84"/>
      <c r="ER6" s="84"/>
      <c r="ES6" s="84"/>
      <c r="ET6" s="84"/>
      <c r="EU6" s="84"/>
      <c r="EV6" s="84"/>
      <c r="EW6" s="84"/>
      <c r="EX6" s="84"/>
      <c r="EY6" s="84"/>
      <c r="EZ6" s="84"/>
      <c r="FA6" s="84"/>
      <c r="FB6" s="84"/>
      <c r="FC6" s="84"/>
      <c r="FD6" s="84"/>
      <c r="FE6" s="84"/>
      <c r="FF6" s="84"/>
      <c r="FG6" s="84"/>
      <c r="FH6" s="87" t="s">
        <v>691</v>
      </c>
      <c r="FI6" s="84"/>
      <c r="FJ6" s="84"/>
      <c r="FK6" s="84"/>
      <c r="FL6" s="84"/>
      <c r="FM6" s="84"/>
      <c r="FN6" s="84"/>
      <c r="FO6" s="84"/>
      <c r="FP6" s="84"/>
      <c r="FQ6" s="84"/>
      <c r="FR6" s="84"/>
      <c r="FS6" s="84"/>
      <c r="FT6" s="84"/>
      <c r="FU6" s="84"/>
      <c r="FV6" s="84"/>
      <c r="FW6" s="84"/>
      <c r="FX6" s="84"/>
      <c r="FY6" s="84"/>
      <c r="FZ6" s="84"/>
      <c r="GA6" s="87" t="s">
        <v>135</v>
      </c>
      <c r="GB6" s="84"/>
      <c r="GC6" s="84"/>
      <c r="GD6" s="84"/>
      <c r="GE6" s="84"/>
      <c r="GF6" s="84"/>
      <c r="GG6" s="84"/>
      <c r="GH6" s="84"/>
      <c r="GI6" s="84"/>
      <c r="GJ6" s="84"/>
      <c r="GK6" s="84"/>
      <c r="GL6" s="84"/>
      <c r="GM6" s="84"/>
      <c r="GN6" s="84"/>
      <c r="GO6" s="84"/>
      <c r="GP6" s="84"/>
      <c r="GQ6" s="84"/>
      <c r="GR6" s="84"/>
      <c r="GS6" s="84"/>
      <c r="GT6" s="84"/>
      <c r="GU6" s="84"/>
      <c r="GV6" s="84"/>
      <c r="GW6" s="84"/>
      <c r="GX6" s="84"/>
      <c r="GY6" s="84"/>
      <c r="GZ6" s="84"/>
      <c r="HA6" s="84"/>
      <c r="HB6" s="84"/>
      <c r="HC6" s="84"/>
      <c r="HD6" s="84"/>
      <c r="HE6" s="84"/>
      <c r="HF6" s="84"/>
      <c r="HG6" s="87"/>
      <c r="HH6" s="84"/>
      <c r="HI6" s="84"/>
      <c r="HJ6" s="87"/>
      <c r="HK6" s="84"/>
      <c r="HL6" s="84"/>
      <c r="HM6" s="84"/>
      <c r="HN6" s="84"/>
      <c r="HO6" s="84"/>
      <c r="HP6" s="84"/>
      <c r="HQ6" s="84"/>
      <c r="HR6" s="84"/>
      <c r="HS6" s="84"/>
      <c r="HT6" s="84"/>
      <c r="HU6" s="84"/>
      <c r="HV6" s="84"/>
      <c r="HW6" s="84"/>
      <c r="HX6" s="84"/>
      <c r="HY6" s="84"/>
      <c r="HZ6" s="84"/>
      <c r="IA6" s="84"/>
      <c r="IB6" s="84"/>
      <c r="IC6" s="84"/>
      <c r="ID6" s="84"/>
      <c r="IE6" s="84"/>
      <c r="IF6" s="84"/>
      <c r="IG6" s="84"/>
      <c r="IH6" s="84"/>
      <c r="II6" s="84"/>
      <c r="IJ6" s="84"/>
      <c r="IK6" s="84"/>
      <c r="IL6" s="84"/>
      <c r="IM6" s="84"/>
      <c r="IN6" s="84"/>
      <c r="IO6" s="84"/>
      <c r="IP6" s="84"/>
      <c r="IQ6" s="84"/>
      <c r="IR6" s="84"/>
      <c r="IS6" s="84"/>
      <c r="IT6" s="84"/>
      <c r="IU6" s="84"/>
      <c r="IV6" s="84"/>
      <c r="IW6" s="84"/>
      <c r="IX6" s="84"/>
      <c r="IY6" s="84"/>
      <c r="IZ6" s="84"/>
      <c r="JA6" s="84"/>
      <c r="JB6" s="84"/>
      <c r="JC6" s="84"/>
      <c r="JD6" s="84"/>
      <c r="JE6" s="84"/>
      <c r="JF6" s="84"/>
      <c r="JG6" s="84"/>
      <c r="JH6" s="84"/>
      <c r="JI6" s="84"/>
      <c r="JJ6" s="84"/>
      <c r="JK6" s="84"/>
      <c r="JL6" s="84"/>
      <c r="JM6" s="84"/>
      <c r="JN6" s="84"/>
      <c r="JO6" s="84"/>
      <c r="JP6" s="84"/>
      <c r="JQ6" s="84"/>
      <c r="JR6" s="84"/>
      <c r="JS6" s="84"/>
      <c r="JT6" s="84"/>
      <c r="JU6" s="84"/>
      <c r="JV6" s="84"/>
      <c r="JW6" s="84"/>
      <c r="JX6" s="84"/>
      <c r="JY6" s="84"/>
    </row>
    <row r="7" spans="1:285" ht="45" thickBot="1">
      <c r="A7" s="77" t="str">
        <f>'Yes or No'!A7</f>
        <v>Does the agreement make reference to GATT or WTO provisions on state enterprises?</v>
      </c>
      <c r="B7" s="19"/>
      <c r="C7" s="19"/>
      <c r="D7" s="37"/>
      <c r="E7" s="11"/>
      <c r="F7" s="19"/>
      <c r="G7" s="19"/>
      <c r="H7" s="19"/>
      <c r="I7" s="19"/>
      <c r="J7" s="11"/>
      <c r="K7" s="11"/>
      <c r="L7" s="11"/>
      <c r="M7" s="19"/>
      <c r="N7" s="19"/>
      <c r="O7" s="19"/>
      <c r="P7" s="19"/>
      <c r="Q7" s="19"/>
      <c r="R7" s="19"/>
      <c r="S7" s="11"/>
      <c r="T7" s="19"/>
      <c r="U7" s="19"/>
      <c r="V7" s="19"/>
      <c r="W7" s="19"/>
      <c r="X7" s="19"/>
      <c r="Y7" s="19"/>
      <c r="Z7" s="19"/>
      <c r="AA7" s="19"/>
      <c r="AB7" s="11"/>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t="s">
        <v>692</v>
      </c>
      <c r="BF7" s="19"/>
      <c r="BG7" s="19" t="s">
        <v>206</v>
      </c>
      <c r="BH7" s="19" t="s">
        <v>300</v>
      </c>
      <c r="BI7" s="19"/>
      <c r="BJ7" s="19"/>
      <c r="BK7" s="19"/>
      <c r="BL7" s="19"/>
      <c r="BM7" s="19"/>
      <c r="BN7" s="19"/>
      <c r="BO7" s="19"/>
      <c r="BP7" s="19"/>
      <c r="BQ7" s="19"/>
      <c r="BR7" s="19" t="s">
        <v>306</v>
      </c>
      <c r="BS7" s="19"/>
      <c r="BT7" s="11" t="s">
        <v>693</v>
      </c>
      <c r="BU7" s="11" t="s">
        <v>217</v>
      </c>
      <c r="BV7" s="63"/>
      <c r="BW7" s="11"/>
      <c r="BX7" s="11"/>
      <c r="BY7" s="19"/>
      <c r="BZ7" s="11" t="s">
        <v>694</v>
      </c>
      <c r="CA7" s="11"/>
      <c r="CB7" s="11"/>
      <c r="CC7" s="11"/>
      <c r="CD7" s="11" t="s">
        <v>695</v>
      </c>
      <c r="CE7" s="11"/>
      <c r="CF7" s="11"/>
      <c r="CG7" s="11"/>
      <c r="CH7" s="19"/>
      <c r="CI7" s="19"/>
      <c r="CJ7" s="11"/>
      <c r="CK7" s="11"/>
      <c r="CL7" s="19"/>
      <c r="CM7" s="11"/>
      <c r="CN7" s="11"/>
      <c r="CO7" s="11"/>
      <c r="CP7" s="11"/>
      <c r="CQ7" s="11"/>
      <c r="CR7" s="11"/>
      <c r="CS7" s="11"/>
      <c r="CT7" s="11"/>
      <c r="CU7" s="11"/>
      <c r="CV7" s="11"/>
      <c r="CW7" s="11" t="s">
        <v>696</v>
      </c>
      <c r="CX7" s="19"/>
      <c r="CY7" s="11"/>
      <c r="CZ7" s="19"/>
      <c r="DA7" s="11"/>
      <c r="DB7" s="11"/>
      <c r="DC7" s="11"/>
      <c r="DD7" s="11"/>
      <c r="DE7" s="11"/>
      <c r="DF7" s="11" t="s">
        <v>272</v>
      </c>
      <c r="DG7" s="11"/>
      <c r="DH7" s="11"/>
      <c r="DI7" s="11"/>
      <c r="DJ7" s="11"/>
      <c r="DK7" s="11"/>
      <c r="DL7" s="11"/>
      <c r="DM7" s="11"/>
      <c r="DN7" s="11"/>
      <c r="DO7" s="11" t="s">
        <v>697</v>
      </c>
      <c r="DP7" s="11"/>
      <c r="DQ7" s="11"/>
      <c r="DR7" s="11"/>
      <c r="DS7" s="11"/>
      <c r="DT7" s="11"/>
      <c r="DU7" s="11"/>
      <c r="DV7" s="11"/>
      <c r="DW7" s="11" t="s">
        <v>314</v>
      </c>
      <c r="DX7" s="11"/>
      <c r="DY7" s="11"/>
      <c r="DZ7" s="11"/>
      <c r="EA7" s="11" t="s">
        <v>163</v>
      </c>
      <c r="EB7" s="11"/>
      <c r="EC7" s="11"/>
      <c r="ED7" s="11"/>
      <c r="EE7" s="11"/>
      <c r="EF7" s="11"/>
      <c r="EG7" s="11"/>
      <c r="EH7" s="11" t="s">
        <v>272</v>
      </c>
      <c r="EI7" s="11"/>
      <c r="EJ7" s="11"/>
      <c r="EK7" s="11"/>
      <c r="EL7" s="11" t="s">
        <v>698</v>
      </c>
      <c r="EM7" s="11"/>
      <c r="EN7" s="11"/>
      <c r="EO7" s="11"/>
      <c r="EP7" s="11"/>
      <c r="EQ7" s="11"/>
      <c r="ER7" s="11"/>
      <c r="ES7" s="11"/>
      <c r="ET7" s="11"/>
      <c r="EU7" s="11"/>
      <c r="EV7" s="11"/>
      <c r="EW7" s="11"/>
      <c r="EX7" s="11"/>
      <c r="EY7" s="11"/>
      <c r="EZ7" s="11"/>
      <c r="FA7" s="11"/>
      <c r="FB7" s="11"/>
      <c r="FC7" s="11" t="s">
        <v>693</v>
      </c>
      <c r="FD7" s="11"/>
      <c r="FE7" s="11"/>
      <c r="FF7" s="11" t="s">
        <v>2644</v>
      </c>
      <c r="FG7" s="11"/>
      <c r="FH7" s="19"/>
      <c r="FI7" s="11"/>
      <c r="FJ7" s="11" t="s">
        <v>165</v>
      </c>
      <c r="FK7" s="11"/>
      <c r="FL7" s="19"/>
      <c r="FM7" s="11"/>
      <c r="FN7" s="11"/>
      <c r="FO7" s="11"/>
      <c r="FP7" s="11"/>
      <c r="FQ7" s="11" t="s">
        <v>315</v>
      </c>
      <c r="FR7" s="11" t="s">
        <v>165</v>
      </c>
      <c r="FS7" s="11"/>
      <c r="FT7" s="11"/>
      <c r="FU7" s="11" t="s">
        <v>232</v>
      </c>
      <c r="FV7" s="11"/>
      <c r="FW7" s="11"/>
      <c r="FX7" s="19"/>
      <c r="FY7" s="11" t="s">
        <v>699</v>
      </c>
      <c r="FZ7" s="11"/>
      <c r="GA7" s="11"/>
      <c r="GB7" s="11"/>
      <c r="GC7" s="11"/>
      <c r="GD7" s="11" t="s">
        <v>700</v>
      </c>
      <c r="GE7" s="11"/>
      <c r="GF7" s="11"/>
      <c r="GG7" s="11"/>
      <c r="GH7" s="11"/>
      <c r="GI7" s="11"/>
      <c r="GJ7" s="11"/>
      <c r="GK7" s="11" t="s">
        <v>701</v>
      </c>
      <c r="GL7" s="11"/>
      <c r="GM7" s="11" t="s">
        <v>702</v>
      </c>
      <c r="GN7" s="11"/>
      <c r="GO7" s="11"/>
      <c r="GP7" s="11" t="s">
        <v>160</v>
      </c>
      <c r="GQ7" s="11"/>
      <c r="GR7" s="11" t="s">
        <v>703</v>
      </c>
      <c r="GS7" s="11" t="s">
        <v>160</v>
      </c>
      <c r="GT7" s="11"/>
      <c r="GU7" s="11"/>
      <c r="GV7" s="11" t="s">
        <v>160</v>
      </c>
      <c r="GW7" s="11" t="s">
        <v>704</v>
      </c>
      <c r="GX7" s="11"/>
      <c r="GY7" s="19"/>
      <c r="GZ7" s="11"/>
      <c r="HA7" s="11"/>
      <c r="HB7" s="11"/>
      <c r="HC7" s="11"/>
      <c r="HD7" s="11"/>
      <c r="HE7" s="11"/>
      <c r="HF7" s="11"/>
      <c r="HG7" s="19"/>
      <c r="HH7" s="19"/>
      <c r="HI7" s="11" t="s">
        <v>160</v>
      </c>
      <c r="HJ7" s="19"/>
      <c r="HK7" s="11" t="s">
        <v>705</v>
      </c>
      <c r="HL7" s="11"/>
      <c r="HM7" s="11"/>
      <c r="HN7" s="11"/>
      <c r="HO7" s="11"/>
      <c r="HP7" s="11" t="s">
        <v>706</v>
      </c>
      <c r="HQ7" s="11" t="s">
        <v>701</v>
      </c>
      <c r="HR7" s="11" t="s">
        <v>707</v>
      </c>
      <c r="HS7" s="11"/>
      <c r="HT7" s="11"/>
      <c r="HU7" s="11"/>
      <c r="HV7" s="11"/>
      <c r="HW7" s="11"/>
      <c r="HX7" s="19"/>
      <c r="HY7" s="11" t="s">
        <v>150</v>
      </c>
      <c r="HZ7" s="11"/>
      <c r="IA7" s="11" t="s">
        <v>708</v>
      </c>
      <c r="IB7" s="11"/>
      <c r="IC7" s="19"/>
      <c r="ID7" s="11" t="s">
        <v>709</v>
      </c>
      <c r="IE7" s="11"/>
      <c r="IF7" s="11"/>
      <c r="IG7" s="11"/>
      <c r="IH7" s="11"/>
      <c r="II7" s="11" t="s">
        <v>160</v>
      </c>
      <c r="IJ7" s="11"/>
      <c r="IK7" s="19"/>
      <c r="IL7" s="11"/>
      <c r="IM7" s="11"/>
      <c r="IN7" s="11"/>
      <c r="IO7" s="11"/>
      <c r="IP7" s="11"/>
      <c r="IQ7" s="11"/>
      <c r="IR7" s="11"/>
      <c r="IS7" s="11" t="s">
        <v>188</v>
      </c>
      <c r="IT7" s="11"/>
      <c r="IU7" s="11" t="s">
        <v>710</v>
      </c>
      <c r="IV7" s="11" t="s">
        <v>710</v>
      </c>
      <c r="IW7" s="11"/>
      <c r="IX7" s="11" t="s">
        <v>170</v>
      </c>
      <c r="IY7" s="11"/>
      <c r="IZ7" s="11"/>
      <c r="JA7" s="11"/>
      <c r="JB7" s="11" t="s">
        <v>135</v>
      </c>
      <c r="JC7" s="11"/>
      <c r="JD7" s="11"/>
      <c r="JE7" s="11"/>
      <c r="JF7" s="11"/>
      <c r="JG7" s="11" t="s">
        <v>170</v>
      </c>
      <c r="JH7" s="11"/>
      <c r="JI7" s="11" t="s">
        <v>711</v>
      </c>
      <c r="JJ7" s="11"/>
      <c r="JK7" s="11" t="s">
        <v>712</v>
      </c>
      <c r="JL7" s="11"/>
      <c r="JM7" s="11"/>
      <c r="JN7" s="11" t="s">
        <v>148</v>
      </c>
      <c r="JO7" s="11"/>
      <c r="JP7" s="11"/>
      <c r="JQ7" s="11"/>
      <c r="JR7" s="11"/>
      <c r="JS7" s="11"/>
      <c r="JT7" s="11" t="s">
        <v>159</v>
      </c>
      <c r="JU7" s="11"/>
      <c r="JV7" s="11"/>
      <c r="JW7" s="11"/>
      <c r="JX7" s="11" t="s">
        <v>713</v>
      </c>
      <c r="JY7" s="19"/>
    </row>
    <row r="8" spans="1:285" ht="23" thickBot="1">
      <c r="A8" s="76" t="str">
        <f>'Yes or No'!A8</f>
        <v>I.2. Definitions</v>
      </c>
      <c r="B8" s="20"/>
      <c r="C8" s="20"/>
      <c r="D8" s="56"/>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56"/>
      <c r="BW8" s="20"/>
      <c r="BX8" s="20"/>
      <c r="BY8" s="19"/>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row>
    <row r="9" spans="1:285" ht="45" thickBot="1">
      <c r="A9" s="77" t="str">
        <f>'Yes or No'!A9</f>
        <v>Does the agreement include a definition of state-owned enterprise (SOE), state enterprise (SE) or public undertaking?</v>
      </c>
      <c r="B9" s="11"/>
      <c r="C9" s="11" t="s">
        <v>714</v>
      </c>
      <c r="D9" s="37"/>
      <c r="E9" s="11"/>
      <c r="F9" s="11"/>
      <c r="G9" s="11"/>
      <c r="H9" s="11"/>
      <c r="I9" s="11"/>
      <c r="J9" s="11" t="s">
        <v>715</v>
      </c>
      <c r="K9" s="11" t="s">
        <v>716</v>
      </c>
      <c r="L9" s="11" t="s">
        <v>717</v>
      </c>
      <c r="M9" s="11"/>
      <c r="N9" s="11"/>
      <c r="O9" s="11"/>
      <c r="P9" s="11"/>
      <c r="Q9" s="11"/>
      <c r="R9" s="11"/>
      <c r="S9" s="11"/>
      <c r="T9" s="11"/>
      <c r="U9" s="11"/>
      <c r="V9" s="11"/>
      <c r="W9" s="11"/>
      <c r="X9" s="11"/>
      <c r="Y9" s="11"/>
      <c r="Z9" s="11"/>
      <c r="AA9" s="11"/>
      <c r="AB9" s="11"/>
      <c r="AC9" s="11"/>
      <c r="AD9" s="11" t="s">
        <v>718</v>
      </c>
      <c r="AE9" s="11"/>
      <c r="AF9" s="11"/>
      <c r="AG9" s="11"/>
      <c r="AH9" s="11"/>
      <c r="AI9" s="11"/>
      <c r="AJ9" s="11"/>
      <c r="AK9" s="11" t="s">
        <v>719</v>
      </c>
      <c r="AL9" s="11"/>
      <c r="AM9" s="11"/>
      <c r="AN9" s="11"/>
      <c r="AO9" s="11" t="s">
        <v>720</v>
      </c>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t="s">
        <v>721</v>
      </c>
      <c r="BS9" s="11"/>
      <c r="BT9" s="11"/>
      <c r="BU9" s="11"/>
      <c r="BV9" s="63"/>
      <c r="BW9" s="11"/>
      <c r="BX9" s="11"/>
      <c r="BY9" s="19"/>
      <c r="BZ9" s="11"/>
      <c r="CA9" s="11" t="s">
        <v>722</v>
      </c>
      <c r="CB9" s="11"/>
      <c r="CC9" s="11" t="s">
        <v>723</v>
      </c>
      <c r="CD9" s="11"/>
      <c r="CE9" s="11"/>
      <c r="CF9" s="11"/>
      <c r="CG9" s="11"/>
      <c r="CH9" s="11"/>
      <c r="CI9" s="11" t="s">
        <v>724</v>
      </c>
      <c r="CJ9" s="11"/>
      <c r="CK9" s="11"/>
      <c r="CL9" s="11"/>
      <c r="CM9" s="11"/>
      <c r="CN9" s="11" t="s">
        <v>725</v>
      </c>
      <c r="CO9" s="11"/>
      <c r="CP9" s="11"/>
      <c r="CQ9" s="11"/>
      <c r="CR9" s="11"/>
      <c r="CS9" s="11"/>
      <c r="CT9" s="11"/>
      <c r="CU9" s="11"/>
      <c r="CV9" s="11"/>
      <c r="CW9" s="11"/>
      <c r="CX9" s="11" t="s">
        <v>726</v>
      </c>
      <c r="CY9" s="11"/>
      <c r="CZ9" s="11"/>
      <c r="DA9" s="11"/>
      <c r="DB9" s="11"/>
      <c r="DC9" s="11"/>
      <c r="DD9" s="11"/>
      <c r="DE9" s="11"/>
      <c r="DF9" s="11"/>
      <c r="DG9" s="11"/>
      <c r="DH9" s="11"/>
      <c r="DI9" s="11"/>
      <c r="DJ9" s="11"/>
      <c r="DK9" s="11"/>
      <c r="DL9" s="11"/>
      <c r="DM9" s="11" t="s">
        <v>727</v>
      </c>
      <c r="DN9" s="11"/>
      <c r="DO9" s="11"/>
      <c r="DP9" s="11" t="s">
        <v>728</v>
      </c>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t="s">
        <v>729</v>
      </c>
      <c r="FO9" s="11" t="s">
        <v>730</v>
      </c>
      <c r="FP9" s="11"/>
      <c r="FQ9" s="11" t="s">
        <v>731</v>
      </c>
      <c r="FR9" s="11"/>
      <c r="FS9" s="11"/>
      <c r="FT9" s="11" t="s">
        <v>732</v>
      </c>
      <c r="FU9" s="11"/>
      <c r="FV9" s="11" t="s">
        <v>733</v>
      </c>
      <c r="FW9" s="11"/>
      <c r="FX9" s="11"/>
      <c r="FY9" s="11"/>
      <c r="FZ9" s="11"/>
      <c r="GA9" s="11"/>
      <c r="GB9" s="11"/>
      <c r="GC9" s="11"/>
      <c r="GD9" s="11"/>
      <c r="GE9" s="11"/>
      <c r="GF9" s="11"/>
      <c r="GG9" s="11"/>
      <c r="GH9" s="11"/>
      <c r="GI9" s="11"/>
      <c r="GJ9" s="11" t="s">
        <v>734</v>
      </c>
      <c r="GK9" s="11"/>
      <c r="GL9" s="11"/>
      <c r="GM9" s="11"/>
      <c r="GN9" s="11"/>
      <c r="GO9" s="11"/>
      <c r="GP9" s="11"/>
      <c r="GQ9" s="11"/>
      <c r="GR9" s="11" t="s">
        <v>730</v>
      </c>
      <c r="GS9" s="11"/>
      <c r="GT9" s="11"/>
      <c r="GU9" s="11"/>
      <c r="GV9" s="11"/>
      <c r="GW9" s="11" t="s">
        <v>731</v>
      </c>
      <c r="GX9" s="11"/>
      <c r="GY9" s="11"/>
      <c r="GZ9" s="11"/>
      <c r="HA9" s="11"/>
      <c r="HB9" s="11"/>
      <c r="HC9" s="11"/>
      <c r="HD9" s="11" t="s">
        <v>735</v>
      </c>
      <c r="HE9" s="11"/>
      <c r="HF9" s="11"/>
      <c r="HG9" s="11"/>
      <c r="HH9" s="11"/>
      <c r="HI9" s="11"/>
      <c r="HJ9" s="11"/>
      <c r="HK9" s="11"/>
      <c r="HL9" s="11"/>
      <c r="HM9" s="11"/>
      <c r="HN9" s="11"/>
      <c r="HO9" s="11"/>
      <c r="HP9" s="11"/>
      <c r="HQ9" s="11"/>
      <c r="HR9" s="11" t="s">
        <v>309</v>
      </c>
      <c r="HS9" s="11"/>
      <c r="HT9" s="11"/>
      <c r="HU9" s="11"/>
      <c r="HV9" s="11"/>
      <c r="HW9" s="11"/>
      <c r="HX9" s="11"/>
      <c r="HY9" s="11"/>
      <c r="HZ9" s="11"/>
      <c r="IA9" s="11" t="s">
        <v>736</v>
      </c>
      <c r="IB9" s="11" t="s">
        <v>737</v>
      </c>
      <c r="IC9" s="11"/>
      <c r="ID9" s="11"/>
      <c r="IE9" s="11"/>
      <c r="IF9" s="11"/>
      <c r="IG9" s="11"/>
      <c r="IH9" s="11"/>
      <c r="II9" s="11"/>
      <c r="IJ9" s="11"/>
      <c r="IK9" s="11"/>
      <c r="IL9" s="11" t="s">
        <v>738</v>
      </c>
      <c r="IM9" s="11" t="s">
        <v>739</v>
      </c>
      <c r="IN9" s="11"/>
      <c r="IO9" s="11"/>
      <c r="IP9" s="11"/>
      <c r="IQ9" s="11"/>
      <c r="IR9" s="11"/>
      <c r="IS9" s="11"/>
      <c r="IT9" s="11"/>
      <c r="IU9" s="11"/>
      <c r="IV9" s="11"/>
      <c r="IW9" s="11"/>
      <c r="IX9" s="11"/>
      <c r="IY9" s="11"/>
      <c r="IZ9" s="11" t="s">
        <v>740</v>
      </c>
      <c r="JA9" s="11"/>
      <c r="JB9" s="11"/>
      <c r="JC9" s="11"/>
      <c r="JD9" s="11" t="s">
        <v>741</v>
      </c>
      <c r="JE9" s="11" t="s">
        <v>742</v>
      </c>
      <c r="JF9" s="11"/>
      <c r="JG9" s="11"/>
      <c r="JH9" s="11"/>
      <c r="JI9" s="11"/>
      <c r="JJ9" s="11" t="s">
        <v>333</v>
      </c>
      <c r="JK9" s="11"/>
      <c r="JL9" s="11"/>
      <c r="JM9" s="11"/>
      <c r="JN9" s="11"/>
      <c r="JO9" s="11" t="s">
        <v>743</v>
      </c>
      <c r="JP9" s="11"/>
      <c r="JQ9" s="11"/>
      <c r="JR9" s="11"/>
      <c r="JS9" s="11"/>
      <c r="JT9" s="11" t="s">
        <v>728</v>
      </c>
      <c r="JU9" s="11"/>
      <c r="JV9" s="11"/>
      <c r="JW9" s="11"/>
      <c r="JX9" s="11"/>
      <c r="JY9" s="11" t="s">
        <v>177</v>
      </c>
    </row>
    <row r="10" spans="1:285" ht="23" thickBot="1">
      <c r="A10" s="77" t="str">
        <f>'Yes or No'!A10</f>
        <v>Does the agreement include a definition of state trading enterprise (STE)?</v>
      </c>
      <c r="B10" s="11"/>
      <c r="C10" s="11"/>
      <c r="D10" s="37"/>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63"/>
      <c r="BW10" s="11"/>
      <c r="BX10" s="11"/>
      <c r="BY10" s="19"/>
      <c r="BZ10" s="11"/>
      <c r="CA10" s="11"/>
      <c r="CB10" s="11"/>
      <c r="CC10" s="11"/>
      <c r="CD10" s="11"/>
      <c r="CE10" s="11"/>
      <c r="CF10" s="11"/>
      <c r="CG10" s="11"/>
      <c r="CH10" s="11"/>
      <c r="CI10" s="11"/>
      <c r="CJ10" s="11"/>
      <c r="CK10" s="11"/>
      <c r="CL10" s="11"/>
      <c r="CM10" s="11"/>
      <c r="CN10" s="87"/>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t="s">
        <v>160</v>
      </c>
      <c r="GQ10" s="11"/>
      <c r="GR10" s="11"/>
      <c r="GS10" s="11"/>
      <c r="GT10" s="11"/>
      <c r="GU10" s="11"/>
      <c r="GV10" s="11"/>
      <c r="GW10" s="11"/>
      <c r="GX10" s="11"/>
      <c r="GY10" s="11"/>
      <c r="GZ10" s="11"/>
      <c r="HA10" s="11"/>
      <c r="HB10" s="11"/>
      <c r="HC10" s="11"/>
      <c r="HD10" s="11"/>
      <c r="HE10" s="11"/>
      <c r="HF10" s="11"/>
      <c r="HG10" s="11"/>
      <c r="HH10" s="11"/>
      <c r="HI10" s="11" t="s">
        <v>160</v>
      </c>
      <c r="HJ10" s="11" t="s">
        <v>159</v>
      </c>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t="s">
        <v>160</v>
      </c>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row>
    <row r="11" spans="1:285" ht="52" thickBot="1">
      <c r="A11" s="77" t="str">
        <f>'Yes or No'!A11</f>
        <v>Does the agreement include a definition of public or government monopoly?</v>
      </c>
      <c r="B11" s="11"/>
      <c r="C11" s="11"/>
      <c r="D11" s="37"/>
      <c r="E11" s="11"/>
      <c r="F11" s="11"/>
      <c r="G11" s="11"/>
      <c r="H11" s="11"/>
      <c r="I11" s="11"/>
      <c r="J11" s="11"/>
      <c r="K11" s="11"/>
      <c r="L11" s="11"/>
      <c r="M11" s="11"/>
      <c r="N11" s="11"/>
      <c r="O11" s="11"/>
      <c r="P11" s="11"/>
      <c r="Q11" s="11"/>
      <c r="R11" s="11"/>
      <c r="S11" s="11"/>
      <c r="T11" s="11"/>
      <c r="U11" s="11" t="s">
        <v>744</v>
      </c>
      <c r="V11" s="11"/>
      <c r="W11" s="11"/>
      <c r="X11" s="11"/>
      <c r="Y11" s="11"/>
      <c r="Z11" s="11"/>
      <c r="AA11" s="11"/>
      <c r="AB11" s="11"/>
      <c r="AC11" s="11"/>
      <c r="AD11" s="11" t="s">
        <v>718</v>
      </c>
      <c r="AE11" s="11"/>
      <c r="AF11" s="11"/>
      <c r="AG11" s="11"/>
      <c r="AH11" s="11"/>
      <c r="AI11" s="11"/>
      <c r="AJ11" s="11"/>
      <c r="AK11" s="11" t="s">
        <v>719</v>
      </c>
      <c r="AL11" s="11"/>
      <c r="AM11" s="11"/>
      <c r="AN11" s="11"/>
      <c r="AO11" s="11" t="s">
        <v>720</v>
      </c>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t="s">
        <v>721</v>
      </c>
      <c r="BS11" s="11"/>
      <c r="BT11" s="11"/>
      <c r="BU11" s="11" t="s">
        <v>745</v>
      </c>
      <c r="BV11" s="63"/>
      <c r="BW11" s="11"/>
      <c r="BX11" s="11"/>
      <c r="BY11" s="19" t="s">
        <v>746</v>
      </c>
      <c r="BZ11" s="11"/>
      <c r="CA11" s="11" t="s">
        <v>747</v>
      </c>
      <c r="CB11" s="11"/>
      <c r="CC11" s="11"/>
      <c r="CD11" s="11"/>
      <c r="CE11" s="11"/>
      <c r="CF11" s="11"/>
      <c r="CG11" s="11" t="s">
        <v>748</v>
      </c>
      <c r="CH11" s="11" t="s">
        <v>749</v>
      </c>
      <c r="CI11" s="11" t="s">
        <v>750</v>
      </c>
      <c r="CJ11" s="11"/>
      <c r="CK11" s="11"/>
      <c r="CL11" s="11" t="s">
        <v>751</v>
      </c>
      <c r="CM11" s="11"/>
      <c r="CN11" s="11" t="s">
        <v>752</v>
      </c>
      <c r="CO11" s="11"/>
      <c r="CP11" s="11"/>
      <c r="CQ11" s="11"/>
      <c r="CR11" s="11"/>
      <c r="CS11" s="11"/>
      <c r="CT11" s="11"/>
      <c r="CU11" s="11"/>
      <c r="CV11" s="11"/>
      <c r="CW11" s="11"/>
      <c r="CX11" s="11" t="s">
        <v>753</v>
      </c>
      <c r="CY11" s="11"/>
      <c r="CZ11" s="11" t="s">
        <v>751</v>
      </c>
      <c r="DA11" s="11"/>
      <c r="DB11" s="11"/>
      <c r="DC11" s="11"/>
      <c r="DD11" s="11"/>
      <c r="DE11" s="11"/>
      <c r="DF11" s="11" t="s">
        <v>754</v>
      </c>
      <c r="DG11" s="11"/>
      <c r="DH11" s="11"/>
      <c r="DI11" s="11"/>
      <c r="DJ11" s="11"/>
      <c r="DK11" s="11"/>
      <c r="DL11" s="11"/>
      <c r="DM11" s="11" t="s">
        <v>755</v>
      </c>
      <c r="DN11" s="11"/>
      <c r="DO11" s="11" t="s">
        <v>756</v>
      </c>
      <c r="DP11" s="11"/>
      <c r="DQ11" s="11"/>
      <c r="DR11" s="11"/>
      <c r="DS11" s="11"/>
      <c r="DT11" s="11"/>
      <c r="DU11" s="11"/>
      <c r="DV11" s="11"/>
      <c r="DW11" s="11" t="s">
        <v>757</v>
      </c>
      <c r="DX11" s="11"/>
      <c r="DY11" s="11"/>
      <c r="DZ11" s="11"/>
      <c r="EA11" s="11"/>
      <c r="EB11" s="11"/>
      <c r="EC11" s="11"/>
      <c r="ED11" s="11"/>
      <c r="EE11" s="11" t="s">
        <v>758</v>
      </c>
      <c r="EF11" s="11"/>
      <c r="EG11" s="11"/>
      <c r="EH11" s="11" t="s">
        <v>759</v>
      </c>
      <c r="EI11" s="11"/>
      <c r="EJ11" s="11"/>
      <c r="EK11" s="11"/>
      <c r="EL11" s="11"/>
      <c r="EM11" s="11"/>
      <c r="EN11" s="11"/>
      <c r="EO11" s="11"/>
      <c r="EP11" s="11"/>
      <c r="EQ11" s="11"/>
      <c r="ER11" s="11"/>
      <c r="ES11" s="11"/>
      <c r="ET11" s="11"/>
      <c r="EU11" s="11"/>
      <c r="EV11" s="11"/>
      <c r="EW11" s="11"/>
      <c r="EX11" s="11"/>
      <c r="EY11" s="11"/>
      <c r="EZ11" s="11"/>
      <c r="FA11" s="11"/>
      <c r="FB11" s="11"/>
      <c r="FC11" s="11"/>
      <c r="FD11" s="11" t="s">
        <v>760</v>
      </c>
      <c r="FE11" s="11"/>
      <c r="FF11" s="11"/>
      <c r="FG11" s="11"/>
      <c r="FH11" s="11" t="s">
        <v>761</v>
      </c>
      <c r="FI11" s="11"/>
      <c r="FJ11" s="11" t="s">
        <v>762</v>
      </c>
      <c r="FK11" s="11"/>
      <c r="FL11" s="11" t="s">
        <v>751</v>
      </c>
      <c r="FM11" s="11" t="s">
        <v>293</v>
      </c>
      <c r="FN11" s="11" t="s">
        <v>763</v>
      </c>
      <c r="FO11" s="11"/>
      <c r="FP11" s="11"/>
      <c r="FQ11" s="11" t="s">
        <v>731</v>
      </c>
      <c r="FR11" s="11"/>
      <c r="FS11" s="11"/>
      <c r="FT11" s="11" t="s">
        <v>764</v>
      </c>
      <c r="FU11" s="11"/>
      <c r="FV11" s="11" t="s">
        <v>765</v>
      </c>
      <c r="FW11" s="11"/>
      <c r="FX11" s="11" t="s">
        <v>751</v>
      </c>
      <c r="FY11" s="11"/>
      <c r="FZ11" s="11"/>
      <c r="GA11" s="11"/>
      <c r="GB11" s="11"/>
      <c r="GC11" s="11"/>
      <c r="GD11" s="11"/>
      <c r="GE11" s="11" t="s">
        <v>766</v>
      </c>
      <c r="GF11" s="11"/>
      <c r="GG11" s="11"/>
      <c r="GH11" s="11"/>
      <c r="GI11" s="11"/>
      <c r="GJ11" s="11" t="s">
        <v>734</v>
      </c>
      <c r="GK11" s="11"/>
      <c r="GL11" s="11" t="s">
        <v>767</v>
      </c>
      <c r="GM11" s="11"/>
      <c r="GN11" s="11"/>
      <c r="GO11" s="11"/>
      <c r="GP11" s="11"/>
      <c r="GQ11" s="11"/>
      <c r="GR11" s="11"/>
      <c r="GS11" s="11"/>
      <c r="GT11" s="11"/>
      <c r="GU11" s="11" t="s">
        <v>768</v>
      </c>
      <c r="GV11" s="11" t="s">
        <v>769</v>
      </c>
      <c r="GW11" s="11" t="s">
        <v>731</v>
      </c>
      <c r="GX11" s="11"/>
      <c r="GY11" s="11" t="s">
        <v>751</v>
      </c>
      <c r="GZ11" s="11"/>
      <c r="HA11" s="11"/>
      <c r="HB11" s="11" t="s">
        <v>770</v>
      </c>
      <c r="HC11" s="11"/>
      <c r="HD11" s="11"/>
      <c r="HE11" s="11"/>
      <c r="HF11" s="11"/>
      <c r="HG11" s="11" t="s">
        <v>771</v>
      </c>
      <c r="HH11" s="11" t="s">
        <v>751</v>
      </c>
      <c r="HI11" s="11"/>
      <c r="HJ11" s="11" t="s">
        <v>761</v>
      </c>
      <c r="HK11" s="11"/>
      <c r="HL11" s="11"/>
      <c r="HM11" s="11"/>
      <c r="HN11" s="11"/>
      <c r="HO11" s="11"/>
      <c r="HP11" s="11"/>
      <c r="HQ11" s="11"/>
      <c r="HR11" s="11"/>
      <c r="HS11" s="11"/>
      <c r="HT11" s="11"/>
      <c r="HU11" s="11"/>
      <c r="HV11" s="11"/>
      <c r="HW11" s="11"/>
      <c r="HX11" s="11" t="s">
        <v>751</v>
      </c>
      <c r="HY11" s="11"/>
      <c r="HZ11" s="11"/>
      <c r="IA11" s="11" t="s">
        <v>772</v>
      </c>
      <c r="IB11" s="11" t="s">
        <v>773</v>
      </c>
      <c r="IC11" s="11" t="s">
        <v>751</v>
      </c>
      <c r="ID11" s="11"/>
      <c r="IE11" s="11"/>
      <c r="IF11" s="11"/>
      <c r="IG11" s="11" t="s">
        <v>774</v>
      </c>
      <c r="IH11" s="11"/>
      <c r="II11" s="11"/>
      <c r="IJ11" s="11"/>
      <c r="IK11" s="11" t="s">
        <v>751</v>
      </c>
      <c r="IL11" s="11" t="s">
        <v>738</v>
      </c>
      <c r="IM11" s="11" t="s">
        <v>739</v>
      </c>
      <c r="IN11" s="11"/>
      <c r="IO11" s="11"/>
      <c r="IP11" s="11"/>
      <c r="IQ11" s="11"/>
      <c r="IR11" s="11"/>
      <c r="IS11" s="11" t="s">
        <v>775</v>
      </c>
      <c r="IT11" s="11"/>
      <c r="IU11" s="11"/>
      <c r="IV11" s="11"/>
      <c r="IW11" s="11"/>
      <c r="IX11" s="11"/>
      <c r="IY11" s="11"/>
      <c r="IZ11" s="11"/>
      <c r="JA11" s="11"/>
      <c r="JB11" s="11"/>
      <c r="JC11" s="11" t="s">
        <v>296</v>
      </c>
      <c r="JD11" s="11" t="s">
        <v>776</v>
      </c>
      <c r="JE11" s="11" t="s">
        <v>777</v>
      </c>
      <c r="JF11" s="11"/>
      <c r="JG11" s="11" t="s">
        <v>778</v>
      </c>
      <c r="JH11" s="11"/>
      <c r="JI11" s="11"/>
      <c r="JJ11" s="11"/>
      <c r="JK11" s="11"/>
      <c r="JL11" s="11" t="s">
        <v>779</v>
      </c>
      <c r="JM11" s="11"/>
      <c r="JN11" s="11" t="s">
        <v>780</v>
      </c>
      <c r="JO11" s="11" t="s">
        <v>781</v>
      </c>
      <c r="JP11" s="11"/>
      <c r="JQ11" s="11" t="s">
        <v>782</v>
      </c>
      <c r="JR11" s="11"/>
      <c r="JS11" s="11"/>
      <c r="JT11" s="11"/>
      <c r="JU11" s="11"/>
      <c r="JV11" s="11" t="s">
        <v>783</v>
      </c>
      <c r="JW11" s="11"/>
      <c r="JX11" s="11" t="s">
        <v>784</v>
      </c>
      <c r="JY11" s="11" t="s">
        <v>177</v>
      </c>
    </row>
    <row r="12" spans="1:285" ht="35" thickBot="1">
      <c r="A12" s="77" t="str">
        <f>'Yes or No'!A12</f>
        <v>Does the agreement include a definition of designated monopoly?</v>
      </c>
      <c r="B12" s="11"/>
      <c r="C12" s="11"/>
      <c r="D12" s="37"/>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t="s">
        <v>718</v>
      </c>
      <c r="AE12" s="11"/>
      <c r="AF12" s="11"/>
      <c r="AG12" s="11"/>
      <c r="AH12" s="11"/>
      <c r="AI12" s="11"/>
      <c r="AJ12" s="11"/>
      <c r="AK12" s="11" t="s">
        <v>719</v>
      </c>
      <c r="AL12" s="11"/>
      <c r="AM12" s="11"/>
      <c r="AN12" s="11"/>
      <c r="AO12" s="11" t="s">
        <v>720</v>
      </c>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t="s">
        <v>721</v>
      </c>
      <c r="BS12" s="11" t="s">
        <v>785</v>
      </c>
      <c r="BT12" s="11"/>
      <c r="BU12" s="11"/>
      <c r="BV12" s="63"/>
      <c r="BW12" s="11"/>
      <c r="BX12" s="11"/>
      <c r="BY12" s="19" t="s">
        <v>746</v>
      </c>
      <c r="BZ12" s="11"/>
      <c r="CA12" s="11"/>
      <c r="CB12" s="11"/>
      <c r="CC12" s="11"/>
      <c r="CD12" s="11"/>
      <c r="CE12" s="11"/>
      <c r="CF12" s="11"/>
      <c r="CG12" s="11"/>
      <c r="CH12" s="11" t="s">
        <v>749</v>
      </c>
      <c r="CI12" s="11" t="s">
        <v>786</v>
      </c>
      <c r="CJ12" s="11"/>
      <c r="CK12" s="11"/>
      <c r="CL12" s="11" t="s">
        <v>751</v>
      </c>
      <c r="CM12" s="11"/>
      <c r="CN12" s="11" t="s">
        <v>241</v>
      </c>
      <c r="CO12" s="11"/>
      <c r="CP12" s="11"/>
      <c r="CQ12" s="11"/>
      <c r="CR12" s="11"/>
      <c r="CS12" s="11"/>
      <c r="CT12" s="11"/>
      <c r="CU12" s="11"/>
      <c r="CV12" s="11"/>
      <c r="CW12" s="11"/>
      <c r="CX12" s="11" t="s">
        <v>787</v>
      </c>
      <c r="CY12" s="11"/>
      <c r="CZ12" s="11" t="s">
        <v>751</v>
      </c>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t="s">
        <v>761</v>
      </c>
      <c r="FI12" s="11"/>
      <c r="FJ12" s="11"/>
      <c r="FK12" s="11" t="s">
        <v>788</v>
      </c>
      <c r="FL12" s="11" t="s">
        <v>751</v>
      </c>
      <c r="FM12" s="11"/>
      <c r="FN12" s="11" t="s">
        <v>763</v>
      </c>
      <c r="FO12" s="11"/>
      <c r="FP12" s="11"/>
      <c r="FQ12" s="11" t="s">
        <v>731</v>
      </c>
      <c r="FR12" s="11"/>
      <c r="FS12" s="11"/>
      <c r="FT12" s="11"/>
      <c r="FU12" s="11"/>
      <c r="FV12" s="11"/>
      <c r="FW12" s="11"/>
      <c r="FX12" s="11" t="s">
        <v>751</v>
      </c>
      <c r="FY12" s="11"/>
      <c r="FZ12" s="11"/>
      <c r="GA12" s="11"/>
      <c r="GB12" s="11"/>
      <c r="GC12" s="11"/>
      <c r="GD12" s="11"/>
      <c r="GE12" s="11"/>
      <c r="GF12" s="11"/>
      <c r="GG12" s="11"/>
      <c r="GH12" s="11"/>
      <c r="GI12" s="11"/>
      <c r="GJ12" s="11" t="s">
        <v>734</v>
      </c>
      <c r="GK12" s="11"/>
      <c r="GL12" s="11"/>
      <c r="GM12" s="11"/>
      <c r="GN12" s="11"/>
      <c r="GO12" s="11"/>
      <c r="GP12" s="11"/>
      <c r="GQ12" s="11"/>
      <c r="GR12" s="11"/>
      <c r="GS12" s="11"/>
      <c r="GT12" s="11"/>
      <c r="GU12" s="11"/>
      <c r="GV12" s="11"/>
      <c r="GW12" s="11" t="s">
        <v>731</v>
      </c>
      <c r="GX12" s="11"/>
      <c r="GY12" s="11" t="s">
        <v>751</v>
      </c>
      <c r="GZ12" s="11"/>
      <c r="HA12" s="11"/>
      <c r="HB12" s="11"/>
      <c r="HC12" s="11"/>
      <c r="HD12" s="11"/>
      <c r="HE12" s="11"/>
      <c r="HF12" s="11"/>
      <c r="HG12" s="11" t="s">
        <v>749</v>
      </c>
      <c r="HH12" s="11" t="s">
        <v>751</v>
      </c>
      <c r="HI12" s="11"/>
      <c r="HJ12" s="11" t="s">
        <v>761</v>
      </c>
      <c r="HK12" s="11"/>
      <c r="HL12" s="11"/>
      <c r="HM12" s="11"/>
      <c r="HN12" s="11"/>
      <c r="HO12" s="11"/>
      <c r="HP12" s="11"/>
      <c r="HQ12" s="11"/>
      <c r="HR12" s="11"/>
      <c r="HS12" s="11"/>
      <c r="HT12" s="11"/>
      <c r="HU12" s="11"/>
      <c r="HV12" s="11"/>
      <c r="HW12" s="11"/>
      <c r="HX12" s="11" t="s">
        <v>751</v>
      </c>
      <c r="HY12" s="11"/>
      <c r="HZ12" s="11"/>
      <c r="IA12" s="11" t="s">
        <v>772</v>
      </c>
      <c r="IB12" s="11" t="s">
        <v>789</v>
      </c>
      <c r="IC12" s="11" t="s">
        <v>751</v>
      </c>
      <c r="ID12" s="11"/>
      <c r="IE12" s="11"/>
      <c r="IF12" s="11"/>
      <c r="IG12" s="11"/>
      <c r="IH12" s="11"/>
      <c r="II12" s="11"/>
      <c r="IJ12" s="11"/>
      <c r="IK12" s="11" t="s">
        <v>751</v>
      </c>
      <c r="IL12" s="11" t="s">
        <v>738</v>
      </c>
      <c r="IM12" s="11"/>
      <c r="IN12" s="11" t="s">
        <v>790</v>
      </c>
      <c r="IO12" s="11"/>
      <c r="IP12" s="11"/>
      <c r="IQ12" s="11"/>
      <c r="IR12" s="11"/>
      <c r="IS12" s="11"/>
      <c r="IT12" s="11"/>
      <c r="IU12" s="11"/>
      <c r="IV12" s="11"/>
      <c r="IW12" s="11"/>
      <c r="IX12" s="11"/>
      <c r="IY12" s="11"/>
      <c r="IZ12" s="11"/>
      <c r="JA12" s="11"/>
      <c r="JB12" s="11"/>
      <c r="JC12" s="11"/>
      <c r="JD12" s="11" t="s">
        <v>776</v>
      </c>
      <c r="JE12" s="11" t="s">
        <v>777</v>
      </c>
      <c r="JF12" s="11"/>
      <c r="JG12" s="11"/>
      <c r="JH12" s="11"/>
      <c r="JI12" s="11"/>
      <c r="JJ12" s="11"/>
      <c r="JK12" s="11"/>
      <c r="JL12" s="11"/>
      <c r="JM12" s="11"/>
      <c r="JN12" s="11"/>
      <c r="JO12" s="11"/>
      <c r="JP12" s="11"/>
      <c r="JQ12" s="11"/>
      <c r="JR12" s="11"/>
      <c r="JS12" s="11"/>
      <c r="JT12" s="11"/>
      <c r="JU12" s="11"/>
      <c r="JV12" s="11" t="s">
        <v>783</v>
      </c>
      <c r="JW12" s="11"/>
      <c r="JX12" s="11"/>
      <c r="JY12" s="11" t="s">
        <v>177</v>
      </c>
    </row>
    <row r="13" spans="1:285" ht="45" thickBot="1">
      <c r="A13" s="77" t="str">
        <f>'Yes or No'!A13</f>
        <v>Does the agreement include a definition of entities with special or exclusive privileges and rights?</v>
      </c>
      <c r="B13" s="84"/>
      <c r="C13" s="84"/>
      <c r="D13" s="85"/>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c r="BN13" s="84"/>
      <c r="BO13" s="84"/>
      <c r="BP13" s="84"/>
      <c r="BQ13" s="84"/>
      <c r="BR13" s="84"/>
      <c r="BS13" s="87" t="s">
        <v>791</v>
      </c>
      <c r="BT13" s="84"/>
      <c r="BU13" s="84"/>
      <c r="BV13" s="86"/>
      <c r="BW13" s="84"/>
      <c r="BX13" s="84"/>
      <c r="BY13" s="87"/>
      <c r="BZ13" s="84"/>
      <c r="CA13" s="84"/>
      <c r="CB13" s="84"/>
      <c r="CC13" s="84"/>
      <c r="CD13" s="84"/>
      <c r="CE13" s="84"/>
      <c r="CF13" s="84"/>
      <c r="CG13" s="84"/>
      <c r="CH13" s="84"/>
      <c r="CI13" s="84"/>
      <c r="CJ13" s="84"/>
      <c r="CK13" s="84"/>
      <c r="CL13" s="84"/>
      <c r="CM13" s="84"/>
      <c r="CN13" s="87"/>
      <c r="CO13" s="84"/>
      <c r="CP13" s="84"/>
      <c r="CQ13" s="84"/>
      <c r="CR13" s="84"/>
      <c r="CS13" s="84"/>
      <c r="CT13" s="84"/>
      <c r="CU13" s="84"/>
      <c r="CV13" s="84"/>
      <c r="CW13" s="84"/>
      <c r="CX13" s="84"/>
      <c r="CY13" s="84"/>
      <c r="CZ13" s="84"/>
      <c r="DA13" s="84"/>
      <c r="DB13" s="84"/>
      <c r="DC13" s="84"/>
      <c r="DD13" s="84"/>
      <c r="DE13" s="84"/>
      <c r="DF13" s="84"/>
      <c r="DG13" s="84"/>
      <c r="DH13" s="84"/>
      <c r="DI13" s="84"/>
      <c r="DJ13" s="84"/>
      <c r="DK13" s="84"/>
      <c r="DL13" s="84"/>
      <c r="DM13" s="87"/>
      <c r="DN13" s="84"/>
      <c r="DO13" s="84"/>
      <c r="DP13" s="84"/>
      <c r="DQ13" s="84"/>
      <c r="DR13" s="84"/>
      <c r="DS13" s="84"/>
      <c r="DT13" s="84"/>
      <c r="DU13" s="84"/>
      <c r="DV13" s="84"/>
      <c r="DW13" s="84"/>
      <c r="DX13" s="84"/>
      <c r="DY13" s="84"/>
      <c r="DZ13" s="84"/>
      <c r="EA13" s="84"/>
      <c r="EB13" s="84"/>
      <c r="EC13" s="84"/>
      <c r="ED13" s="84"/>
      <c r="EE13" s="84"/>
      <c r="EF13" s="84"/>
      <c r="EG13" s="84"/>
      <c r="EH13" s="84"/>
      <c r="EI13" s="84"/>
      <c r="EJ13" s="84"/>
      <c r="EK13" s="84"/>
      <c r="EL13" s="84"/>
      <c r="EM13" s="84"/>
      <c r="EN13" s="84"/>
      <c r="EO13" s="84"/>
      <c r="EP13" s="84"/>
      <c r="EQ13" s="84"/>
      <c r="ER13" s="84"/>
      <c r="ES13" s="84"/>
      <c r="ET13" s="84"/>
      <c r="EU13" s="84"/>
      <c r="EV13" s="84"/>
      <c r="EW13" s="84"/>
      <c r="EX13" s="84"/>
      <c r="EY13" s="84"/>
      <c r="EZ13" s="84"/>
      <c r="FA13" s="84"/>
      <c r="FB13" s="84"/>
      <c r="FC13" s="84"/>
      <c r="FD13" s="84"/>
      <c r="FE13" s="84"/>
      <c r="FF13" s="84"/>
      <c r="FG13" s="84"/>
      <c r="FH13" s="84"/>
      <c r="FI13" s="84"/>
      <c r="FJ13" s="84"/>
      <c r="FK13" s="87" t="s">
        <v>792</v>
      </c>
      <c r="FL13" s="84"/>
      <c r="FM13" s="84"/>
      <c r="FN13" s="84"/>
      <c r="FO13" s="84"/>
      <c r="FP13" s="84"/>
      <c r="FQ13" s="84"/>
      <c r="FR13" s="84"/>
      <c r="FS13" s="84"/>
      <c r="FT13" s="84"/>
      <c r="FU13" s="84"/>
      <c r="FV13" s="84"/>
      <c r="FW13" s="84"/>
      <c r="FX13" s="84"/>
      <c r="FY13" s="84"/>
      <c r="FZ13" s="84"/>
      <c r="GA13" s="84"/>
      <c r="GB13" s="84"/>
      <c r="GC13" s="84"/>
      <c r="GD13" s="84"/>
      <c r="GE13" s="84"/>
      <c r="GF13" s="84"/>
      <c r="GG13" s="84"/>
      <c r="GH13" s="84"/>
      <c r="GI13" s="84"/>
      <c r="GJ13" s="84"/>
      <c r="GK13" s="84"/>
      <c r="GL13" s="84"/>
      <c r="GM13" s="84"/>
      <c r="GN13" s="84"/>
      <c r="GO13" s="84"/>
      <c r="GP13" s="84"/>
      <c r="GQ13" s="84"/>
      <c r="GR13" s="84"/>
      <c r="GS13" s="84"/>
      <c r="GT13" s="84"/>
      <c r="GU13" s="84"/>
      <c r="GV13" s="84"/>
      <c r="GW13" s="84"/>
      <c r="GX13" s="84"/>
      <c r="GY13" s="84"/>
      <c r="GZ13" s="84"/>
      <c r="HA13" s="84"/>
      <c r="HB13" s="84"/>
      <c r="HC13" s="84"/>
      <c r="HD13" s="84"/>
      <c r="HE13" s="84"/>
      <c r="HF13" s="84"/>
      <c r="HG13" s="84"/>
      <c r="HH13" s="84"/>
      <c r="HI13" s="84"/>
      <c r="HJ13" s="84"/>
      <c r="HK13" s="84"/>
      <c r="HL13" s="84"/>
      <c r="HM13" s="84"/>
      <c r="HN13" s="84"/>
      <c r="HO13" s="84"/>
      <c r="HP13" s="84"/>
      <c r="HQ13" s="84"/>
      <c r="HR13" s="84"/>
      <c r="HS13" s="84"/>
      <c r="HT13" s="84"/>
      <c r="HU13" s="84"/>
      <c r="HV13" s="84"/>
      <c r="HW13" s="84"/>
      <c r="HX13" s="84"/>
      <c r="HY13" s="84"/>
      <c r="HZ13" s="84"/>
      <c r="IA13" s="84"/>
      <c r="IB13" s="84"/>
      <c r="IC13" s="84"/>
      <c r="ID13" s="84"/>
      <c r="IE13" s="84"/>
      <c r="IF13" s="84"/>
      <c r="IG13" s="84"/>
      <c r="IH13" s="84"/>
      <c r="II13" s="84"/>
      <c r="IJ13" s="84"/>
      <c r="IK13" s="84"/>
      <c r="IL13" s="84"/>
      <c r="IM13" s="84"/>
      <c r="IN13" s="84"/>
      <c r="IO13" s="84"/>
      <c r="IP13" s="84"/>
      <c r="IQ13" s="84"/>
      <c r="IR13" s="84"/>
      <c r="IS13" s="84"/>
      <c r="IT13" s="84"/>
      <c r="IU13" s="84"/>
      <c r="IV13" s="84"/>
      <c r="IW13" s="84"/>
      <c r="IX13" s="84"/>
      <c r="IY13" s="84"/>
      <c r="IZ13" s="84"/>
      <c r="JA13" s="84"/>
      <c r="JB13" s="84"/>
      <c r="JC13" s="84"/>
      <c r="JD13" s="84"/>
      <c r="JE13" s="84"/>
      <c r="JF13" s="84"/>
      <c r="JG13" s="84"/>
      <c r="JH13" s="84"/>
      <c r="JI13" s="84"/>
      <c r="JJ13" s="84"/>
      <c r="JK13" s="84"/>
      <c r="JL13" s="84"/>
      <c r="JM13" s="84"/>
      <c r="JN13" s="87" t="s">
        <v>793</v>
      </c>
      <c r="JO13" s="84"/>
      <c r="JP13" s="84"/>
      <c r="JQ13" s="84"/>
      <c r="JR13" s="84"/>
      <c r="JS13" s="84"/>
      <c r="JT13" s="84"/>
      <c r="JU13" s="84"/>
      <c r="JV13" s="84"/>
      <c r="JW13" s="84"/>
      <c r="JX13" s="84"/>
      <c r="JY13" s="84"/>
    </row>
    <row r="14" spans="1:285" ht="69" thickBot="1">
      <c r="A14" s="77" t="str">
        <f>'Yes or No'!A14</f>
        <v>Does the agreement provide for a definition of government control or influence?</v>
      </c>
      <c r="B14" s="84"/>
      <c r="C14" s="84"/>
      <c r="D14" s="85"/>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c r="BK14" s="84"/>
      <c r="BL14" s="84"/>
      <c r="BM14" s="84"/>
      <c r="BN14" s="84"/>
      <c r="BO14" s="84"/>
      <c r="BP14" s="84"/>
      <c r="BQ14" s="84"/>
      <c r="BR14" s="84"/>
      <c r="BS14" s="84"/>
      <c r="BT14" s="84"/>
      <c r="BU14" s="84"/>
      <c r="BV14" s="86"/>
      <c r="BW14" s="84"/>
      <c r="BX14" s="84"/>
      <c r="BY14" s="87"/>
      <c r="BZ14" s="84"/>
      <c r="CA14" s="84"/>
      <c r="CB14" s="84"/>
      <c r="CC14" s="84"/>
      <c r="CD14" s="84"/>
      <c r="CE14" s="84"/>
      <c r="CF14" s="84"/>
      <c r="CG14" s="84"/>
      <c r="CH14" s="84"/>
      <c r="CI14" s="11" t="s">
        <v>794</v>
      </c>
      <c r="CJ14" s="84"/>
      <c r="CK14" s="84"/>
      <c r="CL14" s="84"/>
      <c r="CM14" s="84"/>
      <c r="CN14" s="84"/>
      <c r="CO14" s="84"/>
      <c r="CP14" s="84"/>
      <c r="CQ14" s="84"/>
      <c r="CR14" s="84"/>
      <c r="CS14" s="84"/>
      <c r="CT14" s="84"/>
      <c r="CU14" s="84"/>
      <c r="CV14" s="84"/>
      <c r="CW14" s="84"/>
      <c r="CX14" s="84"/>
      <c r="CY14" s="84"/>
      <c r="CZ14" s="84"/>
      <c r="DA14" s="84"/>
      <c r="DB14" s="84"/>
      <c r="DC14" s="84"/>
      <c r="DD14" s="84"/>
      <c r="DE14" s="84"/>
      <c r="DF14" s="84"/>
      <c r="DG14" s="84"/>
      <c r="DH14" s="84"/>
      <c r="DI14" s="84"/>
      <c r="DJ14" s="84"/>
      <c r="DK14" s="84"/>
      <c r="DL14" s="84"/>
      <c r="DM14" s="84"/>
      <c r="DN14" s="84"/>
      <c r="DO14" s="84"/>
      <c r="DP14" s="84"/>
      <c r="DQ14" s="84"/>
      <c r="DR14" s="84"/>
      <c r="DS14" s="84"/>
      <c r="DT14" s="84"/>
      <c r="DU14" s="84"/>
      <c r="DV14" s="84"/>
      <c r="DW14" s="84"/>
      <c r="DX14" s="84"/>
      <c r="DY14" s="84"/>
      <c r="DZ14" s="84"/>
      <c r="EA14" s="84"/>
      <c r="EB14" s="84"/>
      <c r="EC14" s="84"/>
      <c r="ED14" s="84"/>
      <c r="EE14" s="84"/>
      <c r="EF14" s="84"/>
      <c r="EG14" s="84"/>
      <c r="EH14" s="84"/>
      <c r="EI14" s="84"/>
      <c r="EJ14" s="84"/>
      <c r="EK14" s="84"/>
      <c r="EL14" s="84"/>
      <c r="EM14" s="84"/>
      <c r="EN14" s="84"/>
      <c r="EO14" s="84"/>
      <c r="EP14" s="84"/>
      <c r="EQ14" s="84"/>
      <c r="ER14" s="84"/>
      <c r="ES14" s="84"/>
      <c r="ET14" s="84"/>
      <c r="EU14" s="84"/>
      <c r="EV14" s="84"/>
      <c r="EW14" s="84"/>
      <c r="EX14" s="84"/>
      <c r="EY14" s="84"/>
      <c r="EZ14" s="84"/>
      <c r="FA14" s="84"/>
      <c r="FB14" s="84"/>
      <c r="FC14" s="84"/>
      <c r="FD14" s="84"/>
      <c r="FE14" s="84"/>
      <c r="FF14" s="84"/>
      <c r="FG14" s="84"/>
      <c r="FH14" s="84"/>
      <c r="FI14" s="84"/>
      <c r="FJ14" s="84"/>
      <c r="FK14" s="84"/>
      <c r="FL14" s="84"/>
      <c r="FM14" s="84"/>
      <c r="FN14" s="84"/>
      <c r="FO14" s="84"/>
      <c r="FP14" s="84"/>
      <c r="FQ14" s="84"/>
      <c r="FR14" s="84"/>
      <c r="FS14" s="84"/>
      <c r="FT14" s="84"/>
      <c r="FU14" s="84"/>
      <c r="FV14" s="84"/>
      <c r="FW14" s="84"/>
      <c r="FX14" s="84"/>
      <c r="FY14" s="84"/>
      <c r="FZ14" s="84"/>
      <c r="GA14" s="84"/>
      <c r="GB14" s="84"/>
      <c r="GC14" s="84"/>
      <c r="GD14" s="84"/>
      <c r="GE14" s="84"/>
      <c r="GF14" s="84"/>
      <c r="GG14" s="84"/>
      <c r="GH14" s="84"/>
      <c r="GI14" s="84"/>
      <c r="GJ14" s="84"/>
      <c r="GK14" s="84"/>
      <c r="GL14" s="84"/>
      <c r="GM14" s="84"/>
      <c r="GN14" s="84"/>
      <c r="GO14" s="84"/>
      <c r="GP14" s="84"/>
      <c r="GQ14" s="84"/>
      <c r="GR14" s="84"/>
      <c r="GS14" s="84"/>
      <c r="GT14" s="84"/>
      <c r="GU14" s="84"/>
      <c r="GV14" s="84"/>
      <c r="GW14" s="84"/>
      <c r="GX14" s="84"/>
      <c r="GY14" s="84"/>
      <c r="GZ14" s="84"/>
      <c r="HA14" s="84"/>
      <c r="HB14" s="84"/>
      <c r="HC14" s="84"/>
      <c r="HD14" s="84"/>
      <c r="HE14" s="84"/>
      <c r="HF14" s="84"/>
      <c r="HG14" s="87" t="s">
        <v>795</v>
      </c>
      <c r="HH14" s="84"/>
      <c r="HI14" s="84"/>
      <c r="HJ14" s="84"/>
      <c r="HK14" s="84"/>
      <c r="HL14" s="84"/>
      <c r="HM14" s="84"/>
      <c r="HN14" s="84"/>
      <c r="HO14" s="84"/>
      <c r="HP14" s="84"/>
      <c r="HQ14" s="84"/>
      <c r="HR14" s="84"/>
      <c r="HS14" s="84"/>
      <c r="HT14" s="84"/>
      <c r="HU14" s="84"/>
      <c r="HV14" s="84"/>
      <c r="HW14" s="84"/>
      <c r="HX14" s="84"/>
      <c r="HY14" s="84"/>
      <c r="HZ14" s="84"/>
      <c r="IA14" s="87" t="s">
        <v>233</v>
      </c>
      <c r="IB14" s="87" t="s">
        <v>796</v>
      </c>
      <c r="IC14" s="84"/>
      <c r="ID14" s="84"/>
      <c r="IE14" s="84"/>
      <c r="IF14" s="84"/>
      <c r="IG14" s="84"/>
      <c r="IH14" s="84"/>
      <c r="II14" s="84"/>
      <c r="IJ14" s="84"/>
      <c r="IK14" s="84"/>
      <c r="IL14" s="84"/>
      <c r="IM14" s="84"/>
      <c r="IN14" s="84"/>
      <c r="IO14" s="84"/>
      <c r="IP14" s="84"/>
      <c r="IQ14" s="84"/>
      <c r="IR14" s="84"/>
      <c r="IS14" s="84"/>
      <c r="IT14" s="84"/>
      <c r="IU14" s="84"/>
      <c r="IV14" s="84"/>
      <c r="IW14" s="84"/>
      <c r="IX14" s="84"/>
      <c r="IY14" s="84"/>
      <c r="IZ14" s="87" t="s">
        <v>740</v>
      </c>
      <c r="JA14" s="84"/>
      <c r="JB14" s="84"/>
      <c r="JC14" s="84"/>
      <c r="JD14" s="84"/>
      <c r="JE14" s="84"/>
      <c r="JF14" s="84"/>
      <c r="JG14" s="84"/>
      <c r="JH14" s="84"/>
      <c r="JI14" s="84"/>
      <c r="JJ14" s="84"/>
      <c r="JK14" s="84"/>
      <c r="JL14" s="84"/>
      <c r="JM14" s="84"/>
      <c r="JN14" s="84"/>
      <c r="JO14" s="84"/>
      <c r="JP14" s="84"/>
      <c r="JQ14" s="84"/>
      <c r="JR14" s="84"/>
      <c r="JS14" s="84"/>
      <c r="JT14" s="87" t="s">
        <v>797</v>
      </c>
      <c r="JU14" s="84"/>
      <c r="JV14" s="84"/>
      <c r="JW14" s="84"/>
      <c r="JX14" s="84"/>
      <c r="JY14" s="87" t="s">
        <v>177</v>
      </c>
    </row>
    <row r="15" spans="1:285" ht="23" thickBot="1">
      <c r="A15" s="77" t="str">
        <f>'Yes or No'!A15</f>
        <v>Does the agreement include a definition of sovereign wealth fund (SWF)?</v>
      </c>
      <c r="B15" s="84"/>
      <c r="C15" s="84"/>
      <c r="D15" s="85"/>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c r="BM15" s="84"/>
      <c r="BN15" s="84"/>
      <c r="BO15" s="84"/>
      <c r="BP15" s="84"/>
      <c r="BQ15" s="84"/>
      <c r="BR15" s="84"/>
      <c r="BS15" s="84"/>
      <c r="BT15" s="84"/>
      <c r="BU15" s="84"/>
      <c r="BV15" s="86"/>
      <c r="BW15" s="84"/>
      <c r="BX15" s="84"/>
      <c r="BY15" s="87"/>
      <c r="BZ15" s="84"/>
      <c r="CA15" s="84"/>
      <c r="CB15" s="84"/>
      <c r="CC15" s="84"/>
      <c r="CD15" s="84"/>
      <c r="CE15" s="84"/>
      <c r="CF15" s="84"/>
      <c r="CG15" s="84"/>
      <c r="CH15" s="84"/>
      <c r="CI15" s="84"/>
      <c r="CJ15" s="84"/>
      <c r="CK15" s="84"/>
      <c r="CL15" s="84"/>
      <c r="CM15" s="84"/>
      <c r="CN15" s="84"/>
      <c r="CO15" s="84"/>
      <c r="CP15" s="84"/>
      <c r="CQ15" s="84"/>
      <c r="CR15" s="84"/>
      <c r="CS15" s="84"/>
      <c r="CT15" s="84"/>
      <c r="CU15" s="84"/>
      <c r="CV15" s="84"/>
      <c r="CW15" s="84"/>
      <c r="CX15" s="84"/>
      <c r="CY15" s="84"/>
      <c r="CZ15" s="84"/>
      <c r="DA15" s="84"/>
      <c r="DB15" s="84"/>
      <c r="DC15" s="84"/>
      <c r="DD15" s="84"/>
      <c r="DE15" s="84"/>
      <c r="DF15" s="84"/>
      <c r="DG15" s="84"/>
      <c r="DH15" s="84"/>
      <c r="DI15" s="84"/>
      <c r="DJ15" s="84"/>
      <c r="DK15" s="84"/>
      <c r="DL15" s="84"/>
      <c r="DM15" s="84"/>
      <c r="DN15" s="84"/>
      <c r="DO15" s="84"/>
      <c r="DP15" s="84"/>
      <c r="DQ15" s="84"/>
      <c r="DR15" s="84"/>
      <c r="DS15" s="84"/>
      <c r="DT15" s="84"/>
      <c r="DU15" s="84"/>
      <c r="DV15" s="84"/>
      <c r="DW15" s="84"/>
      <c r="DX15" s="84"/>
      <c r="DY15" s="84"/>
      <c r="DZ15" s="84"/>
      <c r="EA15" s="84"/>
      <c r="EB15" s="84"/>
      <c r="EC15" s="84"/>
      <c r="ED15" s="84"/>
      <c r="EE15" s="84"/>
      <c r="EF15" s="84"/>
      <c r="EG15" s="84"/>
      <c r="EH15" s="84"/>
      <c r="EI15" s="84"/>
      <c r="EJ15" s="84"/>
      <c r="EK15" s="84"/>
      <c r="EL15" s="84"/>
      <c r="EM15" s="84"/>
      <c r="EN15" s="84"/>
      <c r="EO15" s="84"/>
      <c r="EP15" s="84"/>
      <c r="EQ15" s="84"/>
      <c r="ER15" s="84"/>
      <c r="ES15" s="84"/>
      <c r="ET15" s="84"/>
      <c r="EU15" s="84"/>
      <c r="EV15" s="84"/>
      <c r="EW15" s="84"/>
      <c r="EX15" s="84"/>
      <c r="EY15" s="84"/>
      <c r="EZ15" s="84"/>
      <c r="FA15" s="84"/>
      <c r="FB15" s="84"/>
      <c r="FC15" s="84"/>
      <c r="FD15" s="84"/>
      <c r="FE15" s="84"/>
      <c r="FF15" s="84"/>
      <c r="FG15" s="84"/>
      <c r="FH15" s="84"/>
      <c r="FI15" s="84"/>
      <c r="FJ15" s="84"/>
      <c r="FK15" s="84"/>
      <c r="FL15" s="84"/>
      <c r="FM15" s="84"/>
      <c r="FN15" s="84"/>
      <c r="FO15" s="84"/>
      <c r="FP15" s="84"/>
      <c r="FQ15" s="84"/>
      <c r="FR15" s="84"/>
      <c r="FS15" s="84"/>
      <c r="FT15" s="84"/>
      <c r="FU15" s="84"/>
      <c r="FV15" s="84"/>
      <c r="FW15" s="84"/>
      <c r="FX15" s="84"/>
      <c r="FY15" s="84"/>
      <c r="FZ15" s="84"/>
      <c r="GA15" s="84"/>
      <c r="GB15" s="84"/>
      <c r="GC15" s="84"/>
      <c r="GD15" s="84"/>
      <c r="GE15" s="84"/>
      <c r="GF15" s="84"/>
      <c r="GG15" s="84"/>
      <c r="GH15" s="84"/>
      <c r="GI15" s="84"/>
      <c r="GJ15" s="84"/>
      <c r="GK15" s="84"/>
      <c r="GL15" s="84"/>
      <c r="GM15" s="84"/>
      <c r="GN15" s="84"/>
      <c r="GO15" s="84"/>
      <c r="GP15" s="84"/>
      <c r="GQ15" s="84"/>
      <c r="GR15" s="84"/>
      <c r="GS15" s="84"/>
      <c r="GT15" s="84"/>
      <c r="GU15" s="84"/>
      <c r="GV15" s="84"/>
      <c r="GW15" s="84"/>
      <c r="GX15" s="84"/>
      <c r="GY15" s="84"/>
      <c r="GZ15" s="84"/>
      <c r="HA15" s="84"/>
      <c r="HB15" s="84"/>
      <c r="HC15" s="84"/>
      <c r="HD15" s="84"/>
      <c r="HE15" s="84"/>
      <c r="HF15" s="84"/>
      <c r="HG15" s="84"/>
      <c r="HH15" s="84"/>
      <c r="HI15" s="84"/>
      <c r="HJ15" s="84"/>
      <c r="HK15" s="84"/>
      <c r="HL15" s="84"/>
      <c r="HM15" s="84"/>
      <c r="HN15" s="84"/>
      <c r="HO15" s="84"/>
      <c r="HP15" s="84"/>
      <c r="HQ15" s="84"/>
      <c r="HR15" s="84"/>
      <c r="HS15" s="84"/>
      <c r="HT15" s="84"/>
      <c r="HU15" s="84"/>
      <c r="HV15" s="84"/>
      <c r="HW15" s="84"/>
      <c r="HX15" s="84"/>
      <c r="HY15" s="84"/>
      <c r="HZ15" s="84"/>
      <c r="IA15" s="84"/>
      <c r="IB15" s="84"/>
      <c r="IC15" s="84"/>
      <c r="ID15" s="84"/>
      <c r="IE15" s="84"/>
      <c r="IF15" s="84"/>
      <c r="IG15" s="84"/>
      <c r="IH15" s="84"/>
      <c r="II15" s="84"/>
      <c r="IJ15" s="84"/>
      <c r="IK15" s="84"/>
      <c r="IL15" s="84"/>
      <c r="IM15" s="84"/>
      <c r="IN15" s="84"/>
      <c r="IO15" s="84"/>
      <c r="IP15" s="84"/>
      <c r="IQ15" s="84"/>
      <c r="IR15" s="84"/>
      <c r="IS15" s="84"/>
      <c r="IT15" s="84"/>
      <c r="IU15" s="84"/>
      <c r="IV15" s="84"/>
      <c r="IW15" s="84"/>
      <c r="IX15" s="84"/>
      <c r="IY15" s="84"/>
      <c r="IZ15" s="84"/>
      <c r="JA15" s="84"/>
      <c r="JB15" s="84"/>
      <c r="JC15" s="84"/>
      <c r="JD15" s="84"/>
      <c r="JE15" s="84"/>
      <c r="JF15" s="84"/>
      <c r="JG15" s="84"/>
      <c r="JH15" s="84"/>
      <c r="JI15" s="84"/>
      <c r="JJ15" s="84"/>
      <c r="JK15" s="84"/>
      <c r="JL15" s="84"/>
      <c r="JM15" s="84"/>
      <c r="JN15" s="84"/>
      <c r="JO15" s="84"/>
      <c r="JP15" s="84"/>
      <c r="JQ15" s="84"/>
      <c r="JR15" s="84"/>
      <c r="JS15" s="84"/>
      <c r="JT15" s="84"/>
      <c r="JU15" s="84"/>
      <c r="JV15" s="84"/>
      <c r="JW15" s="84"/>
      <c r="JX15" s="84"/>
      <c r="JY15" s="87" t="s">
        <v>177</v>
      </c>
    </row>
    <row r="16" spans="1:285" ht="23" thickBot="1">
      <c r="A16" s="77" t="str">
        <f>'Yes or No'!A16</f>
        <v>Does the agreement include a definition of commercial activity?</v>
      </c>
      <c r="B16" s="84"/>
      <c r="C16" s="84"/>
      <c r="D16" s="85"/>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6"/>
      <c r="BW16" s="84"/>
      <c r="BX16" s="84"/>
      <c r="BY16" s="87"/>
      <c r="BZ16" s="84"/>
      <c r="CA16" s="84"/>
      <c r="CB16" s="84"/>
      <c r="CC16" s="84"/>
      <c r="CD16" s="84"/>
      <c r="CE16" s="84"/>
      <c r="CF16" s="84"/>
      <c r="CG16" s="84"/>
      <c r="CH16" s="84"/>
      <c r="CI16" s="84"/>
      <c r="CJ16" s="84"/>
      <c r="CK16" s="84"/>
      <c r="CL16" s="84"/>
      <c r="CM16" s="84"/>
      <c r="CN16" s="84"/>
      <c r="CO16" s="84"/>
      <c r="CP16" s="84"/>
      <c r="CQ16" s="84"/>
      <c r="CR16" s="84"/>
      <c r="CS16" s="84"/>
      <c r="CT16" s="84"/>
      <c r="CU16" s="84"/>
      <c r="CV16" s="84"/>
      <c r="CW16" s="84"/>
      <c r="CX16" s="84"/>
      <c r="CY16" s="84"/>
      <c r="CZ16" s="84"/>
      <c r="DA16" s="84"/>
      <c r="DB16" s="84"/>
      <c r="DC16" s="84"/>
      <c r="DD16" s="84"/>
      <c r="DE16" s="84"/>
      <c r="DF16" s="84"/>
      <c r="DG16" s="84"/>
      <c r="DH16" s="84"/>
      <c r="DI16" s="84"/>
      <c r="DJ16" s="84"/>
      <c r="DK16" s="84"/>
      <c r="DL16" s="84"/>
      <c r="DM16" s="84"/>
      <c r="DN16" s="84"/>
      <c r="DO16" s="84"/>
      <c r="DP16" s="84"/>
      <c r="DQ16" s="84"/>
      <c r="DR16" s="84"/>
      <c r="DS16" s="84"/>
      <c r="DT16" s="84"/>
      <c r="DU16" s="84"/>
      <c r="DV16" s="84"/>
      <c r="DW16" s="84"/>
      <c r="DX16" s="84"/>
      <c r="DY16" s="84"/>
      <c r="DZ16" s="84"/>
      <c r="EA16" s="84"/>
      <c r="EB16" s="84"/>
      <c r="EC16" s="84"/>
      <c r="ED16" s="84"/>
      <c r="EE16" s="84"/>
      <c r="EF16" s="84"/>
      <c r="EG16" s="84"/>
      <c r="EH16" s="84"/>
      <c r="EI16" s="84"/>
      <c r="EJ16" s="84"/>
      <c r="EK16" s="84"/>
      <c r="EL16" s="84"/>
      <c r="EM16" s="84"/>
      <c r="EN16" s="84"/>
      <c r="EO16" s="84"/>
      <c r="EP16" s="84"/>
      <c r="EQ16" s="84"/>
      <c r="ER16" s="84"/>
      <c r="ES16" s="84"/>
      <c r="ET16" s="84"/>
      <c r="EU16" s="84"/>
      <c r="EV16" s="84"/>
      <c r="EW16" s="84"/>
      <c r="EX16" s="84"/>
      <c r="EY16" s="84"/>
      <c r="EZ16" s="84"/>
      <c r="FA16" s="84"/>
      <c r="FB16" s="84"/>
      <c r="FC16" s="84"/>
      <c r="FD16" s="84"/>
      <c r="FE16" s="84"/>
      <c r="FF16" s="84"/>
      <c r="FG16" s="84"/>
      <c r="FH16" s="84"/>
      <c r="FI16" s="84"/>
      <c r="FJ16" s="84"/>
      <c r="FK16" s="84"/>
      <c r="FL16" s="84"/>
      <c r="FM16" s="84"/>
      <c r="FN16" s="84"/>
      <c r="FO16" s="84"/>
      <c r="FP16" s="84"/>
      <c r="FQ16" s="84"/>
      <c r="FR16" s="84"/>
      <c r="FS16" s="84"/>
      <c r="FT16" s="84"/>
      <c r="FU16" s="84"/>
      <c r="FV16" s="84"/>
      <c r="FW16" s="84"/>
      <c r="FX16" s="84"/>
      <c r="FY16" s="84"/>
      <c r="FZ16" s="84"/>
      <c r="GA16" s="84"/>
      <c r="GB16" s="84"/>
      <c r="GC16" s="84"/>
      <c r="GD16" s="84"/>
      <c r="GE16" s="84"/>
      <c r="GF16" s="84"/>
      <c r="GG16" s="84"/>
      <c r="GH16" s="84"/>
      <c r="GI16" s="84"/>
      <c r="GJ16" s="84"/>
      <c r="GK16" s="84"/>
      <c r="GL16" s="84"/>
      <c r="GM16" s="84"/>
      <c r="GN16" s="84"/>
      <c r="GO16" s="84"/>
      <c r="GP16" s="84"/>
      <c r="GQ16" s="84"/>
      <c r="GR16" s="84"/>
      <c r="GS16" s="84"/>
      <c r="GT16" s="84"/>
      <c r="GU16" s="84"/>
      <c r="GV16" s="84"/>
      <c r="GW16" s="84"/>
      <c r="GX16" s="84"/>
      <c r="GY16" s="84"/>
      <c r="GZ16" s="84"/>
      <c r="HA16" s="84"/>
      <c r="HB16" s="84"/>
      <c r="HC16" s="84"/>
      <c r="HD16" s="84"/>
      <c r="HE16" s="84"/>
      <c r="HF16" s="84"/>
      <c r="HG16" s="84"/>
      <c r="HH16" s="84"/>
      <c r="HI16" s="84"/>
      <c r="HJ16" s="84"/>
      <c r="HK16" s="84"/>
      <c r="HL16" s="84"/>
      <c r="HM16" s="84"/>
      <c r="HN16" s="84"/>
      <c r="HO16" s="84"/>
      <c r="HP16" s="84"/>
      <c r="HQ16" s="84"/>
      <c r="HR16" s="84"/>
      <c r="HS16" s="84"/>
      <c r="HT16" s="84"/>
      <c r="HU16" s="84"/>
      <c r="HV16" s="84"/>
      <c r="HW16" s="84"/>
      <c r="HX16" s="84"/>
      <c r="HY16" s="84"/>
      <c r="HZ16" s="84"/>
      <c r="IA16" s="84"/>
      <c r="IB16" s="84"/>
      <c r="IC16" s="84"/>
      <c r="ID16" s="84"/>
      <c r="IE16" s="84"/>
      <c r="IF16" s="84"/>
      <c r="IG16" s="84"/>
      <c r="IH16" s="84"/>
      <c r="II16" s="84"/>
      <c r="IJ16" s="84"/>
      <c r="IK16" s="84"/>
      <c r="IL16" s="84"/>
      <c r="IM16" s="84"/>
      <c r="IN16" s="84"/>
      <c r="IO16" s="84"/>
      <c r="IP16" s="84"/>
      <c r="IQ16" s="84"/>
      <c r="IR16" s="84"/>
      <c r="IS16" s="84"/>
      <c r="IT16" s="84"/>
      <c r="IU16" s="84"/>
      <c r="IV16" s="84"/>
      <c r="IW16" s="84"/>
      <c r="IX16" s="84"/>
      <c r="IY16" s="84"/>
      <c r="IZ16" s="84"/>
      <c r="JA16" s="84"/>
      <c r="JB16" s="84"/>
      <c r="JC16" s="84"/>
      <c r="JD16" s="87" t="s">
        <v>776</v>
      </c>
      <c r="JE16" s="84"/>
      <c r="JF16" s="84"/>
      <c r="JG16" s="84"/>
      <c r="JH16" s="84"/>
      <c r="JI16" s="84"/>
      <c r="JJ16" s="84"/>
      <c r="JK16" s="84"/>
      <c r="JL16" s="84"/>
      <c r="JM16" s="84"/>
      <c r="JN16" s="84"/>
      <c r="JO16" s="84"/>
      <c r="JP16" s="84"/>
      <c r="JQ16" s="84"/>
      <c r="JR16" s="84"/>
      <c r="JS16" s="84"/>
      <c r="JT16" s="84"/>
      <c r="JU16" s="84"/>
      <c r="JV16" s="84"/>
      <c r="JW16" s="84"/>
      <c r="JX16" s="84"/>
      <c r="JY16" s="87" t="s">
        <v>177</v>
      </c>
    </row>
    <row r="17" spans="1:285" ht="35" thickBot="1">
      <c r="A17" s="77" t="str">
        <f>'Yes or No'!A17</f>
        <v>Does the agreement include a definition of commercial considerations?</v>
      </c>
      <c r="B17" s="11"/>
      <c r="C17" s="11"/>
      <c r="D17" s="37"/>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t="s">
        <v>718</v>
      </c>
      <c r="AE17" s="11"/>
      <c r="AF17" s="11"/>
      <c r="AG17" s="11"/>
      <c r="AH17" s="11"/>
      <c r="AI17" s="11"/>
      <c r="AJ17" s="11"/>
      <c r="AK17" s="11"/>
      <c r="AL17" s="11"/>
      <c r="AM17" s="11"/>
      <c r="AN17" s="11"/>
      <c r="AO17" s="11" t="s">
        <v>720</v>
      </c>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63"/>
      <c r="BW17" s="11"/>
      <c r="BX17" s="11"/>
      <c r="BY17" s="19"/>
      <c r="BZ17" s="11"/>
      <c r="CA17" s="11"/>
      <c r="CB17" s="11"/>
      <c r="CC17" s="11"/>
      <c r="CD17" s="11"/>
      <c r="CE17" s="11"/>
      <c r="CF17" s="11"/>
      <c r="CG17" s="11"/>
      <c r="CH17" s="11" t="s">
        <v>749</v>
      </c>
      <c r="CI17" s="11" t="s">
        <v>798</v>
      </c>
      <c r="CJ17" s="11"/>
      <c r="CK17" s="11"/>
      <c r="CL17" s="11"/>
      <c r="CM17" s="11"/>
      <c r="CN17" s="11"/>
      <c r="CO17" s="11"/>
      <c r="CP17" s="11"/>
      <c r="CQ17" s="11"/>
      <c r="CR17" s="11"/>
      <c r="CS17" s="11"/>
      <c r="CT17" s="11"/>
      <c r="CU17" s="11"/>
      <c r="CV17" s="11"/>
      <c r="CW17" s="11"/>
      <c r="CX17" s="11" t="s">
        <v>799</v>
      </c>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t="s">
        <v>761</v>
      </c>
      <c r="FI17" s="11"/>
      <c r="FJ17" s="11"/>
      <c r="FK17" s="11" t="s">
        <v>800</v>
      </c>
      <c r="FL17" s="11"/>
      <c r="FM17" s="11"/>
      <c r="FN17" s="11"/>
      <c r="FO17" s="11"/>
      <c r="FP17" s="11"/>
      <c r="FQ17" s="11" t="s">
        <v>731</v>
      </c>
      <c r="FR17" s="11"/>
      <c r="FS17" s="11"/>
      <c r="FT17" s="11"/>
      <c r="FU17" s="11"/>
      <c r="FV17" s="11"/>
      <c r="FW17" s="11"/>
      <c r="FX17" s="11"/>
      <c r="FY17" s="11"/>
      <c r="FZ17" s="11"/>
      <c r="GA17" s="11"/>
      <c r="GB17" s="11"/>
      <c r="GC17" s="11"/>
      <c r="GD17" s="11"/>
      <c r="GE17" s="11"/>
      <c r="GF17" s="11"/>
      <c r="GG17" s="11"/>
      <c r="GH17" s="11"/>
      <c r="GI17" s="11"/>
      <c r="GJ17" s="11" t="s">
        <v>801</v>
      </c>
      <c r="GK17" s="11"/>
      <c r="GL17" s="11"/>
      <c r="GM17" s="11"/>
      <c r="GN17" s="11"/>
      <c r="GO17" s="11"/>
      <c r="GP17" s="11"/>
      <c r="GQ17" s="11"/>
      <c r="GR17" s="11"/>
      <c r="GS17" s="11"/>
      <c r="GT17" s="11"/>
      <c r="GU17" s="11"/>
      <c r="GV17" s="11"/>
      <c r="GW17" s="11" t="s">
        <v>731</v>
      </c>
      <c r="GX17" s="11"/>
      <c r="GY17" s="11"/>
      <c r="GZ17" s="11"/>
      <c r="HA17" s="11"/>
      <c r="HB17" s="11"/>
      <c r="HC17" s="11"/>
      <c r="HD17" s="11"/>
      <c r="HE17" s="11"/>
      <c r="HF17" s="11"/>
      <c r="HG17" s="11" t="s">
        <v>749</v>
      </c>
      <c r="HH17" s="11"/>
      <c r="HI17" s="11"/>
      <c r="HJ17" s="11" t="s">
        <v>761</v>
      </c>
      <c r="HK17" s="11"/>
      <c r="HL17" s="11"/>
      <c r="HM17" s="11"/>
      <c r="HN17" s="11"/>
      <c r="HO17" s="11"/>
      <c r="HP17" s="11"/>
      <c r="HQ17" s="11"/>
      <c r="HR17" s="11"/>
      <c r="HS17" s="11"/>
      <c r="HT17" s="11"/>
      <c r="HU17" s="11"/>
      <c r="HV17" s="11"/>
      <c r="HW17" s="11"/>
      <c r="HX17" s="11"/>
      <c r="HY17" s="11"/>
      <c r="HZ17" s="11"/>
      <c r="IA17" s="11" t="s">
        <v>772</v>
      </c>
      <c r="IB17" s="11" t="s">
        <v>802</v>
      </c>
      <c r="IC17" s="11"/>
      <c r="ID17" s="11"/>
      <c r="IE17" s="11"/>
      <c r="IF17" s="11"/>
      <c r="IG17" s="11"/>
      <c r="IH17" s="11"/>
      <c r="II17" s="11"/>
      <c r="IJ17" s="11"/>
      <c r="IK17" s="11"/>
      <c r="IL17" s="54" t="s">
        <v>803</v>
      </c>
      <c r="IM17" s="11"/>
      <c r="IN17" s="11"/>
      <c r="IO17" s="11"/>
      <c r="IP17" s="11"/>
      <c r="IQ17" s="11"/>
      <c r="IR17" s="11"/>
      <c r="IS17" s="11"/>
      <c r="IT17" s="11"/>
      <c r="IU17" s="11"/>
      <c r="IV17" s="11"/>
      <c r="IW17" s="11"/>
      <c r="IX17" s="11"/>
      <c r="IY17" s="11"/>
      <c r="IZ17" s="11"/>
      <c r="JA17" s="11"/>
      <c r="JB17" s="11"/>
      <c r="JC17" s="11"/>
      <c r="JD17" s="11"/>
      <c r="JE17" s="11" t="s">
        <v>777</v>
      </c>
      <c r="JF17" s="11"/>
      <c r="JG17" s="11"/>
      <c r="JH17" s="11"/>
      <c r="JI17" s="11"/>
      <c r="JJ17" s="11"/>
      <c r="JK17" s="11"/>
      <c r="JL17" s="11"/>
      <c r="JM17" s="11"/>
      <c r="JN17" s="11"/>
      <c r="JO17" s="11"/>
      <c r="JP17" s="11"/>
      <c r="JQ17" s="11"/>
      <c r="JR17" s="11"/>
      <c r="JS17" s="11"/>
      <c r="JT17" s="11"/>
      <c r="JU17" s="11"/>
      <c r="JV17" s="11"/>
      <c r="JW17" s="11"/>
      <c r="JX17" s="11"/>
      <c r="JY17" s="11" t="s">
        <v>177</v>
      </c>
    </row>
    <row r="18" spans="1:285" ht="23" thickBot="1">
      <c r="A18" s="77" t="str">
        <f>'Yes or No'!A18</f>
        <v>Does the agreement include a definition of non-commercial assistance?</v>
      </c>
      <c r="B18" s="11"/>
      <c r="C18" s="11"/>
      <c r="D18" s="37"/>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63"/>
      <c r="BW18" s="11"/>
      <c r="BX18" s="11"/>
      <c r="BY18" s="19"/>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t="s">
        <v>804</v>
      </c>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t="s">
        <v>177</v>
      </c>
    </row>
    <row r="19" spans="1:285" ht="23" thickBot="1">
      <c r="A19" s="76" t="str">
        <f>'Yes or No'!A19</f>
        <v>I.3. Coverage (including exclusions)</v>
      </c>
      <c r="B19" s="11"/>
      <c r="C19" s="11"/>
      <c r="D19" s="37"/>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63"/>
      <c r="BW19" s="11"/>
      <c r="BX19" s="11"/>
      <c r="BY19" s="19"/>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row>
    <row r="20" spans="1:285" ht="23" thickBot="1">
      <c r="A20" s="77" t="str">
        <f>'Yes or No'!A20</f>
        <v>Covered entities</v>
      </c>
      <c r="B20" s="11"/>
      <c r="C20" s="11"/>
      <c r="D20" s="37"/>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63"/>
      <c r="BW20" s="11"/>
      <c r="BX20" s="11"/>
      <c r="BY20" s="19"/>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row>
    <row r="21" spans="1:285" ht="120" thickBot="1">
      <c r="A21" s="77" t="str">
        <f>'Yes or No'!A21</f>
        <v>a) Does the agreement cover state-owned enterprises, state enterprises or public undertakings?</v>
      </c>
      <c r="B21" s="11" t="s">
        <v>805</v>
      </c>
      <c r="C21" s="11" t="s">
        <v>806</v>
      </c>
      <c r="D21" s="55" t="s">
        <v>807</v>
      </c>
      <c r="E21" s="11"/>
      <c r="F21" s="11"/>
      <c r="G21" s="11" t="s">
        <v>808</v>
      </c>
      <c r="H21" s="11" t="s">
        <v>809</v>
      </c>
      <c r="I21" s="11" t="s">
        <v>808</v>
      </c>
      <c r="J21" s="11" t="s">
        <v>810</v>
      </c>
      <c r="K21" s="11" t="s">
        <v>811</v>
      </c>
      <c r="L21" s="11" t="s">
        <v>812</v>
      </c>
      <c r="M21" s="11"/>
      <c r="N21" s="11"/>
      <c r="O21" s="11"/>
      <c r="P21" s="11"/>
      <c r="Q21" s="11"/>
      <c r="R21" s="11"/>
      <c r="S21" s="11"/>
      <c r="T21" s="11"/>
      <c r="U21" s="11" t="s">
        <v>813</v>
      </c>
      <c r="V21" s="11"/>
      <c r="W21" s="11" t="s">
        <v>248</v>
      </c>
      <c r="X21" s="11"/>
      <c r="Y21" s="11" t="s">
        <v>814</v>
      </c>
      <c r="Z21" s="11" t="s">
        <v>714</v>
      </c>
      <c r="AA21" s="11" t="s">
        <v>169</v>
      </c>
      <c r="AB21" s="37" t="s">
        <v>194</v>
      </c>
      <c r="AC21" s="11" t="s">
        <v>714</v>
      </c>
      <c r="AD21" s="11" t="s">
        <v>815</v>
      </c>
      <c r="AE21" s="11"/>
      <c r="AF21" s="11" t="s">
        <v>816</v>
      </c>
      <c r="AG21" s="11" t="s">
        <v>817</v>
      </c>
      <c r="AH21" s="11" t="s">
        <v>168</v>
      </c>
      <c r="AI21" s="11"/>
      <c r="AJ21" s="11" t="s">
        <v>818</v>
      </c>
      <c r="AK21" s="11" t="s">
        <v>819</v>
      </c>
      <c r="AL21" s="11" t="s">
        <v>820</v>
      </c>
      <c r="AM21" s="11"/>
      <c r="AN21" s="11" t="s">
        <v>821</v>
      </c>
      <c r="AO21" s="11" t="s">
        <v>822</v>
      </c>
      <c r="AP21" s="11"/>
      <c r="AQ21" s="11" t="s">
        <v>823</v>
      </c>
      <c r="AR21" s="11" t="s">
        <v>824</v>
      </c>
      <c r="AS21" s="11" t="s">
        <v>825</v>
      </c>
      <c r="AT21" s="11" t="s">
        <v>826</v>
      </c>
      <c r="AU21" s="11" t="s">
        <v>814</v>
      </c>
      <c r="AV21" s="11" t="s">
        <v>826</v>
      </c>
      <c r="AW21" s="11" t="s">
        <v>827</v>
      </c>
      <c r="AX21" s="11" t="s">
        <v>826</v>
      </c>
      <c r="AY21" s="11" t="s">
        <v>808</v>
      </c>
      <c r="AZ21" s="11" t="s">
        <v>828</v>
      </c>
      <c r="BA21" s="11"/>
      <c r="BB21" s="11" t="s">
        <v>829</v>
      </c>
      <c r="BC21" s="11" t="s">
        <v>135</v>
      </c>
      <c r="BD21" s="11"/>
      <c r="BE21" s="11" t="s">
        <v>824</v>
      </c>
      <c r="BF21" s="11"/>
      <c r="BG21" s="11" t="s">
        <v>824</v>
      </c>
      <c r="BH21" s="11" t="s">
        <v>830</v>
      </c>
      <c r="BI21" s="11" t="s">
        <v>831</v>
      </c>
      <c r="BJ21" s="11" t="s">
        <v>814</v>
      </c>
      <c r="BK21" s="11" t="s">
        <v>832</v>
      </c>
      <c r="BL21" s="11" t="s">
        <v>833</v>
      </c>
      <c r="BM21" s="11" t="s">
        <v>833</v>
      </c>
      <c r="BN21" s="11" t="s">
        <v>826</v>
      </c>
      <c r="BO21" s="11" t="s">
        <v>826</v>
      </c>
      <c r="BP21" s="11" t="s">
        <v>814</v>
      </c>
      <c r="BQ21" s="11" t="s">
        <v>833</v>
      </c>
      <c r="BR21" s="11" t="s">
        <v>834</v>
      </c>
      <c r="BS21" s="11" t="s">
        <v>835</v>
      </c>
      <c r="BT21" s="11" t="s">
        <v>693</v>
      </c>
      <c r="BU21" s="11" t="s">
        <v>836</v>
      </c>
      <c r="BV21" s="63" t="s">
        <v>837</v>
      </c>
      <c r="BW21" s="11"/>
      <c r="BX21" s="11" t="s">
        <v>838</v>
      </c>
      <c r="BY21" s="19" t="s">
        <v>839</v>
      </c>
      <c r="BZ21" s="11" t="s">
        <v>840</v>
      </c>
      <c r="CA21" s="11"/>
      <c r="CB21" s="11" t="s">
        <v>841</v>
      </c>
      <c r="CC21" s="11" t="s">
        <v>842</v>
      </c>
      <c r="CD21" s="11"/>
      <c r="CE21" s="11" t="s">
        <v>843</v>
      </c>
      <c r="CF21" s="11" t="s">
        <v>844</v>
      </c>
      <c r="CG21" s="11" t="s">
        <v>845</v>
      </c>
      <c r="CH21" s="11" t="s">
        <v>846</v>
      </c>
      <c r="CI21" s="11" t="s">
        <v>847</v>
      </c>
      <c r="CJ21" s="11"/>
      <c r="CK21" s="11"/>
      <c r="CL21" s="11" t="s">
        <v>839</v>
      </c>
      <c r="CM21" s="11" t="s">
        <v>848</v>
      </c>
      <c r="CN21" s="11" t="s">
        <v>849</v>
      </c>
      <c r="CO21" s="11"/>
      <c r="CP21" s="11"/>
      <c r="CQ21" s="11" t="s">
        <v>833</v>
      </c>
      <c r="CR21" s="11" t="s">
        <v>826</v>
      </c>
      <c r="CS21" s="11" t="s">
        <v>826</v>
      </c>
      <c r="CT21" s="11" t="s">
        <v>850</v>
      </c>
      <c r="CU21" s="11"/>
      <c r="CV21" s="11" t="s">
        <v>851</v>
      </c>
      <c r="CW21" s="11" t="s">
        <v>178</v>
      </c>
      <c r="CX21" s="11" t="s">
        <v>852</v>
      </c>
      <c r="CY21" s="11"/>
      <c r="CZ21" s="11" t="s">
        <v>853</v>
      </c>
      <c r="DA21" s="11"/>
      <c r="DB21" s="11" t="s">
        <v>854</v>
      </c>
      <c r="DC21" s="11"/>
      <c r="DD21" s="11" t="s">
        <v>832</v>
      </c>
      <c r="DE21" s="11" t="s">
        <v>820</v>
      </c>
      <c r="DF21" s="11" t="s">
        <v>272</v>
      </c>
      <c r="DG21" s="11"/>
      <c r="DH21" s="11"/>
      <c r="DI21" s="11" t="s">
        <v>820</v>
      </c>
      <c r="DJ21" s="11"/>
      <c r="DK21" s="11"/>
      <c r="DL21" s="11"/>
      <c r="DM21" s="11" t="s">
        <v>248</v>
      </c>
      <c r="DN21" s="11" t="s">
        <v>855</v>
      </c>
      <c r="DO21" s="11" t="s">
        <v>856</v>
      </c>
      <c r="DP21" s="11"/>
      <c r="DQ21" s="11"/>
      <c r="DR21" s="11"/>
      <c r="DS21" s="11" t="s">
        <v>714</v>
      </c>
      <c r="DT21" s="11" t="s">
        <v>857</v>
      </c>
      <c r="DU21" s="11" t="s">
        <v>858</v>
      </c>
      <c r="DV21" s="11"/>
      <c r="DW21" s="11" t="s">
        <v>859</v>
      </c>
      <c r="DX21" s="11" t="s">
        <v>860</v>
      </c>
      <c r="DY21" s="11"/>
      <c r="DZ21" s="11"/>
      <c r="EA21" s="11" t="s">
        <v>821</v>
      </c>
      <c r="EB21" s="11"/>
      <c r="EC21" s="11"/>
      <c r="ED21" s="11" t="s">
        <v>861</v>
      </c>
      <c r="EE21" s="11" t="s">
        <v>862</v>
      </c>
      <c r="EF21" s="11" t="s">
        <v>863</v>
      </c>
      <c r="EG21" s="11"/>
      <c r="EH21" s="11" t="s">
        <v>864</v>
      </c>
      <c r="EI21" s="11"/>
      <c r="EJ21" s="11"/>
      <c r="EK21" s="11" t="s">
        <v>857</v>
      </c>
      <c r="EL21" s="11" t="s">
        <v>698</v>
      </c>
      <c r="EM21" s="11" t="s">
        <v>865</v>
      </c>
      <c r="EN21" s="11"/>
      <c r="EO21" s="11" t="s">
        <v>866</v>
      </c>
      <c r="EP21" s="11" t="s">
        <v>867</v>
      </c>
      <c r="EQ21" s="11" t="s">
        <v>328</v>
      </c>
      <c r="ER21" s="11" t="s">
        <v>814</v>
      </c>
      <c r="ES21" s="11" t="s">
        <v>826</v>
      </c>
      <c r="ET21" s="11"/>
      <c r="EU21" s="11" t="s">
        <v>811</v>
      </c>
      <c r="EV21" s="11" t="s">
        <v>183</v>
      </c>
      <c r="EW21" s="11" t="s">
        <v>814</v>
      </c>
      <c r="EX21" s="11" t="s">
        <v>850</v>
      </c>
      <c r="EY21" s="11" t="s">
        <v>814</v>
      </c>
      <c r="EZ21" s="11" t="s">
        <v>185</v>
      </c>
      <c r="FA21" s="11"/>
      <c r="FB21" s="11" t="s">
        <v>868</v>
      </c>
      <c r="FC21" s="11" t="s">
        <v>163</v>
      </c>
      <c r="FD21" s="11" t="s">
        <v>869</v>
      </c>
      <c r="FE21" s="11"/>
      <c r="FF21" s="11" t="s">
        <v>2644</v>
      </c>
      <c r="FG21" s="11" t="s">
        <v>870</v>
      </c>
      <c r="FH21" s="11" t="s">
        <v>871</v>
      </c>
      <c r="FI21" s="11" t="s">
        <v>872</v>
      </c>
      <c r="FJ21" s="11" t="s">
        <v>873</v>
      </c>
      <c r="FK21" s="11" t="s">
        <v>874</v>
      </c>
      <c r="FL21" s="11" t="s">
        <v>853</v>
      </c>
      <c r="FM21" s="11" t="s">
        <v>292</v>
      </c>
      <c r="FN21" s="11" t="s">
        <v>875</v>
      </c>
      <c r="FO21" s="11" t="s">
        <v>876</v>
      </c>
      <c r="FP21" s="11" t="s">
        <v>157</v>
      </c>
      <c r="FQ21" s="11" t="s">
        <v>877</v>
      </c>
      <c r="FR21" s="11" t="s">
        <v>878</v>
      </c>
      <c r="FS21" s="11"/>
      <c r="FT21" s="11" t="s">
        <v>879</v>
      </c>
      <c r="FU21" s="11"/>
      <c r="FV21" s="11" t="s">
        <v>880</v>
      </c>
      <c r="FW21" s="11"/>
      <c r="FX21" s="11" t="s">
        <v>853</v>
      </c>
      <c r="FY21" s="11" t="s">
        <v>197</v>
      </c>
      <c r="FZ21" s="11"/>
      <c r="GA21" s="11" t="s">
        <v>135</v>
      </c>
      <c r="GB21" s="11" t="s">
        <v>881</v>
      </c>
      <c r="GC21" s="11" t="s">
        <v>857</v>
      </c>
      <c r="GD21" s="11" t="s">
        <v>700</v>
      </c>
      <c r="GE21" s="11"/>
      <c r="GF21" s="11" t="s">
        <v>882</v>
      </c>
      <c r="GG21" s="11"/>
      <c r="GH21" s="11" t="s">
        <v>883</v>
      </c>
      <c r="GI21" s="11"/>
      <c r="GJ21" s="11"/>
      <c r="GK21" s="11" t="s">
        <v>238</v>
      </c>
      <c r="GL21" s="11" t="s">
        <v>884</v>
      </c>
      <c r="GM21" s="11" t="s">
        <v>885</v>
      </c>
      <c r="GN21" s="11"/>
      <c r="GO21" s="11" t="s">
        <v>823</v>
      </c>
      <c r="GP21" s="11" t="s">
        <v>886</v>
      </c>
      <c r="GQ21" s="11" t="s">
        <v>887</v>
      </c>
      <c r="GR21" s="11" t="s">
        <v>703</v>
      </c>
      <c r="GS21" s="11" t="s">
        <v>888</v>
      </c>
      <c r="GT21" s="11" t="s">
        <v>137</v>
      </c>
      <c r="GU21" s="11" t="s">
        <v>282</v>
      </c>
      <c r="GV21" s="11" t="s">
        <v>889</v>
      </c>
      <c r="GW21" s="11" t="s">
        <v>877</v>
      </c>
      <c r="GX21" s="11"/>
      <c r="GY21" s="11" t="s">
        <v>839</v>
      </c>
      <c r="GZ21" s="11" t="s">
        <v>890</v>
      </c>
      <c r="HA21" s="11" t="s">
        <v>891</v>
      </c>
      <c r="HB21" s="11" t="s">
        <v>137</v>
      </c>
      <c r="HC21" s="11"/>
      <c r="HD21" s="11"/>
      <c r="HE21" s="11" t="s">
        <v>242</v>
      </c>
      <c r="HF21" s="11"/>
      <c r="HG21" s="11" t="s">
        <v>892</v>
      </c>
      <c r="HH21" s="11" t="s">
        <v>839</v>
      </c>
      <c r="HI21" s="11"/>
      <c r="HJ21" s="11" t="s">
        <v>871</v>
      </c>
      <c r="HK21" s="11" t="s">
        <v>893</v>
      </c>
      <c r="HL21" s="11"/>
      <c r="HM21" s="11"/>
      <c r="HN21" s="11" t="s">
        <v>272</v>
      </c>
      <c r="HO21" s="11" t="s">
        <v>833</v>
      </c>
      <c r="HP21" s="11" t="s">
        <v>894</v>
      </c>
      <c r="HQ21" s="11" t="s">
        <v>714</v>
      </c>
      <c r="HR21" s="11" t="s">
        <v>895</v>
      </c>
      <c r="HS21" s="11"/>
      <c r="HT21" s="11"/>
      <c r="HU21" s="11" t="s">
        <v>272</v>
      </c>
      <c r="HV21" s="11" t="s">
        <v>272</v>
      </c>
      <c r="HW21" s="11"/>
      <c r="HX21" s="11" t="s">
        <v>853</v>
      </c>
      <c r="HY21" s="11" t="s">
        <v>896</v>
      </c>
      <c r="HZ21" s="11" t="s">
        <v>897</v>
      </c>
      <c r="IA21" s="11" t="s">
        <v>898</v>
      </c>
      <c r="IB21" s="11" t="s">
        <v>899</v>
      </c>
      <c r="IC21" s="11" t="s">
        <v>853</v>
      </c>
      <c r="ID21" s="11"/>
      <c r="IE21" s="11"/>
      <c r="IF21" s="11"/>
      <c r="IG21" s="11" t="s">
        <v>900</v>
      </c>
      <c r="IH21" s="11"/>
      <c r="II21" s="11" t="s">
        <v>901</v>
      </c>
      <c r="IJ21" s="11"/>
      <c r="IK21" s="11" t="s">
        <v>839</v>
      </c>
      <c r="IL21" s="11" t="s">
        <v>738</v>
      </c>
      <c r="IM21" s="11" t="s">
        <v>902</v>
      </c>
      <c r="IN21" s="11" t="s">
        <v>903</v>
      </c>
      <c r="IO21" s="11"/>
      <c r="IP21" s="11"/>
      <c r="IQ21" s="11" t="s">
        <v>904</v>
      </c>
      <c r="IR21" s="11" t="s">
        <v>905</v>
      </c>
      <c r="IS21" s="11" t="s">
        <v>906</v>
      </c>
      <c r="IT21" s="11" t="s">
        <v>907</v>
      </c>
      <c r="IU21" s="11" t="s">
        <v>908</v>
      </c>
      <c r="IV21" s="11" t="s">
        <v>909</v>
      </c>
      <c r="IW21" s="11" t="s">
        <v>910</v>
      </c>
      <c r="IX21" s="11" t="s">
        <v>911</v>
      </c>
      <c r="IY21" s="11" t="s">
        <v>912</v>
      </c>
      <c r="IZ21" s="11" t="s">
        <v>913</v>
      </c>
      <c r="JA21" s="11"/>
      <c r="JB21" s="11" t="s">
        <v>885</v>
      </c>
      <c r="JC21" s="11" t="s">
        <v>914</v>
      </c>
      <c r="JD21" s="11" t="s">
        <v>915</v>
      </c>
      <c r="JE21" s="11" t="s">
        <v>916</v>
      </c>
      <c r="JF21" s="11"/>
      <c r="JG21" s="11"/>
      <c r="JH21" s="11"/>
      <c r="JI21" s="11"/>
      <c r="JJ21" s="11" t="s">
        <v>917</v>
      </c>
      <c r="JK21" s="11"/>
      <c r="JL21" s="11"/>
      <c r="JM21" s="11"/>
      <c r="JN21" s="11" t="s">
        <v>918</v>
      </c>
      <c r="JO21" s="11" t="s">
        <v>919</v>
      </c>
      <c r="JP21" s="11"/>
      <c r="JQ21" s="11" t="s">
        <v>920</v>
      </c>
      <c r="JR21" s="11"/>
      <c r="JS21" s="11"/>
      <c r="JT21" s="11" t="s">
        <v>921</v>
      </c>
      <c r="JU21" s="11" t="s">
        <v>922</v>
      </c>
      <c r="JV21" s="11"/>
      <c r="JW21" s="11"/>
      <c r="JX21" s="11" t="s">
        <v>923</v>
      </c>
      <c r="JY21" s="11" t="s">
        <v>924</v>
      </c>
    </row>
    <row r="22" spans="1:285" ht="120" thickBot="1">
      <c r="A22" s="77" t="str">
        <f>'Yes or No'!A22</f>
        <v>b) Does the agreement cover state trading enterprises?</v>
      </c>
      <c r="B22" s="11" t="s">
        <v>209</v>
      </c>
      <c r="C22" s="11" t="s">
        <v>806</v>
      </c>
      <c r="D22" s="37" t="s">
        <v>807</v>
      </c>
      <c r="E22" s="11"/>
      <c r="F22" s="11"/>
      <c r="G22" s="11" t="s">
        <v>808</v>
      </c>
      <c r="H22" s="11" t="s">
        <v>809</v>
      </c>
      <c r="I22" s="11" t="s">
        <v>808</v>
      </c>
      <c r="J22" s="11" t="s">
        <v>810</v>
      </c>
      <c r="K22" s="11" t="s">
        <v>811</v>
      </c>
      <c r="L22" s="11" t="s">
        <v>812</v>
      </c>
      <c r="M22" s="11"/>
      <c r="N22" s="11"/>
      <c r="O22" s="11"/>
      <c r="P22" s="11" t="s">
        <v>310</v>
      </c>
      <c r="Q22" s="11"/>
      <c r="R22" s="11"/>
      <c r="S22" s="11"/>
      <c r="T22" s="11"/>
      <c r="U22" s="11"/>
      <c r="V22" s="11"/>
      <c r="W22" s="11" t="s">
        <v>248</v>
      </c>
      <c r="X22" s="11"/>
      <c r="Y22" s="11" t="s">
        <v>814</v>
      </c>
      <c r="Z22" s="11" t="s">
        <v>296</v>
      </c>
      <c r="AA22" s="11" t="s">
        <v>146</v>
      </c>
      <c r="AB22" s="37" t="s">
        <v>194</v>
      </c>
      <c r="AC22" s="11" t="s">
        <v>296</v>
      </c>
      <c r="AD22" s="11"/>
      <c r="AE22" s="11"/>
      <c r="AF22" s="11" t="s">
        <v>816</v>
      </c>
      <c r="AG22" s="11" t="s">
        <v>925</v>
      </c>
      <c r="AH22" s="11" t="s">
        <v>168</v>
      </c>
      <c r="AI22" s="11"/>
      <c r="AJ22" s="11" t="s">
        <v>926</v>
      </c>
      <c r="AK22" s="11"/>
      <c r="AL22" s="11" t="s">
        <v>820</v>
      </c>
      <c r="AM22" s="11"/>
      <c r="AN22" s="11" t="s">
        <v>821</v>
      </c>
      <c r="AO22" s="11"/>
      <c r="AP22" s="11"/>
      <c r="AQ22" s="11" t="s">
        <v>927</v>
      </c>
      <c r="AR22" s="11" t="s">
        <v>824</v>
      </c>
      <c r="AS22" s="11" t="s">
        <v>825</v>
      </c>
      <c r="AT22" s="11" t="s">
        <v>826</v>
      </c>
      <c r="AU22" s="11" t="s">
        <v>814</v>
      </c>
      <c r="AV22" s="11" t="s">
        <v>826</v>
      </c>
      <c r="AW22" s="11" t="s">
        <v>827</v>
      </c>
      <c r="AX22" s="11" t="s">
        <v>826</v>
      </c>
      <c r="AY22" s="11" t="s">
        <v>808</v>
      </c>
      <c r="AZ22" s="11" t="s">
        <v>212</v>
      </c>
      <c r="BA22" s="11"/>
      <c r="BB22" s="11" t="s">
        <v>829</v>
      </c>
      <c r="BC22" s="11" t="s">
        <v>297</v>
      </c>
      <c r="BD22" s="11"/>
      <c r="BE22" s="11" t="s">
        <v>824</v>
      </c>
      <c r="BF22" s="11"/>
      <c r="BG22" s="11" t="s">
        <v>824</v>
      </c>
      <c r="BH22" s="11" t="s">
        <v>830</v>
      </c>
      <c r="BI22" s="11" t="s">
        <v>928</v>
      </c>
      <c r="BJ22" s="11" t="s">
        <v>814</v>
      </c>
      <c r="BK22" s="11" t="s">
        <v>832</v>
      </c>
      <c r="BL22" s="11" t="s">
        <v>833</v>
      </c>
      <c r="BM22" s="11" t="s">
        <v>833</v>
      </c>
      <c r="BN22" s="11" t="s">
        <v>826</v>
      </c>
      <c r="BO22" s="11" t="s">
        <v>826</v>
      </c>
      <c r="BP22" s="11" t="s">
        <v>814</v>
      </c>
      <c r="BQ22" s="11" t="s">
        <v>833</v>
      </c>
      <c r="BR22" s="11"/>
      <c r="BS22" s="11" t="s">
        <v>835</v>
      </c>
      <c r="BT22" s="11" t="s">
        <v>693</v>
      </c>
      <c r="BU22" s="11" t="s">
        <v>836</v>
      </c>
      <c r="BV22" s="63"/>
      <c r="BW22" s="11"/>
      <c r="BX22" s="11" t="s">
        <v>929</v>
      </c>
      <c r="BY22" s="19" t="s">
        <v>839</v>
      </c>
      <c r="BZ22" s="11" t="s">
        <v>698</v>
      </c>
      <c r="CA22" s="11"/>
      <c r="CB22" s="11" t="s">
        <v>816</v>
      </c>
      <c r="CC22" s="11" t="s">
        <v>842</v>
      </c>
      <c r="CD22" s="11" t="s">
        <v>695</v>
      </c>
      <c r="CE22" s="11" t="s">
        <v>930</v>
      </c>
      <c r="CF22" s="11" t="s">
        <v>931</v>
      </c>
      <c r="CG22" s="11" t="s">
        <v>845</v>
      </c>
      <c r="CH22" s="11" t="s">
        <v>846</v>
      </c>
      <c r="CI22" s="11" t="s">
        <v>847</v>
      </c>
      <c r="CJ22" s="11"/>
      <c r="CK22" s="11"/>
      <c r="CL22" s="11" t="s">
        <v>839</v>
      </c>
      <c r="CM22" s="11" t="s">
        <v>848</v>
      </c>
      <c r="CN22" s="11" t="s">
        <v>849</v>
      </c>
      <c r="CO22" s="11"/>
      <c r="CP22" s="11"/>
      <c r="CQ22" s="11" t="s">
        <v>833</v>
      </c>
      <c r="CR22" s="11" t="s">
        <v>826</v>
      </c>
      <c r="CS22" s="11" t="s">
        <v>826</v>
      </c>
      <c r="CT22" s="11" t="s">
        <v>850</v>
      </c>
      <c r="CU22" s="11"/>
      <c r="CV22" s="11" t="s">
        <v>851</v>
      </c>
      <c r="CW22" s="11" t="s">
        <v>932</v>
      </c>
      <c r="CX22" s="11" t="s">
        <v>852</v>
      </c>
      <c r="CY22" s="11"/>
      <c r="CZ22" s="11" t="s">
        <v>853</v>
      </c>
      <c r="DA22" s="11"/>
      <c r="DB22" s="11" t="s">
        <v>933</v>
      </c>
      <c r="DC22" s="11"/>
      <c r="DD22" s="11" t="s">
        <v>832</v>
      </c>
      <c r="DE22" s="11" t="s">
        <v>820</v>
      </c>
      <c r="DF22" s="11" t="s">
        <v>272</v>
      </c>
      <c r="DG22" s="11"/>
      <c r="DH22" s="11"/>
      <c r="DI22" s="11" t="s">
        <v>820</v>
      </c>
      <c r="DJ22" s="11"/>
      <c r="DK22" s="11"/>
      <c r="DL22" s="11"/>
      <c r="DM22" s="11" t="s">
        <v>248</v>
      </c>
      <c r="DN22" s="11" t="s">
        <v>934</v>
      </c>
      <c r="DO22" s="11" t="s">
        <v>935</v>
      </c>
      <c r="DP22" s="11"/>
      <c r="DQ22" s="11"/>
      <c r="DR22" s="11"/>
      <c r="DS22" s="11" t="s">
        <v>714</v>
      </c>
      <c r="DT22" s="11" t="s">
        <v>857</v>
      </c>
      <c r="DU22" s="11" t="s">
        <v>936</v>
      </c>
      <c r="DV22" s="11"/>
      <c r="DW22" s="11" t="s">
        <v>314</v>
      </c>
      <c r="DX22" s="11" t="s">
        <v>937</v>
      </c>
      <c r="DY22" s="11"/>
      <c r="DZ22" s="11"/>
      <c r="EA22" s="11" t="s">
        <v>702</v>
      </c>
      <c r="EB22" s="11"/>
      <c r="EC22" s="11"/>
      <c r="ED22" s="11" t="s">
        <v>938</v>
      </c>
      <c r="EE22" s="11" t="s">
        <v>939</v>
      </c>
      <c r="EF22" s="11" t="s">
        <v>863</v>
      </c>
      <c r="EG22" s="11"/>
      <c r="EH22" s="11" t="s">
        <v>272</v>
      </c>
      <c r="EI22" s="11"/>
      <c r="EJ22" s="11"/>
      <c r="EK22" s="11" t="s">
        <v>857</v>
      </c>
      <c r="EL22" s="11" t="s">
        <v>698</v>
      </c>
      <c r="EM22" s="11" t="s">
        <v>865</v>
      </c>
      <c r="EN22" s="11"/>
      <c r="EO22" s="11" t="s">
        <v>866</v>
      </c>
      <c r="EP22" s="11" t="s">
        <v>936</v>
      </c>
      <c r="EQ22" s="11" t="s">
        <v>328</v>
      </c>
      <c r="ER22" s="11" t="s">
        <v>814</v>
      </c>
      <c r="ES22" s="11" t="s">
        <v>826</v>
      </c>
      <c r="ET22" s="11"/>
      <c r="EU22" s="11" t="s">
        <v>811</v>
      </c>
      <c r="EV22" s="11" t="s">
        <v>183</v>
      </c>
      <c r="EW22" s="11" t="s">
        <v>814</v>
      </c>
      <c r="EX22" s="11" t="s">
        <v>850</v>
      </c>
      <c r="EY22" s="11" t="s">
        <v>814</v>
      </c>
      <c r="EZ22" s="11" t="s">
        <v>185</v>
      </c>
      <c r="FA22" s="11"/>
      <c r="FB22" s="11" t="s">
        <v>868</v>
      </c>
      <c r="FC22" s="11" t="s">
        <v>693</v>
      </c>
      <c r="FD22" s="11" t="s">
        <v>869</v>
      </c>
      <c r="FE22" s="11"/>
      <c r="FF22" s="11" t="s">
        <v>2644</v>
      </c>
      <c r="FG22" s="11"/>
      <c r="FH22" s="11" t="s">
        <v>871</v>
      </c>
      <c r="FI22" s="11" t="s">
        <v>872</v>
      </c>
      <c r="FJ22" s="11" t="s">
        <v>165</v>
      </c>
      <c r="FK22" s="11" t="s">
        <v>940</v>
      </c>
      <c r="FL22" s="11" t="s">
        <v>853</v>
      </c>
      <c r="FM22" s="11" t="s">
        <v>292</v>
      </c>
      <c r="FN22" s="11"/>
      <c r="FO22" s="11"/>
      <c r="FP22" s="11" t="s">
        <v>157</v>
      </c>
      <c r="FQ22" s="11" t="s">
        <v>315</v>
      </c>
      <c r="FR22" s="11" t="s">
        <v>9</v>
      </c>
      <c r="FS22" s="11"/>
      <c r="FT22" s="11" t="s">
        <v>879</v>
      </c>
      <c r="FU22" s="11"/>
      <c r="FV22" s="11" t="s">
        <v>880</v>
      </c>
      <c r="FW22" s="11"/>
      <c r="FX22" s="11" t="s">
        <v>853</v>
      </c>
      <c r="FY22" s="11" t="s">
        <v>699</v>
      </c>
      <c r="FZ22" s="11"/>
      <c r="GA22" s="11" t="s">
        <v>135</v>
      </c>
      <c r="GB22" s="11" t="s">
        <v>698</v>
      </c>
      <c r="GC22" s="11" t="s">
        <v>857</v>
      </c>
      <c r="GD22" s="11" t="s">
        <v>700</v>
      </c>
      <c r="GE22" s="11"/>
      <c r="GF22" s="11" t="s">
        <v>882</v>
      </c>
      <c r="GG22" s="11"/>
      <c r="GH22" s="11" t="s">
        <v>883</v>
      </c>
      <c r="GI22" s="11"/>
      <c r="GJ22" s="11" t="s">
        <v>734</v>
      </c>
      <c r="GK22" s="11" t="s">
        <v>701</v>
      </c>
      <c r="GL22" s="11" t="s">
        <v>884</v>
      </c>
      <c r="GM22" s="11" t="s">
        <v>702</v>
      </c>
      <c r="GN22" s="11"/>
      <c r="GO22" s="11" t="s">
        <v>823</v>
      </c>
      <c r="GP22" s="11" t="s">
        <v>160</v>
      </c>
      <c r="GQ22" s="11" t="s">
        <v>941</v>
      </c>
      <c r="GR22" s="11" t="s">
        <v>703</v>
      </c>
      <c r="GS22" s="11" t="s">
        <v>160</v>
      </c>
      <c r="GT22" s="11" t="s">
        <v>137</v>
      </c>
      <c r="GU22" s="11" t="s">
        <v>282</v>
      </c>
      <c r="GV22" s="11" t="s">
        <v>160</v>
      </c>
      <c r="GW22" s="11" t="s">
        <v>704</v>
      </c>
      <c r="GX22" s="11"/>
      <c r="GY22" s="11" t="s">
        <v>839</v>
      </c>
      <c r="GZ22" s="11" t="s">
        <v>942</v>
      </c>
      <c r="HA22" s="11" t="s">
        <v>891</v>
      </c>
      <c r="HB22" s="11" t="s">
        <v>137</v>
      </c>
      <c r="HC22" s="11"/>
      <c r="HD22" s="11"/>
      <c r="HE22" s="11" t="s">
        <v>242</v>
      </c>
      <c r="HF22" s="11"/>
      <c r="HG22" s="11"/>
      <c r="HH22" s="11" t="s">
        <v>839</v>
      </c>
      <c r="HI22" s="11" t="s">
        <v>160</v>
      </c>
      <c r="HJ22" s="11" t="s">
        <v>156</v>
      </c>
      <c r="HK22" s="11" t="s">
        <v>943</v>
      </c>
      <c r="HL22" s="11"/>
      <c r="HM22" s="11"/>
      <c r="HN22" s="11" t="s">
        <v>272</v>
      </c>
      <c r="HO22" s="11" t="s">
        <v>833</v>
      </c>
      <c r="HP22" s="11" t="s">
        <v>944</v>
      </c>
      <c r="HQ22" s="11" t="s">
        <v>701</v>
      </c>
      <c r="HR22" s="11" t="s">
        <v>316</v>
      </c>
      <c r="HS22" s="11"/>
      <c r="HT22" s="11"/>
      <c r="HU22" s="11" t="s">
        <v>272</v>
      </c>
      <c r="HV22" s="11" t="s">
        <v>272</v>
      </c>
      <c r="HW22" s="11"/>
      <c r="HX22" s="11" t="s">
        <v>853</v>
      </c>
      <c r="HY22" s="11" t="s">
        <v>196</v>
      </c>
      <c r="HZ22" s="11" t="s">
        <v>945</v>
      </c>
      <c r="IA22" s="11" t="s">
        <v>898</v>
      </c>
      <c r="IB22" s="11"/>
      <c r="IC22" s="11" t="s">
        <v>853</v>
      </c>
      <c r="ID22" s="11" t="s">
        <v>809</v>
      </c>
      <c r="IE22" s="11"/>
      <c r="IF22" s="11"/>
      <c r="IG22" s="11" t="s">
        <v>900</v>
      </c>
      <c r="IH22" s="11"/>
      <c r="II22" s="11" t="s">
        <v>160</v>
      </c>
      <c r="IJ22" s="11"/>
      <c r="IK22" s="11" t="s">
        <v>839</v>
      </c>
      <c r="IL22" s="11" t="s">
        <v>738</v>
      </c>
      <c r="IM22" s="11" t="s">
        <v>946</v>
      </c>
      <c r="IN22" s="11" t="s">
        <v>903</v>
      </c>
      <c r="IO22" s="11"/>
      <c r="IP22" s="11"/>
      <c r="IQ22" s="11" t="s">
        <v>904</v>
      </c>
      <c r="IR22" s="11" t="s">
        <v>905</v>
      </c>
      <c r="IS22" s="11" t="s">
        <v>188</v>
      </c>
      <c r="IT22" s="11" t="s">
        <v>947</v>
      </c>
      <c r="IU22" s="11" t="s">
        <v>948</v>
      </c>
      <c r="IV22" s="11" t="s">
        <v>909</v>
      </c>
      <c r="IW22" s="11" t="s">
        <v>910</v>
      </c>
      <c r="IX22" s="11" t="s">
        <v>170</v>
      </c>
      <c r="IY22" s="11" t="s">
        <v>912</v>
      </c>
      <c r="IZ22" s="11" t="s">
        <v>949</v>
      </c>
      <c r="JA22" s="11"/>
      <c r="JB22" s="11" t="s">
        <v>135</v>
      </c>
      <c r="JC22" s="11"/>
      <c r="JD22" s="11" t="s">
        <v>950</v>
      </c>
      <c r="JE22" s="11" t="s">
        <v>916</v>
      </c>
      <c r="JF22" s="11"/>
      <c r="JG22" s="11" t="s">
        <v>170</v>
      </c>
      <c r="JH22" s="11"/>
      <c r="JI22" s="11" t="s">
        <v>711</v>
      </c>
      <c r="JJ22" s="11" t="s">
        <v>917</v>
      </c>
      <c r="JK22" s="11"/>
      <c r="JL22" s="11"/>
      <c r="JM22" s="11"/>
      <c r="JN22" s="11" t="s">
        <v>148</v>
      </c>
      <c r="JO22" s="11" t="s">
        <v>919</v>
      </c>
      <c r="JP22" s="11"/>
      <c r="JQ22" s="11" t="s">
        <v>920</v>
      </c>
      <c r="JR22" s="11"/>
      <c r="JS22" s="11" t="s">
        <v>951</v>
      </c>
      <c r="JT22" s="11" t="s">
        <v>921</v>
      </c>
      <c r="JU22" s="11" t="s">
        <v>922</v>
      </c>
      <c r="JV22" s="11"/>
      <c r="JW22" s="11"/>
      <c r="JX22" s="11" t="s">
        <v>713</v>
      </c>
      <c r="JY22" s="11" t="s">
        <v>952</v>
      </c>
    </row>
    <row r="23" spans="1:285" ht="103" thickBot="1">
      <c r="A23" s="77" t="str">
        <f>'Yes or No'!A23</f>
        <v>c) Does the agreement cover public or government monopolies?</v>
      </c>
      <c r="B23" s="11" t="s">
        <v>805</v>
      </c>
      <c r="C23" s="11" t="s">
        <v>806</v>
      </c>
      <c r="D23" s="37" t="s">
        <v>953</v>
      </c>
      <c r="E23" s="11"/>
      <c r="F23" s="11" t="s">
        <v>954</v>
      </c>
      <c r="G23" s="11" t="s">
        <v>808</v>
      </c>
      <c r="H23" s="11" t="s">
        <v>809</v>
      </c>
      <c r="I23" s="11" t="s">
        <v>808</v>
      </c>
      <c r="J23" s="11" t="s">
        <v>810</v>
      </c>
      <c r="K23" s="11" t="s">
        <v>811</v>
      </c>
      <c r="L23" s="11" t="s">
        <v>812</v>
      </c>
      <c r="M23" s="11"/>
      <c r="N23" s="11"/>
      <c r="O23" s="11"/>
      <c r="P23" s="11" t="s">
        <v>955</v>
      </c>
      <c r="Q23" s="11"/>
      <c r="R23" s="11"/>
      <c r="S23" s="11" t="s">
        <v>693</v>
      </c>
      <c r="T23" s="11"/>
      <c r="U23" s="11" t="s">
        <v>744</v>
      </c>
      <c r="V23" s="11"/>
      <c r="W23" s="11" t="s">
        <v>248</v>
      </c>
      <c r="X23" s="11"/>
      <c r="Y23" s="11"/>
      <c r="Z23" s="11" t="s">
        <v>956</v>
      </c>
      <c r="AA23" s="11" t="s">
        <v>711</v>
      </c>
      <c r="AB23" s="37" t="s">
        <v>194</v>
      </c>
      <c r="AC23" s="11" t="s">
        <v>956</v>
      </c>
      <c r="AD23" s="11" t="s">
        <v>957</v>
      </c>
      <c r="AE23" s="11" t="s">
        <v>302</v>
      </c>
      <c r="AF23" s="11" t="s">
        <v>816</v>
      </c>
      <c r="AG23" s="11" t="s">
        <v>958</v>
      </c>
      <c r="AH23" s="11" t="s">
        <v>702</v>
      </c>
      <c r="AI23" s="11"/>
      <c r="AJ23" s="11" t="s">
        <v>711</v>
      </c>
      <c r="AK23" s="11" t="s">
        <v>959</v>
      </c>
      <c r="AL23" s="11" t="s">
        <v>820</v>
      </c>
      <c r="AM23" s="11"/>
      <c r="AN23" s="11" t="s">
        <v>821</v>
      </c>
      <c r="AO23" s="11" t="s">
        <v>960</v>
      </c>
      <c r="AP23" s="11"/>
      <c r="AQ23" s="11" t="s">
        <v>961</v>
      </c>
      <c r="AR23" s="11" t="s">
        <v>962</v>
      </c>
      <c r="AS23" s="11" t="s">
        <v>825</v>
      </c>
      <c r="AT23" s="11" t="s">
        <v>826</v>
      </c>
      <c r="AU23" s="11" t="s">
        <v>814</v>
      </c>
      <c r="AV23" s="11" t="s">
        <v>826</v>
      </c>
      <c r="AW23" s="11" t="s">
        <v>827</v>
      </c>
      <c r="AX23" s="11" t="s">
        <v>826</v>
      </c>
      <c r="AY23" s="11" t="s">
        <v>808</v>
      </c>
      <c r="AZ23" s="11" t="s">
        <v>956</v>
      </c>
      <c r="BA23" s="11"/>
      <c r="BB23" s="11" t="s">
        <v>829</v>
      </c>
      <c r="BC23" s="11" t="s">
        <v>739</v>
      </c>
      <c r="BD23" s="11"/>
      <c r="BE23" s="11" t="s">
        <v>962</v>
      </c>
      <c r="BF23" s="11"/>
      <c r="BG23" s="11" t="s">
        <v>962</v>
      </c>
      <c r="BH23" s="11" t="s">
        <v>830</v>
      </c>
      <c r="BI23" s="11" t="s">
        <v>739</v>
      </c>
      <c r="BJ23" s="11" t="s">
        <v>814</v>
      </c>
      <c r="BK23" s="11" t="s">
        <v>872</v>
      </c>
      <c r="BL23" s="11" t="s">
        <v>833</v>
      </c>
      <c r="BM23" s="11" t="s">
        <v>833</v>
      </c>
      <c r="BN23" s="11" t="s">
        <v>826</v>
      </c>
      <c r="BO23" s="11" t="s">
        <v>826</v>
      </c>
      <c r="BP23" s="11" t="s">
        <v>814</v>
      </c>
      <c r="BQ23" s="11" t="s">
        <v>833</v>
      </c>
      <c r="BR23" s="11" t="s">
        <v>963</v>
      </c>
      <c r="BS23" s="11" t="s">
        <v>785</v>
      </c>
      <c r="BT23" s="11" t="s">
        <v>184</v>
      </c>
      <c r="BU23" s="11" t="s">
        <v>809</v>
      </c>
      <c r="BV23" s="63" t="s">
        <v>964</v>
      </c>
      <c r="BW23" s="11"/>
      <c r="BX23" s="11" t="s">
        <v>195</v>
      </c>
      <c r="BY23" s="19" t="s">
        <v>965</v>
      </c>
      <c r="BZ23" s="11" t="s">
        <v>966</v>
      </c>
      <c r="CA23" s="11" t="s">
        <v>967</v>
      </c>
      <c r="CB23" s="11" t="s">
        <v>968</v>
      </c>
      <c r="CC23" s="11" t="s">
        <v>842</v>
      </c>
      <c r="CD23" s="11" t="s">
        <v>969</v>
      </c>
      <c r="CE23" s="11" t="s">
        <v>970</v>
      </c>
      <c r="CF23" s="11" t="s">
        <v>777</v>
      </c>
      <c r="CG23" s="11" t="s">
        <v>971</v>
      </c>
      <c r="CH23" s="11" t="s">
        <v>972</v>
      </c>
      <c r="CI23" s="11" t="s">
        <v>973</v>
      </c>
      <c r="CJ23" s="11"/>
      <c r="CK23" s="11"/>
      <c r="CL23" s="11" t="s">
        <v>751</v>
      </c>
      <c r="CM23" s="11" t="s">
        <v>848</v>
      </c>
      <c r="CN23" s="11" t="s">
        <v>974</v>
      </c>
      <c r="CO23" s="11"/>
      <c r="CP23" s="11"/>
      <c r="CQ23" s="11" t="s">
        <v>833</v>
      </c>
      <c r="CR23" s="11" t="s">
        <v>826</v>
      </c>
      <c r="CS23" s="11" t="s">
        <v>826</v>
      </c>
      <c r="CT23" s="11" t="s">
        <v>850</v>
      </c>
      <c r="CU23" s="11"/>
      <c r="CV23" s="11" t="s">
        <v>830</v>
      </c>
      <c r="CW23" s="11" t="s">
        <v>932</v>
      </c>
      <c r="CX23" s="11" t="s">
        <v>975</v>
      </c>
      <c r="CY23" s="11"/>
      <c r="CZ23" s="11" t="s">
        <v>751</v>
      </c>
      <c r="DA23" s="11"/>
      <c r="DB23" s="11" t="s">
        <v>976</v>
      </c>
      <c r="DC23" s="11"/>
      <c r="DD23" s="11" t="s">
        <v>832</v>
      </c>
      <c r="DE23" s="11" t="s">
        <v>977</v>
      </c>
      <c r="DF23" s="11" t="s">
        <v>833</v>
      </c>
      <c r="DG23" s="11"/>
      <c r="DH23" s="11"/>
      <c r="DI23" s="11" t="s">
        <v>978</v>
      </c>
      <c r="DJ23" s="11" t="s">
        <v>979</v>
      </c>
      <c r="DK23" s="11"/>
      <c r="DL23" s="11"/>
      <c r="DM23" s="11" t="s">
        <v>980</v>
      </c>
      <c r="DN23" s="11" t="s">
        <v>958</v>
      </c>
      <c r="DO23" s="11" t="s">
        <v>981</v>
      </c>
      <c r="DP23" s="11"/>
      <c r="DQ23" s="11"/>
      <c r="DR23" s="11"/>
      <c r="DS23" s="11" t="s">
        <v>695</v>
      </c>
      <c r="DT23" s="11" t="s">
        <v>982</v>
      </c>
      <c r="DU23" s="11" t="s">
        <v>983</v>
      </c>
      <c r="DV23" s="11"/>
      <c r="DW23" s="11" t="s">
        <v>984</v>
      </c>
      <c r="DX23" s="11" t="s">
        <v>985</v>
      </c>
      <c r="DY23" s="11"/>
      <c r="DZ23" s="11"/>
      <c r="EA23" s="11" t="s">
        <v>821</v>
      </c>
      <c r="EB23" s="11"/>
      <c r="EC23" s="11"/>
      <c r="ED23" s="11" t="s">
        <v>820</v>
      </c>
      <c r="EE23" s="11" t="s">
        <v>939</v>
      </c>
      <c r="EF23" s="11" t="s">
        <v>855</v>
      </c>
      <c r="EG23" s="11"/>
      <c r="EH23" s="11" t="s">
        <v>986</v>
      </c>
      <c r="EI23" s="11"/>
      <c r="EJ23" s="11"/>
      <c r="EK23" s="11" t="s">
        <v>987</v>
      </c>
      <c r="EL23" s="11" t="s">
        <v>698</v>
      </c>
      <c r="EM23" s="11" t="s">
        <v>279</v>
      </c>
      <c r="EN23" s="11"/>
      <c r="EO23" s="11" t="s">
        <v>866</v>
      </c>
      <c r="EP23" s="11" t="s">
        <v>817</v>
      </c>
      <c r="EQ23" s="11" t="s">
        <v>988</v>
      </c>
      <c r="ER23" s="11" t="s">
        <v>814</v>
      </c>
      <c r="ES23" s="11" t="s">
        <v>826</v>
      </c>
      <c r="ET23" s="11"/>
      <c r="EU23" s="11" t="s">
        <v>989</v>
      </c>
      <c r="EV23" s="11" t="s">
        <v>183</v>
      </c>
      <c r="EW23" s="11" t="s">
        <v>814</v>
      </c>
      <c r="EX23" s="11" t="s">
        <v>850</v>
      </c>
      <c r="EY23" s="11" t="s">
        <v>814</v>
      </c>
      <c r="EZ23" s="11" t="s">
        <v>185</v>
      </c>
      <c r="FA23" s="11"/>
      <c r="FB23" s="11" t="s">
        <v>990</v>
      </c>
      <c r="FC23" s="11" t="s">
        <v>163</v>
      </c>
      <c r="FD23" s="11" t="s">
        <v>991</v>
      </c>
      <c r="FE23" s="11"/>
      <c r="FF23" s="11" t="s">
        <v>2644</v>
      </c>
      <c r="FG23" s="11" t="s">
        <v>870</v>
      </c>
      <c r="FH23" s="11" t="s">
        <v>992</v>
      </c>
      <c r="FI23" s="11" t="s">
        <v>808</v>
      </c>
      <c r="FJ23" s="11" t="s">
        <v>993</v>
      </c>
      <c r="FK23" s="11" t="s">
        <v>913</v>
      </c>
      <c r="FL23" s="11" t="s">
        <v>994</v>
      </c>
      <c r="FM23" s="11" t="s">
        <v>995</v>
      </c>
      <c r="FN23" s="11" t="s">
        <v>996</v>
      </c>
      <c r="FO23" s="11" t="s">
        <v>876</v>
      </c>
      <c r="FP23" s="11" t="s">
        <v>157</v>
      </c>
      <c r="FQ23" s="11" t="s">
        <v>997</v>
      </c>
      <c r="FR23" s="11" t="s">
        <v>878</v>
      </c>
      <c r="FS23" s="11"/>
      <c r="FT23" s="11" t="s">
        <v>998</v>
      </c>
      <c r="FU23" s="11"/>
      <c r="FV23" s="11" t="s">
        <v>999</v>
      </c>
      <c r="FW23" s="11"/>
      <c r="FX23" s="11" t="s">
        <v>994</v>
      </c>
      <c r="FY23" s="11" t="s">
        <v>197</v>
      </c>
      <c r="FZ23" s="11"/>
      <c r="GA23" s="11" t="s">
        <v>135</v>
      </c>
      <c r="GB23" s="11" t="s">
        <v>881</v>
      </c>
      <c r="GC23" s="11" t="s">
        <v>872</v>
      </c>
      <c r="GD23" s="11" t="s">
        <v>700</v>
      </c>
      <c r="GE23" s="11" t="s">
        <v>1000</v>
      </c>
      <c r="GF23" s="11" t="s">
        <v>855</v>
      </c>
      <c r="GG23" s="11"/>
      <c r="GH23" s="11" t="s">
        <v>989</v>
      </c>
      <c r="GI23" s="11"/>
      <c r="GJ23" s="11" t="s">
        <v>734</v>
      </c>
      <c r="GK23" s="11" t="s">
        <v>1001</v>
      </c>
      <c r="GL23" s="11" t="s">
        <v>884</v>
      </c>
      <c r="GM23" s="11" t="s">
        <v>885</v>
      </c>
      <c r="GN23" s="11"/>
      <c r="GO23" s="11" t="s">
        <v>977</v>
      </c>
      <c r="GP23" s="11" t="s">
        <v>1002</v>
      </c>
      <c r="GQ23" s="11" t="s">
        <v>1003</v>
      </c>
      <c r="GR23" s="11" t="s">
        <v>703</v>
      </c>
      <c r="GS23" s="11" t="s">
        <v>888</v>
      </c>
      <c r="GT23" s="11" t="s">
        <v>137</v>
      </c>
      <c r="GU23" s="11" t="s">
        <v>282</v>
      </c>
      <c r="GV23" s="11" t="s">
        <v>1004</v>
      </c>
      <c r="GW23" s="11" t="s">
        <v>997</v>
      </c>
      <c r="GX23" s="11"/>
      <c r="GY23" s="11" t="s">
        <v>751</v>
      </c>
      <c r="GZ23" s="11" t="s">
        <v>1005</v>
      </c>
      <c r="HA23" s="11" t="s">
        <v>891</v>
      </c>
      <c r="HB23" s="11" t="s">
        <v>137</v>
      </c>
      <c r="HC23" s="11"/>
      <c r="HD23" s="11"/>
      <c r="HE23" s="11" t="s">
        <v>242</v>
      </c>
      <c r="HF23" s="11"/>
      <c r="HG23" s="11" t="s">
        <v>1006</v>
      </c>
      <c r="HH23" s="11" t="s">
        <v>751</v>
      </c>
      <c r="HI23" s="11"/>
      <c r="HJ23" s="11" t="s">
        <v>992</v>
      </c>
      <c r="HK23" s="11" t="s">
        <v>1007</v>
      </c>
      <c r="HL23" s="11"/>
      <c r="HM23" s="11"/>
      <c r="HN23" s="11" t="s">
        <v>272</v>
      </c>
      <c r="HO23" s="11" t="s">
        <v>833</v>
      </c>
      <c r="HP23" s="11" t="s">
        <v>326</v>
      </c>
      <c r="HQ23" s="11" t="s">
        <v>714</v>
      </c>
      <c r="HR23" s="11" t="s">
        <v>707</v>
      </c>
      <c r="HS23" s="11"/>
      <c r="HT23" s="11"/>
      <c r="HU23" s="11" t="s">
        <v>272</v>
      </c>
      <c r="HV23" s="11" t="s">
        <v>272</v>
      </c>
      <c r="HW23" s="11"/>
      <c r="HX23" s="11" t="s">
        <v>994</v>
      </c>
      <c r="HY23" s="11" t="s">
        <v>1008</v>
      </c>
      <c r="HZ23" s="11" t="s">
        <v>1009</v>
      </c>
      <c r="IA23" s="11" t="s">
        <v>1010</v>
      </c>
      <c r="IB23" s="11" t="s">
        <v>1011</v>
      </c>
      <c r="IC23" s="11" t="s">
        <v>994</v>
      </c>
      <c r="ID23" s="11" t="s">
        <v>265</v>
      </c>
      <c r="IE23" s="11"/>
      <c r="IF23" s="11"/>
      <c r="IG23" s="11" t="s">
        <v>137</v>
      </c>
      <c r="IH23" s="11"/>
      <c r="II23" s="11" t="s">
        <v>901</v>
      </c>
      <c r="IJ23" s="11"/>
      <c r="IK23" s="11" t="s">
        <v>751</v>
      </c>
      <c r="IL23" s="11" t="s">
        <v>1012</v>
      </c>
      <c r="IM23" s="11" t="s">
        <v>946</v>
      </c>
      <c r="IN23" s="11" t="s">
        <v>1013</v>
      </c>
      <c r="IO23" s="11"/>
      <c r="IP23" s="11"/>
      <c r="IQ23" s="11" t="s">
        <v>1014</v>
      </c>
      <c r="IR23" s="11" t="s">
        <v>905</v>
      </c>
      <c r="IS23" s="11" t="s">
        <v>1015</v>
      </c>
      <c r="IT23" s="11" t="s">
        <v>1016</v>
      </c>
      <c r="IU23" s="11" t="s">
        <v>908</v>
      </c>
      <c r="IV23" s="11" t="s">
        <v>710</v>
      </c>
      <c r="IW23" s="11" t="s">
        <v>910</v>
      </c>
      <c r="IX23" s="11" t="s">
        <v>260</v>
      </c>
      <c r="IY23" s="11" t="s">
        <v>1017</v>
      </c>
      <c r="IZ23" s="11" t="s">
        <v>949</v>
      </c>
      <c r="JA23" s="11"/>
      <c r="JB23" s="11" t="s">
        <v>1018</v>
      </c>
      <c r="JC23" s="11" t="s">
        <v>1019</v>
      </c>
      <c r="JD23" s="11" t="s">
        <v>1020</v>
      </c>
      <c r="JE23" s="11" t="s">
        <v>915</v>
      </c>
      <c r="JF23" s="11"/>
      <c r="JG23" s="11" t="s">
        <v>1021</v>
      </c>
      <c r="JH23" s="11"/>
      <c r="JI23" s="11"/>
      <c r="JJ23" s="11" t="s">
        <v>917</v>
      </c>
      <c r="JK23" s="11"/>
      <c r="JL23" s="11" t="s">
        <v>1022</v>
      </c>
      <c r="JM23" s="11"/>
      <c r="JN23" s="11" t="s">
        <v>1023</v>
      </c>
      <c r="JO23" s="11" t="s">
        <v>890</v>
      </c>
      <c r="JP23" s="11"/>
      <c r="JQ23" s="11" t="s">
        <v>1024</v>
      </c>
      <c r="JR23" s="11"/>
      <c r="JS23" s="11"/>
      <c r="JT23" s="11" t="s">
        <v>921</v>
      </c>
      <c r="JU23" s="11" t="s">
        <v>922</v>
      </c>
      <c r="JV23" s="11" t="s">
        <v>783</v>
      </c>
      <c r="JW23" s="11"/>
      <c r="JX23" s="11" t="s">
        <v>1025</v>
      </c>
      <c r="JY23" s="11" t="s">
        <v>924</v>
      </c>
    </row>
    <row r="24" spans="1:285" ht="52" thickBot="1">
      <c r="A24" s="77" t="str">
        <f>'Yes or No'!A24</f>
        <v>d) Does the agreement cover designated monopolies?</v>
      </c>
      <c r="B24" s="11" t="s">
        <v>209</v>
      </c>
      <c r="C24" s="11" t="s">
        <v>806</v>
      </c>
      <c r="D24" s="37" t="s">
        <v>2668</v>
      </c>
      <c r="E24" s="11"/>
      <c r="F24" s="11"/>
      <c r="G24" s="11" t="s">
        <v>808</v>
      </c>
      <c r="H24" s="11" t="s">
        <v>809</v>
      </c>
      <c r="I24" s="11" t="s">
        <v>808</v>
      </c>
      <c r="J24" s="11" t="s">
        <v>810</v>
      </c>
      <c r="K24" s="11" t="s">
        <v>811</v>
      </c>
      <c r="L24" s="11" t="s">
        <v>812</v>
      </c>
      <c r="M24" s="11"/>
      <c r="N24" s="11"/>
      <c r="O24" s="11"/>
      <c r="P24" s="11" t="s">
        <v>310</v>
      </c>
      <c r="Q24" s="11"/>
      <c r="R24" s="11"/>
      <c r="S24" s="11" t="s">
        <v>693</v>
      </c>
      <c r="T24" s="11"/>
      <c r="U24" s="11"/>
      <c r="V24" s="11"/>
      <c r="W24" s="11" t="s">
        <v>248</v>
      </c>
      <c r="X24" s="11"/>
      <c r="Y24" s="11"/>
      <c r="Z24" s="11" t="s">
        <v>1027</v>
      </c>
      <c r="AA24" s="11" t="s">
        <v>1028</v>
      </c>
      <c r="AB24" s="37" t="s">
        <v>194</v>
      </c>
      <c r="AC24" s="11" t="s">
        <v>1027</v>
      </c>
      <c r="AD24" s="11" t="s">
        <v>1029</v>
      </c>
      <c r="AE24" s="11"/>
      <c r="AF24" s="11" t="s">
        <v>816</v>
      </c>
      <c r="AG24" s="11" t="s">
        <v>817</v>
      </c>
      <c r="AH24" s="11" t="s">
        <v>168</v>
      </c>
      <c r="AI24" s="11"/>
      <c r="AJ24" s="11" t="s">
        <v>1028</v>
      </c>
      <c r="AK24" s="11" t="s">
        <v>1030</v>
      </c>
      <c r="AL24" s="11" t="s">
        <v>820</v>
      </c>
      <c r="AM24" s="11"/>
      <c r="AN24" s="11" t="s">
        <v>821</v>
      </c>
      <c r="AO24" s="11" t="s">
        <v>1031</v>
      </c>
      <c r="AP24" s="11"/>
      <c r="AQ24" s="11" t="s">
        <v>823</v>
      </c>
      <c r="AR24" s="11" t="s">
        <v>824</v>
      </c>
      <c r="AS24" s="11" t="s">
        <v>825</v>
      </c>
      <c r="AT24" s="11" t="s">
        <v>826</v>
      </c>
      <c r="AU24" s="11" t="s">
        <v>814</v>
      </c>
      <c r="AV24" s="11" t="s">
        <v>826</v>
      </c>
      <c r="AW24" s="11" t="s">
        <v>827</v>
      </c>
      <c r="AX24" s="11" t="s">
        <v>826</v>
      </c>
      <c r="AY24" s="11" t="s">
        <v>808</v>
      </c>
      <c r="AZ24" s="11" t="s">
        <v>1032</v>
      </c>
      <c r="BA24" s="11"/>
      <c r="BB24" s="11" t="s">
        <v>829</v>
      </c>
      <c r="BC24" s="11" t="s">
        <v>1033</v>
      </c>
      <c r="BD24" s="11"/>
      <c r="BE24" s="11" t="s">
        <v>962</v>
      </c>
      <c r="BF24" s="11"/>
      <c r="BG24" s="11" t="s">
        <v>962</v>
      </c>
      <c r="BH24" s="11" t="s">
        <v>830</v>
      </c>
      <c r="BI24" s="11" t="s">
        <v>928</v>
      </c>
      <c r="BJ24" s="11" t="s">
        <v>814</v>
      </c>
      <c r="BK24" s="11" t="s">
        <v>832</v>
      </c>
      <c r="BL24" s="11" t="s">
        <v>833</v>
      </c>
      <c r="BM24" s="11" t="s">
        <v>833</v>
      </c>
      <c r="BN24" s="11" t="s">
        <v>826</v>
      </c>
      <c r="BO24" s="11" t="s">
        <v>826</v>
      </c>
      <c r="BP24" s="11" t="s">
        <v>814</v>
      </c>
      <c r="BQ24" s="11" t="s">
        <v>833</v>
      </c>
      <c r="BR24" s="11" t="s">
        <v>1034</v>
      </c>
      <c r="BS24" s="11" t="s">
        <v>785</v>
      </c>
      <c r="BT24" s="11" t="s">
        <v>184</v>
      </c>
      <c r="BU24" s="11" t="s">
        <v>217</v>
      </c>
      <c r="BV24" s="63" t="s">
        <v>964</v>
      </c>
      <c r="BW24" s="11"/>
      <c r="BX24" s="11" t="s">
        <v>195</v>
      </c>
      <c r="BY24" s="19" t="s">
        <v>965</v>
      </c>
      <c r="BZ24" s="54" t="s">
        <v>966</v>
      </c>
      <c r="CA24" s="11" t="s">
        <v>1035</v>
      </c>
      <c r="CB24" s="11" t="s">
        <v>968</v>
      </c>
      <c r="CC24" s="11" t="s">
        <v>842</v>
      </c>
      <c r="CD24" s="11" t="s">
        <v>969</v>
      </c>
      <c r="CE24" s="11" t="s">
        <v>970</v>
      </c>
      <c r="CF24" s="11" t="s">
        <v>931</v>
      </c>
      <c r="CG24" s="11" t="s">
        <v>845</v>
      </c>
      <c r="CH24" s="11" t="s">
        <v>972</v>
      </c>
      <c r="CI24" s="11" t="s">
        <v>973</v>
      </c>
      <c r="CJ24" s="11"/>
      <c r="CK24" s="11"/>
      <c r="CL24" s="11" t="s">
        <v>751</v>
      </c>
      <c r="CM24" s="11" t="s">
        <v>848</v>
      </c>
      <c r="CN24" s="11" t="s">
        <v>974</v>
      </c>
      <c r="CO24" s="11"/>
      <c r="CP24" s="11"/>
      <c r="CQ24" s="11" t="s">
        <v>833</v>
      </c>
      <c r="CR24" s="11" t="s">
        <v>826</v>
      </c>
      <c r="CS24" s="11" t="s">
        <v>826</v>
      </c>
      <c r="CT24" s="11" t="s">
        <v>850</v>
      </c>
      <c r="CU24" s="11"/>
      <c r="CV24" s="11" t="s">
        <v>830</v>
      </c>
      <c r="CW24" s="11" t="s">
        <v>932</v>
      </c>
      <c r="CX24" s="11" t="s">
        <v>975</v>
      </c>
      <c r="CY24" s="11"/>
      <c r="CZ24" s="11" t="s">
        <v>751</v>
      </c>
      <c r="DA24" s="11"/>
      <c r="DB24" s="11" t="s">
        <v>1036</v>
      </c>
      <c r="DC24" s="11"/>
      <c r="DD24" s="11" t="s">
        <v>832</v>
      </c>
      <c r="DE24" s="11" t="s">
        <v>977</v>
      </c>
      <c r="DF24" s="11" t="s">
        <v>833</v>
      </c>
      <c r="DG24" s="11"/>
      <c r="DH24" s="11"/>
      <c r="DI24" s="11" t="s">
        <v>978</v>
      </c>
      <c r="DJ24" s="11" t="s">
        <v>979</v>
      </c>
      <c r="DK24" s="11"/>
      <c r="DL24" s="11"/>
      <c r="DM24" s="11" t="s">
        <v>980</v>
      </c>
      <c r="DN24" s="11" t="s">
        <v>958</v>
      </c>
      <c r="DO24" s="11" t="s">
        <v>981</v>
      </c>
      <c r="DP24" s="11"/>
      <c r="DQ24" s="11"/>
      <c r="DR24" s="11"/>
      <c r="DS24" s="11" t="s">
        <v>695</v>
      </c>
      <c r="DT24" s="11" t="s">
        <v>982</v>
      </c>
      <c r="DU24" s="11" t="s">
        <v>983</v>
      </c>
      <c r="DV24" s="11"/>
      <c r="DW24" s="11" t="s">
        <v>984</v>
      </c>
      <c r="DX24" s="11" t="s">
        <v>985</v>
      </c>
      <c r="DY24" s="11"/>
      <c r="DZ24" s="11"/>
      <c r="EA24" s="11" t="s">
        <v>821</v>
      </c>
      <c r="EB24" s="11"/>
      <c r="EC24" s="11"/>
      <c r="ED24" s="11" t="s">
        <v>861</v>
      </c>
      <c r="EE24" s="11" t="s">
        <v>1037</v>
      </c>
      <c r="EF24" s="11" t="s">
        <v>1038</v>
      </c>
      <c r="EG24" s="11"/>
      <c r="EH24" s="11" t="s">
        <v>1039</v>
      </c>
      <c r="EI24" s="11"/>
      <c r="EJ24" s="11"/>
      <c r="EK24" s="11" t="s">
        <v>857</v>
      </c>
      <c r="EL24" s="11" t="s">
        <v>698</v>
      </c>
      <c r="EM24" s="11" t="s">
        <v>279</v>
      </c>
      <c r="EN24" s="11"/>
      <c r="EO24" s="11" t="s">
        <v>866</v>
      </c>
      <c r="EP24" s="11" t="s">
        <v>201</v>
      </c>
      <c r="EQ24" s="11" t="s">
        <v>988</v>
      </c>
      <c r="ER24" s="11" t="s">
        <v>814</v>
      </c>
      <c r="ES24" s="11" t="s">
        <v>826</v>
      </c>
      <c r="ET24" s="11"/>
      <c r="EU24" s="11" t="s">
        <v>811</v>
      </c>
      <c r="EV24" s="11" t="s">
        <v>183</v>
      </c>
      <c r="EW24" s="11" t="s">
        <v>814</v>
      </c>
      <c r="EX24" s="11" t="s">
        <v>850</v>
      </c>
      <c r="EY24" s="11" t="s">
        <v>814</v>
      </c>
      <c r="EZ24" s="11" t="s">
        <v>185</v>
      </c>
      <c r="FA24" s="11"/>
      <c r="FB24" s="11" t="s">
        <v>990</v>
      </c>
      <c r="FC24" s="11" t="s">
        <v>163</v>
      </c>
      <c r="FD24" s="11" t="s">
        <v>1040</v>
      </c>
      <c r="FE24" s="11"/>
      <c r="FF24" s="11" t="s">
        <v>2644</v>
      </c>
      <c r="FG24" s="11" t="s">
        <v>870</v>
      </c>
      <c r="FH24" s="11" t="s">
        <v>992</v>
      </c>
      <c r="FI24" s="11" t="s">
        <v>872</v>
      </c>
      <c r="FJ24" s="11" t="s">
        <v>993</v>
      </c>
      <c r="FK24" s="11" t="s">
        <v>913</v>
      </c>
      <c r="FL24" s="11" t="s">
        <v>994</v>
      </c>
      <c r="FM24" s="11" t="s">
        <v>292</v>
      </c>
      <c r="FN24" s="11" t="s">
        <v>996</v>
      </c>
      <c r="FO24" s="11" t="s">
        <v>876</v>
      </c>
      <c r="FP24" s="11" t="s">
        <v>157</v>
      </c>
      <c r="FQ24" s="11" t="s">
        <v>997</v>
      </c>
      <c r="FR24" s="11" t="s">
        <v>878</v>
      </c>
      <c r="FS24" s="11"/>
      <c r="FT24" s="11" t="s">
        <v>298</v>
      </c>
      <c r="FU24" s="11"/>
      <c r="FV24" s="11" t="s">
        <v>880</v>
      </c>
      <c r="FW24" s="11"/>
      <c r="FX24" s="11" t="s">
        <v>994</v>
      </c>
      <c r="FY24" s="11" t="s">
        <v>197</v>
      </c>
      <c r="FZ24" s="11"/>
      <c r="GA24" s="11" t="s">
        <v>135</v>
      </c>
      <c r="GB24" s="11" t="s">
        <v>881</v>
      </c>
      <c r="GC24" s="11" t="s">
        <v>857</v>
      </c>
      <c r="GD24" s="11" t="s">
        <v>700</v>
      </c>
      <c r="GE24" s="11" t="s">
        <v>1000</v>
      </c>
      <c r="GF24" s="11" t="s">
        <v>1041</v>
      </c>
      <c r="GG24" s="11"/>
      <c r="GH24" s="11" t="s">
        <v>167</v>
      </c>
      <c r="GI24" s="11"/>
      <c r="GJ24" s="11" t="s">
        <v>734</v>
      </c>
      <c r="GK24" s="11" t="s">
        <v>1001</v>
      </c>
      <c r="GL24" s="11" t="s">
        <v>884</v>
      </c>
      <c r="GM24" s="11" t="s">
        <v>885</v>
      </c>
      <c r="GN24" s="11"/>
      <c r="GO24" s="11" t="s">
        <v>823</v>
      </c>
      <c r="GP24" s="11" t="s">
        <v>886</v>
      </c>
      <c r="GQ24" s="11" t="s">
        <v>1003</v>
      </c>
      <c r="GR24" s="11" t="s">
        <v>703</v>
      </c>
      <c r="GS24" s="11" t="s">
        <v>888</v>
      </c>
      <c r="GT24" s="11" t="s">
        <v>137</v>
      </c>
      <c r="GU24" s="11" t="s">
        <v>282</v>
      </c>
      <c r="GV24" s="11" t="s">
        <v>889</v>
      </c>
      <c r="GW24" s="11" t="s">
        <v>997</v>
      </c>
      <c r="GX24" s="11"/>
      <c r="GY24" s="11" t="s">
        <v>751</v>
      </c>
      <c r="GZ24" s="11" t="s">
        <v>1005</v>
      </c>
      <c r="HA24" s="11" t="s">
        <v>891</v>
      </c>
      <c r="HB24" s="11" t="s">
        <v>137</v>
      </c>
      <c r="HC24" s="11"/>
      <c r="HD24" s="11"/>
      <c r="HE24" s="11" t="s">
        <v>242</v>
      </c>
      <c r="HF24" s="11"/>
      <c r="HG24" s="11" t="s">
        <v>1006</v>
      </c>
      <c r="HH24" s="11" t="s">
        <v>751</v>
      </c>
      <c r="HI24" s="11"/>
      <c r="HJ24" s="11" t="s">
        <v>992</v>
      </c>
      <c r="HK24" s="11" t="s">
        <v>1007</v>
      </c>
      <c r="HL24" s="11"/>
      <c r="HM24" s="11"/>
      <c r="HN24" s="11" t="s">
        <v>272</v>
      </c>
      <c r="HO24" s="11" t="s">
        <v>833</v>
      </c>
      <c r="HP24" s="11" t="s">
        <v>326</v>
      </c>
      <c r="HQ24" s="11" t="s">
        <v>714</v>
      </c>
      <c r="HR24" s="11" t="s">
        <v>707</v>
      </c>
      <c r="HS24" s="11"/>
      <c r="HT24" s="11"/>
      <c r="HU24" s="11" t="s">
        <v>272</v>
      </c>
      <c r="HV24" s="11" t="s">
        <v>272</v>
      </c>
      <c r="HW24" s="11"/>
      <c r="HX24" s="11" t="s">
        <v>994</v>
      </c>
      <c r="HY24" s="11" t="s">
        <v>1008</v>
      </c>
      <c r="HZ24" s="11" t="s">
        <v>1009</v>
      </c>
      <c r="IA24" s="11" t="s">
        <v>1042</v>
      </c>
      <c r="IB24" s="11" t="s">
        <v>1011</v>
      </c>
      <c r="IC24" s="11" t="s">
        <v>994</v>
      </c>
      <c r="ID24" s="11" t="s">
        <v>265</v>
      </c>
      <c r="IE24" s="11"/>
      <c r="IF24" s="11"/>
      <c r="IG24" s="11" t="s">
        <v>137</v>
      </c>
      <c r="IH24" s="11"/>
      <c r="II24" s="11" t="s">
        <v>901</v>
      </c>
      <c r="IJ24" s="11"/>
      <c r="IK24" s="11" t="s">
        <v>751</v>
      </c>
      <c r="IL24" s="11" t="s">
        <v>1012</v>
      </c>
      <c r="IM24" s="11" t="s">
        <v>946</v>
      </c>
      <c r="IN24" s="11" t="s">
        <v>1013</v>
      </c>
      <c r="IO24" s="11"/>
      <c r="IP24" s="11"/>
      <c r="IQ24" s="11" t="s">
        <v>1014</v>
      </c>
      <c r="IR24" s="11" t="s">
        <v>905</v>
      </c>
      <c r="IS24" s="11" t="s">
        <v>1015</v>
      </c>
      <c r="IT24" s="11" t="s">
        <v>1016</v>
      </c>
      <c r="IU24" s="11" t="s">
        <v>908</v>
      </c>
      <c r="IV24" s="11" t="s">
        <v>710</v>
      </c>
      <c r="IW24" s="11" t="s">
        <v>910</v>
      </c>
      <c r="IX24" s="11" t="s">
        <v>260</v>
      </c>
      <c r="IY24" s="11" t="s">
        <v>1017</v>
      </c>
      <c r="IZ24" s="11" t="s">
        <v>949</v>
      </c>
      <c r="JA24" s="11"/>
      <c r="JB24" s="11" t="s">
        <v>1018</v>
      </c>
      <c r="JC24" s="11" t="s">
        <v>1019</v>
      </c>
      <c r="JD24" s="11" t="s">
        <v>1020</v>
      </c>
      <c r="JE24" s="11" t="s">
        <v>915</v>
      </c>
      <c r="JF24" s="11"/>
      <c r="JG24" s="11" t="s">
        <v>1021</v>
      </c>
      <c r="JH24" s="11"/>
      <c r="JI24" s="11"/>
      <c r="JJ24" s="11" t="s">
        <v>917</v>
      </c>
      <c r="JK24" s="11"/>
      <c r="JL24" s="11" t="s">
        <v>1043</v>
      </c>
      <c r="JM24" s="11"/>
      <c r="JN24" s="11" t="s">
        <v>1023</v>
      </c>
      <c r="JO24" s="11" t="s">
        <v>1044</v>
      </c>
      <c r="JP24" s="11"/>
      <c r="JQ24" s="11" t="s">
        <v>1024</v>
      </c>
      <c r="JR24" s="11"/>
      <c r="JS24" s="11"/>
      <c r="JT24" s="11" t="s">
        <v>921</v>
      </c>
      <c r="JU24" s="11" t="s">
        <v>922</v>
      </c>
      <c r="JV24" s="11" t="s">
        <v>783</v>
      </c>
      <c r="JW24" s="11"/>
      <c r="JX24" s="11" t="s">
        <v>1025</v>
      </c>
      <c r="JY24" s="11" t="s">
        <v>924</v>
      </c>
    </row>
    <row r="25" spans="1:285" ht="103" thickBot="1">
      <c r="A25" s="77" t="str">
        <f>'Yes or No'!A25</f>
        <v>e) Does the agreement cover entities with special or exclusive privileges and rights?</v>
      </c>
      <c r="B25" s="11" t="s">
        <v>805</v>
      </c>
      <c r="C25" s="11" t="s">
        <v>1045</v>
      </c>
      <c r="D25" s="57" t="s">
        <v>1026</v>
      </c>
      <c r="E25" s="11"/>
      <c r="F25" s="11"/>
      <c r="G25" s="11" t="s">
        <v>808</v>
      </c>
      <c r="H25" s="11" t="s">
        <v>809</v>
      </c>
      <c r="I25" s="11" t="s">
        <v>808</v>
      </c>
      <c r="J25" s="11" t="s">
        <v>1046</v>
      </c>
      <c r="K25" s="11" t="s">
        <v>1047</v>
      </c>
      <c r="L25" s="11" t="s">
        <v>1048</v>
      </c>
      <c r="M25" s="11"/>
      <c r="N25" s="11"/>
      <c r="O25" s="11"/>
      <c r="P25" s="11"/>
      <c r="Q25" s="11"/>
      <c r="R25" s="11"/>
      <c r="S25" s="11"/>
      <c r="T25" s="11"/>
      <c r="U25" s="11"/>
      <c r="V25" s="11"/>
      <c r="W25" s="11" t="s">
        <v>248</v>
      </c>
      <c r="X25" s="11"/>
      <c r="Y25" s="11"/>
      <c r="Z25" s="11" t="s">
        <v>714</v>
      </c>
      <c r="AA25" s="11"/>
      <c r="AB25" s="37" t="s">
        <v>194</v>
      </c>
      <c r="AC25" s="11" t="s">
        <v>714</v>
      </c>
      <c r="AD25" s="11"/>
      <c r="AE25" s="11"/>
      <c r="AF25" s="11" t="s">
        <v>816</v>
      </c>
      <c r="AG25" s="11" t="s">
        <v>817</v>
      </c>
      <c r="AH25" s="11" t="s">
        <v>168</v>
      </c>
      <c r="AI25" s="11"/>
      <c r="AJ25" s="11" t="s">
        <v>1049</v>
      </c>
      <c r="AK25" s="11"/>
      <c r="AL25" s="11" t="s">
        <v>820</v>
      </c>
      <c r="AM25" s="11"/>
      <c r="AN25" s="11" t="s">
        <v>821</v>
      </c>
      <c r="AO25" s="11"/>
      <c r="AP25" s="11"/>
      <c r="AQ25" s="11" t="s">
        <v>823</v>
      </c>
      <c r="AR25" s="11" t="s">
        <v>824</v>
      </c>
      <c r="AS25" s="11" t="s">
        <v>825</v>
      </c>
      <c r="AT25" s="11" t="s">
        <v>826</v>
      </c>
      <c r="AU25" s="11" t="s">
        <v>814</v>
      </c>
      <c r="AV25" s="11" t="s">
        <v>826</v>
      </c>
      <c r="AW25" s="11" t="s">
        <v>827</v>
      </c>
      <c r="AX25" s="11" t="s">
        <v>826</v>
      </c>
      <c r="AY25" s="11" t="s">
        <v>808</v>
      </c>
      <c r="AZ25" s="11" t="s">
        <v>1050</v>
      </c>
      <c r="BA25" s="11"/>
      <c r="BB25" s="11" t="s">
        <v>829</v>
      </c>
      <c r="BC25" s="11" t="s">
        <v>135</v>
      </c>
      <c r="BD25" s="11"/>
      <c r="BE25" s="11" t="s">
        <v>824</v>
      </c>
      <c r="BF25" s="11"/>
      <c r="BG25" s="11" t="s">
        <v>824</v>
      </c>
      <c r="BH25" s="11" t="s">
        <v>830</v>
      </c>
      <c r="BI25" s="11" t="s">
        <v>831</v>
      </c>
      <c r="BJ25" s="11" t="s">
        <v>814</v>
      </c>
      <c r="BK25" s="11" t="s">
        <v>832</v>
      </c>
      <c r="BL25" s="11" t="s">
        <v>833</v>
      </c>
      <c r="BM25" s="11" t="s">
        <v>833</v>
      </c>
      <c r="BN25" s="11" t="s">
        <v>826</v>
      </c>
      <c r="BO25" s="11" t="s">
        <v>826</v>
      </c>
      <c r="BP25" s="11" t="s">
        <v>814</v>
      </c>
      <c r="BQ25" s="11" t="s">
        <v>833</v>
      </c>
      <c r="BR25" s="11"/>
      <c r="BS25" s="11" t="s">
        <v>1051</v>
      </c>
      <c r="BT25" s="11" t="s">
        <v>693</v>
      </c>
      <c r="BU25" s="11" t="s">
        <v>701</v>
      </c>
      <c r="BV25" s="63" t="s">
        <v>837</v>
      </c>
      <c r="BW25" s="11"/>
      <c r="BX25" s="11" t="s">
        <v>838</v>
      </c>
      <c r="BY25" s="87" t="s">
        <v>746</v>
      </c>
      <c r="BZ25" s="54" t="s">
        <v>966</v>
      </c>
      <c r="CA25" s="11" t="s">
        <v>1052</v>
      </c>
      <c r="CB25" s="11" t="s">
        <v>816</v>
      </c>
      <c r="CC25" s="11" t="s">
        <v>842</v>
      </c>
      <c r="CD25" s="11" t="s">
        <v>969</v>
      </c>
      <c r="CE25" s="11" t="s">
        <v>843</v>
      </c>
      <c r="CF25" s="11" t="s">
        <v>931</v>
      </c>
      <c r="CG25" s="11" t="s">
        <v>1053</v>
      </c>
      <c r="CH25" s="11"/>
      <c r="CI25" s="11"/>
      <c r="CJ25" s="11"/>
      <c r="CK25" s="11"/>
      <c r="CL25" s="11" t="s">
        <v>751</v>
      </c>
      <c r="CM25" s="11" t="s">
        <v>848</v>
      </c>
      <c r="CN25" s="11" t="s">
        <v>849</v>
      </c>
      <c r="CO25" s="11"/>
      <c r="CP25" s="11"/>
      <c r="CQ25" s="11" t="s">
        <v>833</v>
      </c>
      <c r="CR25" s="11" t="s">
        <v>826</v>
      </c>
      <c r="CS25" s="11" t="s">
        <v>826</v>
      </c>
      <c r="CT25" s="11" t="s">
        <v>850</v>
      </c>
      <c r="CU25" s="11"/>
      <c r="CV25" s="11" t="s">
        <v>851</v>
      </c>
      <c r="CW25" s="11" t="s">
        <v>932</v>
      </c>
      <c r="CX25" s="11"/>
      <c r="CY25" s="11"/>
      <c r="CZ25" s="11" t="s">
        <v>751</v>
      </c>
      <c r="DA25" s="11"/>
      <c r="DB25" s="11" t="s">
        <v>854</v>
      </c>
      <c r="DC25" s="11"/>
      <c r="DD25" s="11" t="s">
        <v>832</v>
      </c>
      <c r="DE25" s="11" t="s">
        <v>820</v>
      </c>
      <c r="DF25" s="11" t="s">
        <v>893</v>
      </c>
      <c r="DG25" s="11"/>
      <c r="DH25" s="11"/>
      <c r="DI25" s="11" t="s">
        <v>820</v>
      </c>
      <c r="DJ25" s="11" t="s">
        <v>1054</v>
      </c>
      <c r="DK25" s="11"/>
      <c r="DL25" s="11"/>
      <c r="DM25" s="11" t="s">
        <v>1055</v>
      </c>
      <c r="DN25" s="11" t="s">
        <v>855</v>
      </c>
      <c r="DO25" s="11" t="s">
        <v>1004</v>
      </c>
      <c r="DP25" s="11"/>
      <c r="DQ25" s="11"/>
      <c r="DR25" s="11"/>
      <c r="DS25" s="11" t="s">
        <v>714</v>
      </c>
      <c r="DT25" s="11" t="s">
        <v>857</v>
      </c>
      <c r="DU25" s="11" t="s">
        <v>936</v>
      </c>
      <c r="DV25" s="11"/>
      <c r="DW25" s="11" t="s">
        <v>1056</v>
      </c>
      <c r="DX25" s="11" t="s">
        <v>860</v>
      </c>
      <c r="DY25" s="11"/>
      <c r="DZ25" s="11"/>
      <c r="EA25" s="11" t="s">
        <v>821</v>
      </c>
      <c r="EB25" s="11"/>
      <c r="EC25" s="11"/>
      <c r="ED25" s="11" t="s">
        <v>861</v>
      </c>
      <c r="EE25" s="11" t="s">
        <v>1057</v>
      </c>
      <c r="EF25" s="11" t="s">
        <v>863</v>
      </c>
      <c r="EG25" s="11"/>
      <c r="EH25" s="11" t="s">
        <v>986</v>
      </c>
      <c r="EI25" s="11"/>
      <c r="EJ25" s="11"/>
      <c r="EK25" s="11" t="s">
        <v>857</v>
      </c>
      <c r="EL25" s="11" t="s">
        <v>698</v>
      </c>
      <c r="EM25" s="11" t="s">
        <v>865</v>
      </c>
      <c r="EN25" s="11"/>
      <c r="EO25" s="11" t="s">
        <v>866</v>
      </c>
      <c r="EP25" s="11" t="s">
        <v>936</v>
      </c>
      <c r="EQ25" s="11" t="s">
        <v>1058</v>
      </c>
      <c r="ER25" s="11" t="s">
        <v>814</v>
      </c>
      <c r="ES25" s="11" t="s">
        <v>826</v>
      </c>
      <c r="ET25" s="11"/>
      <c r="EU25" s="11" t="s">
        <v>811</v>
      </c>
      <c r="EV25" s="11" t="s">
        <v>183</v>
      </c>
      <c r="EW25" s="11" t="s">
        <v>814</v>
      </c>
      <c r="EX25" s="11" t="s">
        <v>850</v>
      </c>
      <c r="EY25" s="11" t="s">
        <v>814</v>
      </c>
      <c r="EZ25" s="11" t="s">
        <v>185</v>
      </c>
      <c r="FA25" s="11"/>
      <c r="FB25" s="11" t="s">
        <v>868</v>
      </c>
      <c r="FC25" s="11" t="s">
        <v>163</v>
      </c>
      <c r="FD25" s="11" t="s">
        <v>1040</v>
      </c>
      <c r="FE25" s="11"/>
      <c r="FF25" s="11" t="s">
        <v>2644</v>
      </c>
      <c r="FG25" s="11" t="s">
        <v>870</v>
      </c>
      <c r="FH25" s="11" t="s">
        <v>1059</v>
      </c>
      <c r="FI25" s="11" t="s">
        <v>872</v>
      </c>
      <c r="FJ25" s="11" t="s">
        <v>1060</v>
      </c>
      <c r="FK25" s="11" t="s">
        <v>913</v>
      </c>
      <c r="FL25" s="11" t="s">
        <v>994</v>
      </c>
      <c r="FM25" s="11" t="s">
        <v>1061</v>
      </c>
      <c r="FN25" s="11"/>
      <c r="FO25" s="11"/>
      <c r="FP25" s="11" t="s">
        <v>157</v>
      </c>
      <c r="FQ25" s="11" t="s">
        <v>1062</v>
      </c>
      <c r="FR25" s="11" t="s">
        <v>878</v>
      </c>
      <c r="FS25" s="11"/>
      <c r="FT25" s="11" t="s">
        <v>1063</v>
      </c>
      <c r="FU25" s="11"/>
      <c r="FV25" s="11" t="s">
        <v>1064</v>
      </c>
      <c r="FW25" s="11"/>
      <c r="FX25" s="11" t="s">
        <v>994</v>
      </c>
      <c r="FY25" s="11" t="s">
        <v>197</v>
      </c>
      <c r="FZ25" s="11"/>
      <c r="GA25" s="11" t="s">
        <v>135</v>
      </c>
      <c r="GB25" s="11" t="s">
        <v>881</v>
      </c>
      <c r="GC25" s="11" t="s">
        <v>857</v>
      </c>
      <c r="GD25" s="11" t="s">
        <v>700</v>
      </c>
      <c r="GE25" s="11" t="s">
        <v>1065</v>
      </c>
      <c r="GF25" s="11" t="s">
        <v>882</v>
      </c>
      <c r="GG25" s="11"/>
      <c r="GH25" s="11" t="s">
        <v>883</v>
      </c>
      <c r="GI25" s="11"/>
      <c r="GJ25" s="11" t="s">
        <v>734</v>
      </c>
      <c r="GK25" s="11" t="s">
        <v>238</v>
      </c>
      <c r="GL25" s="11" t="s">
        <v>884</v>
      </c>
      <c r="GM25" s="11" t="s">
        <v>885</v>
      </c>
      <c r="GN25" s="11"/>
      <c r="GO25" s="11" t="s">
        <v>823</v>
      </c>
      <c r="GP25" s="11" t="s">
        <v>1066</v>
      </c>
      <c r="GQ25" s="11" t="s">
        <v>887</v>
      </c>
      <c r="GR25" s="11" t="s">
        <v>703</v>
      </c>
      <c r="GS25" s="11" t="s">
        <v>1067</v>
      </c>
      <c r="GT25" s="11" t="s">
        <v>1068</v>
      </c>
      <c r="GU25" s="11" t="s">
        <v>282</v>
      </c>
      <c r="GV25" s="11" t="s">
        <v>1069</v>
      </c>
      <c r="GW25" s="11" t="s">
        <v>1070</v>
      </c>
      <c r="GX25" s="11"/>
      <c r="GY25" s="11" t="s">
        <v>751</v>
      </c>
      <c r="GZ25" s="11" t="s">
        <v>1005</v>
      </c>
      <c r="HA25" s="11" t="s">
        <v>891</v>
      </c>
      <c r="HB25" s="11" t="s">
        <v>137</v>
      </c>
      <c r="HC25" s="11"/>
      <c r="HD25" s="11"/>
      <c r="HE25" s="11" t="s">
        <v>242</v>
      </c>
      <c r="HF25" s="11"/>
      <c r="HG25" s="11" t="s">
        <v>1071</v>
      </c>
      <c r="HH25" s="11" t="s">
        <v>751</v>
      </c>
      <c r="HI25" s="11"/>
      <c r="HJ25" s="11"/>
      <c r="HK25" s="11" t="s">
        <v>1007</v>
      </c>
      <c r="HL25" s="11"/>
      <c r="HM25" s="11"/>
      <c r="HN25" s="11" t="s">
        <v>272</v>
      </c>
      <c r="HO25" s="11" t="s">
        <v>833</v>
      </c>
      <c r="HP25" s="11" t="s">
        <v>326</v>
      </c>
      <c r="HQ25" s="11" t="s">
        <v>714</v>
      </c>
      <c r="HR25" s="11" t="s">
        <v>707</v>
      </c>
      <c r="HS25" s="11"/>
      <c r="HT25" s="11"/>
      <c r="HU25" s="11" t="s">
        <v>272</v>
      </c>
      <c r="HV25" s="11" t="s">
        <v>272</v>
      </c>
      <c r="HW25" s="11"/>
      <c r="HX25" s="11" t="s">
        <v>994</v>
      </c>
      <c r="HY25" s="11" t="s">
        <v>1072</v>
      </c>
      <c r="HZ25" s="11" t="s">
        <v>897</v>
      </c>
      <c r="IA25" s="11" t="s">
        <v>1073</v>
      </c>
      <c r="IB25" s="11"/>
      <c r="IC25" s="11" t="s">
        <v>994</v>
      </c>
      <c r="ID25" s="11" t="s">
        <v>265</v>
      </c>
      <c r="IE25" s="11"/>
      <c r="IF25" s="11"/>
      <c r="IG25" s="11" t="s">
        <v>137</v>
      </c>
      <c r="IH25" s="11"/>
      <c r="II25" s="11" t="s">
        <v>901</v>
      </c>
      <c r="IJ25" s="11"/>
      <c r="IK25" s="11" t="s">
        <v>751</v>
      </c>
      <c r="IL25" s="11" t="s">
        <v>738</v>
      </c>
      <c r="IM25" s="11" t="s">
        <v>946</v>
      </c>
      <c r="IN25" s="11" t="s">
        <v>1013</v>
      </c>
      <c r="IO25" s="11"/>
      <c r="IP25" s="11"/>
      <c r="IQ25" s="11" t="s">
        <v>1074</v>
      </c>
      <c r="IR25" s="11" t="s">
        <v>905</v>
      </c>
      <c r="IS25" s="11" t="s">
        <v>1015</v>
      </c>
      <c r="IT25" s="11" t="s">
        <v>907</v>
      </c>
      <c r="IU25" s="11" t="s">
        <v>908</v>
      </c>
      <c r="IV25" s="11" t="s">
        <v>710</v>
      </c>
      <c r="IW25" s="11" t="s">
        <v>910</v>
      </c>
      <c r="IX25" s="11" t="s">
        <v>1075</v>
      </c>
      <c r="IY25" s="11" t="s">
        <v>912</v>
      </c>
      <c r="IZ25" s="11" t="s">
        <v>949</v>
      </c>
      <c r="JA25" s="11"/>
      <c r="JB25" s="11" t="s">
        <v>885</v>
      </c>
      <c r="JC25" s="11" t="s">
        <v>1019</v>
      </c>
      <c r="JD25" s="11" t="s">
        <v>189</v>
      </c>
      <c r="JE25" s="11" t="s">
        <v>915</v>
      </c>
      <c r="JF25" s="11"/>
      <c r="JG25" s="11" t="s">
        <v>1021</v>
      </c>
      <c r="JH25" s="11"/>
      <c r="JI25" s="11"/>
      <c r="JJ25" s="11" t="s">
        <v>917</v>
      </c>
      <c r="JK25" s="11"/>
      <c r="JL25" s="11" t="s">
        <v>1076</v>
      </c>
      <c r="JM25" s="11"/>
      <c r="JN25" s="11" t="s">
        <v>1023</v>
      </c>
      <c r="JO25" s="11" t="s">
        <v>1077</v>
      </c>
      <c r="JP25" s="11"/>
      <c r="JQ25" s="11" t="s">
        <v>1024</v>
      </c>
      <c r="JR25" s="11"/>
      <c r="JS25" s="11"/>
      <c r="JT25" s="11" t="s">
        <v>1078</v>
      </c>
      <c r="JU25" s="11" t="s">
        <v>922</v>
      </c>
      <c r="JV25" s="11"/>
      <c r="JW25" s="11"/>
      <c r="JX25" s="11" t="s">
        <v>1079</v>
      </c>
      <c r="JY25" s="11"/>
    </row>
    <row r="26" spans="1:285" ht="120" thickBot="1">
      <c r="A26" s="77" t="str">
        <f>'Yes or No'!A26</f>
        <v>f) Does the agreement cover sub-central, regional and local state enterprises?</v>
      </c>
      <c r="B26" s="11" t="s">
        <v>1080</v>
      </c>
      <c r="C26" s="11" t="s">
        <v>1081</v>
      </c>
      <c r="D26" s="37" t="s">
        <v>1082</v>
      </c>
      <c r="E26" s="11"/>
      <c r="F26" s="11"/>
      <c r="G26" s="11" t="s">
        <v>808</v>
      </c>
      <c r="H26" s="11" t="s">
        <v>809</v>
      </c>
      <c r="I26" s="11" t="s">
        <v>808</v>
      </c>
      <c r="J26" s="11" t="s">
        <v>1083</v>
      </c>
      <c r="K26" s="11" t="s">
        <v>811</v>
      </c>
      <c r="L26" s="11" t="s">
        <v>812</v>
      </c>
      <c r="M26" s="11"/>
      <c r="N26" s="11"/>
      <c r="O26" s="11"/>
      <c r="P26" s="11" t="s">
        <v>310</v>
      </c>
      <c r="Q26" s="11"/>
      <c r="R26" s="11"/>
      <c r="S26" s="11" t="s">
        <v>693</v>
      </c>
      <c r="T26" s="11"/>
      <c r="U26" s="11"/>
      <c r="V26" s="11"/>
      <c r="W26" s="11"/>
      <c r="X26" s="11"/>
      <c r="Y26" s="11"/>
      <c r="Z26" s="11"/>
      <c r="AA26" s="11"/>
      <c r="AB26" s="37" t="s">
        <v>194</v>
      </c>
      <c r="AC26" s="11"/>
      <c r="AD26" s="11" t="s">
        <v>1084</v>
      </c>
      <c r="AE26" s="11"/>
      <c r="AF26" s="11" t="s">
        <v>816</v>
      </c>
      <c r="AG26" s="11" t="s">
        <v>925</v>
      </c>
      <c r="AH26" s="11" t="s">
        <v>168</v>
      </c>
      <c r="AI26" s="11"/>
      <c r="AJ26" s="11" t="s">
        <v>1085</v>
      </c>
      <c r="AK26" s="11" t="s">
        <v>819</v>
      </c>
      <c r="AL26" s="11" t="s">
        <v>820</v>
      </c>
      <c r="AM26" s="11"/>
      <c r="AN26" s="11" t="s">
        <v>821</v>
      </c>
      <c r="AO26" s="11" t="s">
        <v>822</v>
      </c>
      <c r="AP26" s="11"/>
      <c r="AQ26" s="11" t="s">
        <v>823</v>
      </c>
      <c r="AR26" s="11" t="s">
        <v>824</v>
      </c>
      <c r="AS26" s="11" t="s">
        <v>825</v>
      </c>
      <c r="AT26" s="11" t="s">
        <v>826</v>
      </c>
      <c r="AU26" s="11" t="s">
        <v>814</v>
      </c>
      <c r="AV26" s="11" t="s">
        <v>826</v>
      </c>
      <c r="AW26" s="11" t="s">
        <v>827</v>
      </c>
      <c r="AX26" s="11" t="s">
        <v>826</v>
      </c>
      <c r="AY26" s="11" t="s">
        <v>808</v>
      </c>
      <c r="AZ26" s="11" t="s">
        <v>183</v>
      </c>
      <c r="BA26" s="11"/>
      <c r="BB26" s="11" t="s">
        <v>829</v>
      </c>
      <c r="BC26" s="11" t="s">
        <v>135</v>
      </c>
      <c r="BD26" s="11"/>
      <c r="BE26" s="11" t="s">
        <v>824</v>
      </c>
      <c r="BF26" s="11"/>
      <c r="BG26" s="11" t="s">
        <v>824</v>
      </c>
      <c r="BH26" s="11" t="s">
        <v>830</v>
      </c>
      <c r="BI26" s="11" t="s">
        <v>1086</v>
      </c>
      <c r="BJ26" s="11" t="s">
        <v>814</v>
      </c>
      <c r="BK26" s="11" t="s">
        <v>1087</v>
      </c>
      <c r="BL26" s="11" t="s">
        <v>833</v>
      </c>
      <c r="BM26" s="11" t="s">
        <v>833</v>
      </c>
      <c r="BN26" s="11" t="s">
        <v>826</v>
      </c>
      <c r="BO26" s="11" t="s">
        <v>826</v>
      </c>
      <c r="BP26" s="11" t="s">
        <v>814</v>
      </c>
      <c r="BQ26" s="11" t="s">
        <v>833</v>
      </c>
      <c r="BR26" s="11" t="s">
        <v>834</v>
      </c>
      <c r="BS26" s="11"/>
      <c r="BT26" s="11" t="s">
        <v>693</v>
      </c>
      <c r="BU26" s="11" t="s">
        <v>836</v>
      </c>
      <c r="BV26" s="57" t="s">
        <v>1088</v>
      </c>
      <c r="BW26" s="11"/>
      <c r="BX26" s="11" t="s">
        <v>929</v>
      </c>
      <c r="BY26" s="19" t="s">
        <v>1089</v>
      </c>
      <c r="BZ26" s="11" t="s">
        <v>694</v>
      </c>
      <c r="CA26" s="11" t="s">
        <v>1035</v>
      </c>
      <c r="CB26" s="11" t="s">
        <v>841</v>
      </c>
      <c r="CC26" s="11" t="s">
        <v>842</v>
      </c>
      <c r="CD26" s="11" t="s">
        <v>168</v>
      </c>
      <c r="CE26" s="11" t="s">
        <v>930</v>
      </c>
      <c r="CF26" s="11" t="s">
        <v>163</v>
      </c>
      <c r="CG26" s="11" t="s">
        <v>1090</v>
      </c>
      <c r="CH26" s="11" t="s">
        <v>846</v>
      </c>
      <c r="CI26" s="11" t="s">
        <v>184</v>
      </c>
      <c r="CJ26" s="11"/>
      <c r="CK26" s="11"/>
      <c r="CL26" s="11" t="s">
        <v>1091</v>
      </c>
      <c r="CM26" s="11" t="s">
        <v>848</v>
      </c>
      <c r="CN26" s="11" t="s">
        <v>974</v>
      </c>
      <c r="CO26" s="11"/>
      <c r="CP26" s="11"/>
      <c r="CQ26" s="11" t="s">
        <v>833</v>
      </c>
      <c r="CR26" s="11" t="s">
        <v>826</v>
      </c>
      <c r="CS26" s="11" t="s">
        <v>826</v>
      </c>
      <c r="CT26" s="11" t="s">
        <v>850</v>
      </c>
      <c r="CU26" s="11"/>
      <c r="CV26" s="11" t="s">
        <v>851</v>
      </c>
      <c r="CW26" s="11" t="s">
        <v>932</v>
      </c>
      <c r="CX26" s="11" t="s">
        <v>852</v>
      </c>
      <c r="CY26" s="11"/>
      <c r="CZ26" s="11" t="s">
        <v>1092</v>
      </c>
      <c r="DA26" s="11"/>
      <c r="DB26" s="11" t="s">
        <v>854</v>
      </c>
      <c r="DC26" s="11"/>
      <c r="DD26" s="11" t="s">
        <v>832</v>
      </c>
      <c r="DE26" s="11" t="s">
        <v>820</v>
      </c>
      <c r="DF26" s="11" t="s">
        <v>833</v>
      </c>
      <c r="DG26" s="11"/>
      <c r="DH26" s="11"/>
      <c r="DI26" s="11" t="s">
        <v>1093</v>
      </c>
      <c r="DJ26" s="11" t="s">
        <v>1094</v>
      </c>
      <c r="DK26" s="11"/>
      <c r="DL26" s="11"/>
      <c r="DM26" s="11" t="s">
        <v>248</v>
      </c>
      <c r="DN26" s="11" t="s">
        <v>1095</v>
      </c>
      <c r="DO26" s="11" t="s">
        <v>1096</v>
      </c>
      <c r="DP26" s="11"/>
      <c r="DQ26" s="11"/>
      <c r="DR26" s="11"/>
      <c r="DS26" s="11" t="s">
        <v>1097</v>
      </c>
      <c r="DT26" s="11" t="s">
        <v>857</v>
      </c>
      <c r="DU26" s="11" t="s">
        <v>858</v>
      </c>
      <c r="DV26" s="11"/>
      <c r="DW26" s="11"/>
      <c r="DX26" s="11" t="s">
        <v>1098</v>
      </c>
      <c r="DY26" s="11"/>
      <c r="DZ26" s="11"/>
      <c r="EA26" s="11" t="s">
        <v>821</v>
      </c>
      <c r="EB26" s="11"/>
      <c r="EC26" s="11"/>
      <c r="ED26" s="11" t="s">
        <v>938</v>
      </c>
      <c r="EE26" s="11" t="s">
        <v>1099</v>
      </c>
      <c r="EF26" s="11" t="s">
        <v>863</v>
      </c>
      <c r="EG26" s="11"/>
      <c r="EH26" s="11" t="s">
        <v>864</v>
      </c>
      <c r="EI26" s="11"/>
      <c r="EJ26" s="11"/>
      <c r="EK26" s="11" t="s">
        <v>857</v>
      </c>
      <c r="EL26" s="11" t="s">
        <v>698</v>
      </c>
      <c r="EM26" s="11" t="s">
        <v>865</v>
      </c>
      <c r="EN26" s="11"/>
      <c r="EO26" s="11"/>
      <c r="EP26" s="11" t="s">
        <v>1100</v>
      </c>
      <c r="EQ26" s="11" t="s">
        <v>328</v>
      </c>
      <c r="ER26" s="11" t="s">
        <v>814</v>
      </c>
      <c r="ES26" s="11" t="s">
        <v>826</v>
      </c>
      <c r="ET26" s="11"/>
      <c r="EU26" s="11" t="s">
        <v>811</v>
      </c>
      <c r="EV26" s="11" t="s">
        <v>183</v>
      </c>
      <c r="EW26" s="11" t="s">
        <v>814</v>
      </c>
      <c r="EX26" s="11" t="s">
        <v>850</v>
      </c>
      <c r="EY26" s="11" t="s">
        <v>814</v>
      </c>
      <c r="EZ26" s="11" t="s">
        <v>185</v>
      </c>
      <c r="FA26" s="11"/>
      <c r="FB26" s="11" t="s">
        <v>1101</v>
      </c>
      <c r="FC26" s="11" t="s">
        <v>1102</v>
      </c>
      <c r="FD26" s="11" t="s">
        <v>1103</v>
      </c>
      <c r="FE26" s="11"/>
      <c r="FF26" s="11" t="s">
        <v>2644</v>
      </c>
      <c r="FG26" s="11" t="s">
        <v>870</v>
      </c>
      <c r="FH26" s="11" t="s">
        <v>871</v>
      </c>
      <c r="FI26" s="11" t="s">
        <v>872</v>
      </c>
      <c r="FJ26" s="11" t="s">
        <v>1104</v>
      </c>
      <c r="FK26" s="11" t="s">
        <v>874</v>
      </c>
      <c r="FL26" s="11" t="s">
        <v>1092</v>
      </c>
      <c r="FM26" s="11" t="s">
        <v>292</v>
      </c>
      <c r="FN26" s="11" t="s">
        <v>875</v>
      </c>
      <c r="FO26" s="11" t="s">
        <v>876</v>
      </c>
      <c r="FP26" s="11" t="s">
        <v>157</v>
      </c>
      <c r="FQ26" s="11" t="s">
        <v>1105</v>
      </c>
      <c r="FR26" s="11" t="s">
        <v>878</v>
      </c>
      <c r="FS26" s="11"/>
      <c r="FT26" s="11" t="s">
        <v>1106</v>
      </c>
      <c r="FU26" s="11"/>
      <c r="FV26" s="11" t="s">
        <v>880</v>
      </c>
      <c r="FW26" s="11"/>
      <c r="FX26" s="11" t="s">
        <v>1092</v>
      </c>
      <c r="FY26" s="11" t="s">
        <v>197</v>
      </c>
      <c r="FZ26" s="11"/>
      <c r="GA26" s="11" t="s">
        <v>135</v>
      </c>
      <c r="GB26" s="11" t="s">
        <v>881</v>
      </c>
      <c r="GC26" s="11" t="s">
        <v>857</v>
      </c>
      <c r="GD26" s="11" t="s">
        <v>700</v>
      </c>
      <c r="GE26" s="11"/>
      <c r="GF26" s="11" t="s">
        <v>1107</v>
      </c>
      <c r="GG26" s="11"/>
      <c r="GH26" s="11" t="s">
        <v>883</v>
      </c>
      <c r="GI26" s="11"/>
      <c r="GJ26" s="11" t="s">
        <v>734</v>
      </c>
      <c r="GK26" s="11" t="s">
        <v>1001</v>
      </c>
      <c r="GL26" s="11" t="s">
        <v>884</v>
      </c>
      <c r="GM26" s="11" t="s">
        <v>885</v>
      </c>
      <c r="GN26" s="11"/>
      <c r="GO26" s="11" t="s">
        <v>823</v>
      </c>
      <c r="GP26" s="11" t="s">
        <v>1108</v>
      </c>
      <c r="GQ26" s="11" t="s">
        <v>941</v>
      </c>
      <c r="GR26" s="11" t="s">
        <v>703</v>
      </c>
      <c r="GS26" s="11" t="s">
        <v>1109</v>
      </c>
      <c r="GT26" s="11" t="s">
        <v>137</v>
      </c>
      <c r="GU26" s="11" t="s">
        <v>282</v>
      </c>
      <c r="GV26" s="11" t="s">
        <v>1110</v>
      </c>
      <c r="GW26" s="11" t="s">
        <v>1070</v>
      </c>
      <c r="GX26" s="11"/>
      <c r="GY26" s="11" t="s">
        <v>1091</v>
      </c>
      <c r="GZ26" s="11"/>
      <c r="HA26" s="11" t="s">
        <v>891</v>
      </c>
      <c r="HB26" s="11" t="s">
        <v>137</v>
      </c>
      <c r="HC26" s="11"/>
      <c r="HD26" s="11"/>
      <c r="HE26" s="11" t="s">
        <v>242</v>
      </c>
      <c r="HF26" s="11"/>
      <c r="HG26" s="11" t="s">
        <v>1071</v>
      </c>
      <c r="HH26" s="11" t="s">
        <v>1091</v>
      </c>
      <c r="HI26" s="11"/>
      <c r="HJ26" s="11" t="s">
        <v>871</v>
      </c>
      <c r="HK26" s="11" t="s">
        <v>1111</v>
      </c>
      <c r="HL26" s="11"/>
      <c r="HM26" s="11"/>
      <c r="HN26" s="11" t="s">
        <v>272</v>
      </c>
      <c r="HO26" s="11" t="s">
        <v>833</v>
      </c>
      <c r="HP26" s="11" t="s">
        <v>894</v>
      </c>
      <c r="HQ26" s="11" t="s">
        <v>1112</v>
      </c>
      <c r="HR26" s="11" t="s">
        <v>895</v>
      </c>
      <c r="HS26" s="11"/>
      <c r="HT26" s="11"/>
      <c r="HU26" s="11" t="s">
        <v>272</v>
      </c>
      <c r="HV26" s="11" t="s">
        <v>272</v>
      </c>
      <c r="HW26" s="11"/>
      <c r="HX26" s="11" t="s">
        <v>1092</v>
      </c>
      <c r="HY26" s="11" t="s">
        <v>1113</v>
      </c>
      <c r="HZ26" s="11"/>
      <c r="IA26" s="11" t="s">
        <v>898</v>
      </c>
      <c r="IB26" s="11" t="s">
        <v>899</v>
      </c>
      <c r="IC26" s="11" t="s">
        <v>1092</v>
      </c>
      <c r="ID26" s="11" t="s">
        <v>1114</v>
      </c>
      <c r="IE26" s="11"/>
      <c r="IF26" s="11"/>
      <c r="IG26" s="11" t="s">
        <v>1115</v>
      </c>
      <c r="IH26" s="11"/>
      <c r="II26" s="11"/>
      <c r="IJ26" s="11"/>
      <c r="IK26" s="11" t="s">
        <v>1091</v>
      </c>
      <c r="IL26" s="11" t="s">
        <v>738</v>
      </c>
      <c r="IM26" s="11" t="s">
        <v>902</v>
      </c>
      <c r="IN26" s="11" t="s">
        <v>1013</v>
      </c>
      <c r="IO26" s="11"/>
      <c r="IP26" s="11"/>
      <c r="IQ26" s="11" t="s">
        <v>904</v>
      </c>
      <c r="IR26" s="11" t="s">
        <v>905</v>
      </c>
      <c r="IS26" s="11" t="s">
        <v>906</v>
      </c>
      <c r="IT26" s="11" t="s">
        <v>1116</v>
      </c>
      <c r="IU26" s="11" t="s">
        <v>908</v>
      </c>
      <c r="IV26" s="11" t="s">
        <v>909</v>
      </c>
      <c r="IW26" s="11" t="s">
        <v>910</v>
      </c>
      <c r="IX26" s="11" t="s">
        <v>1117</v>
      </c>
      <c r="IY26" s="11" t="s">
        <v>1118</v>
      </c>
      <c r="IZ26" s="11" t="s">
        <v>913</v>
      </c>
      <c r="JA26" s="11"/>
      <c r="JB26" s="11" t="s">
        <v>1119</v>
      </c>
      <c r="JC26" s="11" t="s">
        <v>914</v>
      </c>
      <c r="JD26" s="11" t="s">
        <v>950</v>
      </c>
      <c r="JE26" s="11" t="s">
        <v>916</v>
      </c>
      <c r="JF26" s="11"/>
      <c r="JG26" s="11" t="s">
        <v>1120</v>
      </c>
      <c r="JH26" s="11"/>
      <c r="JI26" s="11"/>
      <c r="JJ26" s="11" t="s">
        <v>917</v>
      </c>
      <c r="JK26" s="11"/>
      <c r="JL26" s="11"/>
      <c r="JM26" s="11"/>
      <c r="JN26" s="11" t="s">
        <v>1121</v>
      </c>
      <c r="JO26" s="11" t="s">
        <v>1122</v>
      </c>
      <c r="JP26" s="11"/>
      <c r="JQ26" s="11" t="s">
        <v>1123</v>
      </c>
      <c r="JR26" s="11"/>
      <c r="JS26" s="11" t="s">
        <v>951</v>
      </c>
      <c r="JT26" s="11" t="s">
        <v>921</v>
      </c>
      <c r="JU26" s="11"/>
      <c r="JV26" s="11" t="s">
        <v>783</v>
      </c>
      <c r="JW26" s="11"/>
      <c r="JX26" s="11"/>
      <c r="JY26" s="11" t="s">
        <v>1124</v>
      </c>
    </row>
    <row r="27" spans="1:285" ht="45" thickBot="1">
      <c r="A27" s="77" t="str">
        <f>'Yes or No'!A27</f>
        <v>Does the agreement include a de minimis threshold (i.e. state enterprises under it are not covered)?</v>
      </c>
      <c r="B27" s="11"/>
      <c r="C27" s="11"/>
      <c r="D27" s="37"/>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63"/>
      <c r="BW27" s="11"/>
      <c r="BX27" s="11"/>
      <c r="BY27" s="19"/>
      <c r="BZ27" s="11"/>
      <c r="CA27" s="11"/>
      <c r="CB27" s="11"/>
      <c r="CC27" s="11"/>
      <c r="CD27" s="11"/>
      <c r="CE27" s="11"/>
      <c r="CF27" s="11"/>
      <c r="CG27" s="11"/>
      <c r="CH27" s="11"/>
      <c r="CI27" s="11" t="s">
        <v>1125</v>
      </c>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t="s">
        <v>1126</v>
      </c>
    </row>
    <row r="28" spans="1:285" ht="35" thickBot="1">
      <c r="A28" s="77" t="str">
        <f>'Yes or No'!A28</f>
        <v>Does the agreement regulate state enterprises in agriculture?</v>
      </c>
      <c r="B28" s="11"/>
      <c r="C28" s="11" t="s">
        <v>826</v>
      </c>
      <c r="D28" s="37"/>
      <c r="E28" s="11"/>
      <c r="F28" s="11"/>
      <c r="G28" s="11"/>
      <c r="H28" s="11"/>
      <c r="I28" s="11"/>
      <c r="J28" s="11" t="s">
        <v>1127</v>
      </c>
      <c r="K28" s="11"/>
      <c r="L28" s="11"/>
      <c r="M28" s="11"/>
      <c r="N28" s="11"/>
      <c r="O28" s="11"/>
      <c r="P28" s="11"/>
      <c r="Q28" s="11"/>
      <c r="R28" s="11"/>
      <c r="S28" s="11"/>
      <c r="T28" s="11"/>
      <c r="U28" s="11"/>
      <c r="V28" s="11"/>
      <c r="W28" s="11"/>
      <c r="X28" s="11"/>
      <c r="Y28" s="11"/>
      <c r="Z28" s="11" t="s">
        <v>309</v>
      </c>
      <c r="AA28" s="11"/>
      <c r="AB28" s="11"/>
      <c r="AC28" s="11" t="s">
        <v>309</v>
      </c>
      <c r="AD28" s="11"/>
      <c r="AE28" s="11"/>
      <c r="AF28" s="11"/>
      <c r="AG28" s="11"/>
      <c r="AH28" s="11"/>
      <c r="AI28" s="11"/>
      <c r="AJ28" s="11"/>
      <c r="AK28" s="11"/>
      <c r="AL28" s="11" t="s">
        <v>185</v>
      </c>
      <c r="AM28" s="11"/>
      <c r="AN28" s="11"/>
      <c r="AO28" s="11"/>
      <c r="AP28" s="11"/>
      <c r="AQ28" s="11"/>
      <c r="AR28" s="11"/>
      <c r="AS28" s="11"/>
      <c r="AT28" s="11"/>
      <c r="AU28" s="11"/>
      <c r="AV28" s="11"/>
      <c r="AW28" s="11"/>
      <c r="AX28" s="11"/>
      <c r="AY28" s="11"/>
      <c r="AZ28" s="11" t="s">
        <v>185</v>
      </c>
      <c r="BA28" s="11"/>
      <c r="BB28" s="11" t="s">
        <v>829</v>
      </c>
      <c r="BC28" s="11" t="s">
        <v>185</v>
      </c>
      <c r="BD28" s="11"/>
      <c r="BE28" s="11"/>
      <c r="BF28" s="11"/>
      <c r="BG28" s="11"/>
      <c r="BH28" s="11"/>
      <c r="BI28" s="11" t="s">
        <v>185</v>
      </c>
      <c r="BJ28" s="11"/>
      <c r="BK28" s="11"/>
      <c r="BL28" s="11"/>
      <c r="BM28" s="11"/>
      <c r="BN28" s="11"/>
      <c r="BO28" s="11"/>
      <c r="BP28" s="11"/>
      <c r="BQ28" s="11" t="s">
        <v>128</v>
      </c>
      <c r="BR28" s="11"/>
      <c r="BS28" s="11"/>
      <c r="BT28" s="11"/>
      <c r="BU28" s="11"/>
      <c r="BV28" s="63"/>
      <c r="BW28" s="11"/>
      <c r="BX28" s="11" t="s">
        <v>185</v>
      </c>
      <c r="BY28" s="19"/>
      <c r="BZ28" s="11"/>
      <c r="CA28" s="11"/>
      <c r="CB28" s="11"/>
      <c r="CC28" s="11"/>
      <c r="CD28" s="11" t="s">
        <v>290</v>
      </c>
      <c r="CE28" s="11"/>
      <c r="CF28" s="11"/>
      <c r="CG28" s="11"/>
      <c r="CH28" s="11" t="s">
        <v>1128</v>
      </c>
      <c r="CI28" s="11"/>
      <c r="CJ28" s="11"/>
      <c r="CK28" s="11"/>
      <c r="CL28" s="11"/>
      <c r="CM28" s="11" t="s">
        <v>848</v>
      </c>
      <c r="CN28" s="11" t="s">
        <v>849</v>
      </c>
      <c r="CO28" s="11"/>
      <c r="CP28" s="11"/>
      <c r="CQ28" s="11"/>
      <c r="CR28" s="11"/>
      <c r="CS28" s="11"/>
      <c r="CT28" s="11"/>
      <c r="CU28" s="11"/>
      <c r="CV28" s="11" t="s">
        <v>851</v>
      </c>
      <c r="CW28" s="11"/>
      <c r="CX28" s="11" t="s">
        <v>1129</v>
      </c>
      <c r="CY28" s="11"/>
      <c r="CZ28" s="11"/>
      <c r="DA28" s="11"/>
      <c r="DB28" s="11" t="s">
        <v>289</v>
      </c>
      <c r="DC28" s="11"/>
      <c r="DD28" s="11" t="s">
        <v>832</v>
      </c>
      <c r="DE28" s="11" t="s">
        <v>820</v>
      </c>
      <c r="DF28" s="11"/>
      <c r="DG28" s="11"/>
      <c r="DH28" s="11"/>
      <c r="DI28" s="11" t="s">
        <v>820</v>
      </c>
      <c r="DJ28" s="11"/>
      <c r="DK28" s="11"/>
      <c r="DL28" s="11"/>
      <c r="DM28" s="11"/>
      <c r="DN28" s="11" t="s">
        <v>855</v>
      </c>
      <c r="DO28" s="11" t="s">
        <v>309</v>
      </c>
      <c r="DP28" s="11"/>
      <c r="DQ28" s="11"/>
      <c r="DR28" s="11"/>
      <c r="DS28" s="11" t="s">
        <v>289</v>
      </c>
      <c r="DT28" s="11" t="s">
        <v>982</v>
      </c>
      <c r="DU28" s="11" t="s">
        <v>217</v>
      </c>
      <c r="DV28" s="11"/>
      <c r="DW28" s="11" t="s">
        <v>1130</v>
      </c>
      <c r="DX28" s="11"/>
      <c r="DY28" s="11"/>
      <c r="DZ28" s="11"/>
      <c r="EA28" s="11" t="s">
        <v>1131</v>
      </c>
      <c r="EB28" s="11"/>
      <c r="EC28" s="11"/>
      <c r="ED28" s="11"/>
      <c r="EE28" s="11"/>
      <c r="EF28" s="11"/>
      <c r="EG28" s="11"/>
      <c r="EH28" s="11"/>
      <c r="EI28" s="11"/>
      <c r="EJ28" s="11"/>
      <c r="EK28" s="11"/>
      <c r="EL28" s="11"/>
      <c r="EM28" s="11"/>
      <c r="EN28" s="11"/>
      <c r="EO28" s="11" t="s">
        <v>866</v>
      </c>
      <c r="EP28" s="11" t="s">
        <v>936</v>
      </c>
      <c r="EQ28" s="11"/>
      <c r="ER28" s="11"/>
      <c r="ES28" s="11"/>
      <c r="ET28" s="11"/>
      <c r="EU28" s="11"/>
      <c r="EV28" s="11"/>
      <c r="EW28" s="11"/>
      <c r="EX28" s="11"/>
      <c r="EY28" s="11"/>
      <c r="EZ28" s="11"/>
      <c r="FA28" s="11"/>
      <c r="FB28" s="11" t="s">
        <v>1101</v>
      </c>
      <c r="FC28" s="11" t="s">
        <v>290</v>
      </c>
      <c r="FD28" s="11"/>
      <c r="FE28" s="11"/>
      <c r="FF28" s="11"/>
      <c r="FG28" s="11"/>
      <c r="FH28" s="11"/>
      <c r="FI28" s="11" t="s">
        <v>1132</v>
      </c>
      <c r="FJ28" s="11"/>
      <c r="FK28" s="11" t="s">
        <v>913</v>
      </c>
      <c r="FL28" s="11"/>
      <c r="FM28" s="11"/>
      <c r="FN28" s="11"/>
      <c r="FO28" s="11"/>
      <c r="FP28" s="11"/>
      <c r="FQ28" s="11"/>
      <c r="FR28" s="11" t="s">
        <v>949</v>
      </c>
      <c r="FS28" s="11"/>
      <c r="FT28" s="11"/>
      <c r="FU28" s="11"/>
      <c r="FV28" s="11" t="s">
        <v>75</v>
      </c>
      <c r="FW28" s="11"/>
      <c r="FX28" s="11"/>
      <c r="FY28" s="11"/>
      <c r="FZ28" s="11"/>
      <c r="GA28" s="11"/>
      <c r="GB28" s="11" t="s">
        <v>698</v>
      </c>
      <c r="GC28" s="11" t="s">
        <v>857</v>
      </c>
      <c r="GD28" s="11" t="s">
        <v>700</v>
      </c>
      <c r="GE28" s="11"/>
      <c r="GF28" s="11"/>
      <c r="GG28" s="11"/>
      <c r="GH28" s="11" t="s">
        <v>883</v>
      </c>
      <c r="GI28" s="11"/>
      <c r="GJ28" s="11"/>
      <c r="GK28" s="11" t="s">
        <v>290</v>
      </c>
      <c r="GL28" s="11"/>
      <c r="GM28" s="11" t="s">
        <v>290</v>
      </c>
      <c r="GN28" s="11"/>
      <c r="GO28" s="11"/>
      <c r="GP28" s="11" t="s">
        <v>725</v>
      </c>
      <c r="GQ28" s="11"/>
      <c r="GR28" s="11"/>
      <c r="GS28" s="11"/>
      <c r="GT28" s="11"/>
      <c r="GU28" s="11"/>
      <c r="GV28" s="11" t="s">
        <v>307</v>
      </c>
      <c r="GW28" s="11"/>
      <c r="GX28" s="11"/>
      <c r="GY28" s="11"/>
      <c r="GZ28" s="11"/>
      <c r="HA28" s="11"/>
      <c r="HB28" s="11"/>
      <c r="HC28" s="11"/>
      <c r="HD28" s="11"/>
      <c r="HE28" s="11"/>
      <c r="HF28" s="11"/>
      <c r="HG28" s="11"/>
      <c r="HH28" s="11"/>
      <c r="HI28" s="11"/>
      <c r="HJ28" s="11"/>
      <c r="HK28" s="11" t="s">
        <v>309</v>
      </c>
      <c r="HL28" s="11"/>
      <c r="HM28" s="11"/>
      <c r="HN28" s="11"/>
      <c r="HO28" s="11"/>
      <c r="HP28" s="11" t="s">
        <v>309</v>
      </c>
      <c r="HQ28" s="11" t="s">
        <v>272</v>
      </c>
      <c r="HR28" s="11"/>
      <c r="HS28" s="11"/>
      <c r="HT28" s="11"/>
      <c r="HU28" s="11"/>
      <c r="HV28" s="11"/>
      <c r="HW28" s="11"/>
      <c r="HX28" s="11"/>
      <c r="HY28" s="11"/>
      <c r="HZ28" s="11"/>
      <c r="IA28" s="11"/>
      <c r="IB28" s="11" t="s">
        <v>1011</v>
      </c>
      <c r="IC28" s="11"/>
      <c r="ID28" s="11"/>
      <c r="IE28" s="11"/>
      <c r="IF28" s="11"/>
      <c r="IG28" s="11"/>
      <c r="IH28" s="11"/>
      <c r="II28" s="11"/>
      <c r="IJ28" s="11"/>
      <c r="IK28" s="11"/>
      <c r="IL28" s="11"/>
      <c r="IM28" s="11"/>
      <c r="IN28" s="11"/>
      <c r="IO28" s="11"/>
      <c r="IP28" s="11"/>
      <c r="IQ28" s="11" t="s">
        <v>904</v>
      </c>
      <c r="IR28" s="11" t="s">
        <v>905</v>
      </c>
      <c r="IS28" s="11"/>
      <c r="IT28" s="11"/>
      <c r="IU28" s="11" t="s">
        <v>908</v>
      </c>
      <c r="IV28" s="11"/>
      <c r="IW28" s="11"/>
      <c r="IX28" s="11"/>
      <c r="IY28" s="11"/>
      <c r="IZ28" s="11"/>
      <c r="JA28" s="11"/>
      <c r="JB28" s="11" t="s">
        <v>272</v>
      </c>
      <c r="JC28" s="11"/>
      <c r="JD28" s="11"/>
      <c r="JE28" s="11"/>
      <c r="JF28" s="11"/>
      <c r="JG28" s="11"/>
      <c r="JH28" s="11"/>
      <c r="JI28" s="11"/>
      <c r="JJ28" s="11" t="s">
        <v>917</v>
      </c>
      <c r="JK28" s="11"/>
      <c r="JL28" s="11"/>
      <c r="JM28" s="11"/>
      <c r="JN28" s="11"/>
      <c r="JO28" s="11"/>
      <c r="JP28" s="11"/>
      <c r="JQ28" s="11"/>
      <c r="JR28" s="11"/>
      <c r="JS28" s="11"/>
      <c r="JT28" s="11" t="s">
        <v>921</v>
      </c>
      <c r="JU28" s="11"/>
      <c r="JV28" s="11"/>
      <c r="JW28" s="11"/>
      <c r="JX28" s="11"/>
      <c r="JY28" s="11" t="s">
        <v>924</v>
      </c>
    </row>
    <row r="29" spans="1:285" ht="69" thickBot="1">
      <c r="A29" s="77" t="str">
        <f>'Yes or No'!A29</f>
        <v>Does the agreement regulate state enterprises in the service sector?</v>
      </c>
      <c r="B29" s="11"/>
      <c r="C29" s="11" t="s">
        <v>1133</v>
      </c>
      <c r="D29" s="55"/>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t="s">
        <v>1134</v>
      </c>
      <c r="AE29" s="11"/>
      <c r="AF29" s="11"/>
      <c r="AG29" s="11"/>
      <c r="AH29" s="11"/>
      <c r="AI29" s="11"/>
      <c r="AJ29" s="11"/>
      <c r="AK29" s="11"/>
      <c r="AL29" s="11"/>
      <c r="AM29" s="11"/>
      <c r="AN29" s="11"/>
      <c r="AO29" s="11" t="s">
        <v>960</v>
      </c>
      <c r="AP29" s="11"/>
      <c r="AQ29" s="11" t="s">
        <v>167</v>
      </c>
      <c r="AR29" s="11" t="s">
        <v>1135</v>
      </c>
      <c r="AS29" s="11"/>
      <c r="AT29" s="11"/>
      <c r="AU29" s="11"/>
      <c r="AV29" s="11"/>
      <c r="AW29" s="11"/>
      <c r="AX29" s="11"/>
      <c r="AY29" s="11"/>
      <c r="AZ29" s="11"/>
      <c r="BA29" s="11"/>
      <c r="BB29" s="11"/>
      <c r="BC29" s="11"/>
      <c r="BD29" s="11"/>
      <c r="BE29" s="11" t="s">
        <v>692</v>
      </c>
      <c r="BF29" s="11"/>
      <c r="BG29" s="11" t="s">
        <v>206</v>
      </c>
      <c r="BH29" s="11" t="s">
        <v>300</v>
      </c>
      <c r="BI29" s="11"/>
      <c r="BJ29" s="11"/>
      <c r="BK29" s="11"/>
      <c r="BL29" s="11"/>
      <c r="BM29" s="11"/>
      <c r="BN29" s="11"/>
      <c r="BO29" s="11"/>
      <c r="BP29" s="11"/>
      <c r="BQ29" s="11"/>
      <c r="BR29" s="11" t="s">
        <v>306</v>
      </c>
      <c r="BS29" s="11"/>
      <c r="BT29" s="11" t="s">
        <v>181</v>
      </c>
      <c r="BU29" s="11" t="s">
        <v>701</v>
      </c>
      <c r="BV29" s="63"/>
      <c r="BW29" s="11"/>
      <c r="BX29" s="11"/>
      <c r="BY29" s="19"/>
      <c r="BZ29" s="11"/>
      <c r="CA29" s="11" t="s">
        <v>1136</v>
      </c>
      <c r="CB29" s="11"/>
      <c r="CC29" s="11"/>
      <c r="CD29" s="11"/>
      <c r="CE29" s="11"/>
      <c r="CF29" s="11"/>
      <c r="CG29" s="11" t="s">
        <v>1137</v>
      </c>
      <c r="CH29" s="11" t="s">
        <v>1128</v>
      </c>
      <c r="CI29" s="11" t="s">
        <v>1138</v>
      </c>
      <c r="CJ29" s="11"/>
      <c r="CK29" s="11"/>
      <c r="CL29" s="11"/>
      <c r="CM29" s="11" t="s">
        <v>1139</v>
      </c>
      <c r="CN29" s="11" t="s">
        <v>1140</v>
      </c>
      <c r="CO29" s="11"/>
      <c r="CP29" s="11"/>
      <c r="CQ29" s="11"/>
      <c r="CR29" s="11"/>
      <c r="CS29" s="11"/>
      <c r="CT29" s="11"/>
      <c r="CU29" s="11"/>
      <c r="CV29" s="11"/>
      <c r="CW29" s="11" t="s">
        <v>932</v>
      </c>
      <c r="CX29" s="11" t="s">
        <v>1129</v>
      </c>
      <c r="CY29" s="11"/>
      <c r="CZ29" s="11"/>
      <c r="DA29" s="11"/>
      <c r="DB29" s="11"/>
      <c r="DC29" s="11"/>
      <c r="DD29" s="11"/>
      <c r="DE29" s="11"/>
      <c r="DF29" s="11"/>
      <c r="DG29" s="11"/>
      <c r="DH29" s="11"/>
      <c r="DI29" s="11"/>
      <c r="DJ29" s="11" t="s">
        <v>1141</v>
      </c>
      <c r="DK29" s="11"/>
      <c r="DL29" s="11"/>
      <c r="DM29" s="11" t="s">
        <v>259</v>
      </c>
      <c r="DN29" s="11"/>
      <c r="DO29" s="11" t="s">
        <v>981</v>
      </c>
      <c r="DP29" s="11"/>
      <c r="DQ29" s="11"/>
      <c r="DR29" s="11"/>
      <c r="DS29" s="11"/>
      <c r="DT29" s="11"/>
      <c r="DU29" s="11" t="s">
        <v>1142</v>
      </c>
      <c r="DV29" s="11"/>
      <c r="DW29" s="11" t="s">
        <v>1143</v>
      </c>
      <c r="DX29" s="11"/>
      <c r="DY29" s="11"/>
      <c r="DZ29" s="11"/>
      <c r="EA29" s="11" t="s">
        <v>305</v>
      </c>
      <c r="EB29" s="11"/>
      <c r="EC29" s="11"/>
      <c r="ED29" s="11"/>
      <c r="EE29" s="11" t="s">
        <v>1144</v>
      </c>
      <c r="EF29" s="11"/>
      <c r="EG29" s="11"/>
      <c r="EH29" s="11"/>
      <c r="EI29" s="11"/>
      <c r="EJ29" s="11"/>
      <c r="EK29" s="11"/>
      <c r="EL29" s="11"/>
      <c r="EM29" s="11"/>
      <c r="EN29" s="11"/>
      <c r="EO29" s="11" t="s">
        <v>866</v>
      </c>
      <c r="EP29" s="11" t="s">
        <v>936</v>
      </c>
      <c r="EQ29" s="11"/>
      <c r="ER29" s="11"/>
      <c r="ES29" s="11"/>
      <c r="ET29" s="11"/>
      <c r="EU29" s="11"/>
      <c r="EV29" s="11"/>
      <c r="EW29" s="11"/>
      <c r="EX29" s="11"/>
      <c r="EY29" s="11"/>
      <c r="EZ29" s="11"/>
      <c r="FA29" s="11"/>
      <c r="FB29" s="11" t="s">
        <v>868</v>
      </c>
      <c r="FC29" s="11" t="s">
        <v>215</v>
      </c>
      <c r="FD29" s="11" t="s">
        <v>991</v>
      </c>
      <c r="FE29" s="11"/>
      <c r="FF29" s="11"/>
      <c r="FG29" s="11"/>
      <c r="FH29" s="11" t="s">
        <v>1145</v>
      </c>
      <c r="FI29" s="11" t="s">
        <v>305</v>
      </c>
      <c r="FJ29" s="11"/>
      <c r="FK29" s="11" t="s">
        <v>1146</v>
      </c>
      <c r="FL29" s="11"/>
      <c r="FM29" s="11" t="s">
        <v>995</v>
      </c>
      <c r="FN29" s="11" t="s">
        <v>1147</v>
      </c>
      <c r="FO29" s="11" t="s">
        <v>1148</v>
      </c>
      <c r="FP29" s="11"/>
      <c r="FQ29" s="11" t="s">
        <v>1149</v>
      </c>
      <c r="FR29" s="11" t="s">
        <v>184</v>
      </c>
      <c r="FS29" s="11"/>
      <c r="FT29" s="11" t="s">
        <v>998</v>
      </c>
      <c r="FU29" s="11"/>
      <c r="FV29" s="11" t="s">
        <v>999</v>
      </c>
      <c r="FW29" s="11"/>
      <c r="FX29" s="11"/>
      <c r="FY29" s="11"/>
      <c r="FZ29" s="11"/>
      <c r="GA29" s="11"/>
      <c r="GB29" s="11"/>
      <c r="GC29" s="11"/>
      <c r="GD29" s="11"/>
      <c r="GE29" s="11"/>
      <c r="GF29" s="11"/>
      <c r="GG29" s="11"/>
      <c r="GH29" s="11"/>
      <c r="GI29" s="11"/>
      <c r="GJ29" s="11"/>
      <c r="GK29" s="11"/>
      <c r="GL29" s="11"/>
      <c r="GM29" s="11" t="s">
        <v>186</v>
      </c>
      <c r="GN29" s="11"/>
      <c r="GO29" s="11" t="s">
        <v>1150</v>
      </c>
      <c r="GP29" s="11" t="s">
        <v>303</v>
      </c>
      <c r="GQ29" s="11"/>
      <c r="GR29" s="11"/>
      <c r="GS29" s="11"/>
      <c r="GT29" s="11"/>
      <c r="GU29" s="11"/>
      <c r="GV29" s="11"/>
      <c r="GW29" s="11"/>
      <c r="GX29" s="11"/>
      <c r="GY29" s="11"/>
      <c r="GZ29" s="11"/>
      <c r="HA29" s="11"/>
      <c r="HB29" s="11"/>
      <c r="HC29" s="11"/>
      <c r="HD29" s="11"/>
      <c r="HE29" s="11"/>
      <c r="HF29" s="11"/>
      <c r="HG29" s="11" t="s">
        <v>1151</v>
      </c>
      <c r="HH29" s="11"/>
      <c r="HI29" s="11"/>
      <c r="HJ29" s="11" t="s">
        <v>1152</v>
      </c>
      <c r="HK29" s="11"/>
      <c r="HL29" s="11"/>
      <c r="HM29" s="11"/>
      <c r="HN29" s="11"/>
      <c r="HO29" s="11"/>
      <c r="HP29" s="11"/>
      <c r="HQ29" s="11" t="s">
        <v>125</v>
      </c>
      <c r="HR29" s="11"/>
      <c r="HS29" s="11"/>
      <c r="HT29" s="11"/>
      <c r="HU29" s="11"/>
      <c r="HV29" s="11"/>
      <c r="HW29" s="11"/>
      <c r="HX29" s="11"/>
      <c r="HY29" s="11"/>
      <c r="HZ29" s="11"/>
      <c r="IA29" s="11" t="s">
        <v>1153</v>
      </c>
      <c r="IB29" s="11"/>
      <c r="IC29" s="11"/>
      <c r="ID29" s="11"/>
      <c r="IE29" s="11"/>
      <c r="IF29" s="11"/>
      <c r="IG29" s="11" t="s">
        <v>900</v>
      </c>
      <c r="IH29" s="11"/>
      <c r="II29" s="11"/>
      <c r="IJ29" s="11"/>
      <c r="IK29" s="11"/>
      <c r="IL29" s="11"/>
      <c r="IM29" s="11"/>
      <c r="IN29" s="11"/>
      <c r="IO29" s="11"/>
      <c r="IP29" s="11"/>
      <c r="IQ29" s="11" t="s">
        <v>1014</v>
      </c>
      <c r="IR29" s="11" t="s">
        <v>905</v>
      </c>
      <c r="IS29" s="11" t="s">
        <v>1015</v>
      </c>
      <c r="IT29" s="11"/>
      <c r="IU29" s="11" t="s">
        <v>908</v>
      </c>
      <c r="IV29" s="11" t="s">
        <v>909</v>
      </c>
      <c r="IW29" s="11"/>
      <c r="IX29" s="11"/>
      <c r="IY29" s="11"/>
      <c r="IZ29" s="11"/>
      <c r="JA29" s="11"/>
      <c r="JB29" s="11"/>
      <c r="JC29" s="11" t="s">
        <v>914</v>
      </c>
      <c r="JD29" s="11" t="s">
        <v>1154</v>
      </c>
      <c r="JE29" s="11"/>
      <c r="JF29" s="11"/>
      <c r="JG29" s="11"/>
      <c r="JH29" s="11"/>
      <c r="JI29" s="11"/>
      <c r="JJ29" s="11" t="s">
        <v>917</v>
      </c>
      <c r="JK29" s="11"/>
      <c r="JL29" s="11" t="s">
        <v>1022</v>
      </c>
      <c r="JM29" s="11"/>
      <c r="JN29" s="11"/>
      <c r="JO29" s="11" t="s">
        <v>1155</v>
      </c>
      <c r="JP29" s="11"/>
      <c r="JQ29" s="11"/>
      <c r="JR29" s="11"/>
      <c r="JS29" s="11"/>
      <c r="JT29" s="11"/>
      <c r="JU29" s="11"/>
      <c r="JV29" s="11"/>
      <c r="JW29" s="11"/>
      <c r="JX29" s="11"/>
      <c r="JY29" s="11" t="s">
        <v>1156</v>
      </c>
    </row>
    <row r="30" spans="1:285" ht="45" thickBot="1">
      <c r="A30" s="77" t="str">
        <f>'Yes or No'!A30</f>
        <v>Does the agreement expressly regulate/exclude state enterprises in financial services?</v>
      </c>
      <c r="B30" s="11"/>
      <c r="C30" s="11"/>
      <c r="D30" s="37"/>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t="s">
        <v>1157</v>
      </c>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63"/>
      <c r="BW30" s="11"/>
      <c r="BX30" s="11"/>
      <c r="BY30" s="19"/>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t="s">
        <v>1004</v>
      </c>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t="s">
        <v>1158</v>
      </c>
      <c r="FP30" s="11"/>
      <c r="FQ30" s="11" t="s">
        <v>1159</v>
      </c>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t="s">
        <v>1160</v>
      </c>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t="s">
        <v>1161</v>
      </c>
      <c r="IB30" s="11"/>
      <c r="IC30" s="11"/>
      <c r="ID30" s="11"/>
      <c r="IE30" s="11"/>
      <c r="IF30" s="11"/>
      <c r="IG30" s="11"/>
      <c r="IH30" s="11"/>
      <c r="II30" s="11"/>
      <c r="IJ30" s="11"/>
      <c r="IK30" s="11"/>
      <c r="IL30" s="11"/>
      <c r="IM30" s="11"/>
      <c r="IN30" s="11"/>
      <c r="IO30" s="11"/>
      <c r="IP30" s="11"/>
      <c r="IQ30" s="11"/>
      <c r="IR30" s="11"/>
      <c r="IS30" s="11"/>
      <c r="IT30" s="11"/>
      <c r="IU30" s="11"/>
      <c r="IV30" s="11" t="s">
        <v>909</v>
      </c>
      <c r="IW30" s="11"/>
      <c r="IX30" s="11"/>
      <c r="IY30" s="11"/>
      <c r="IZ30" s="11"/>
      <c r="JA30" s="11"/>
      <c r="JB30" s="11"/>
      <c r="JC30" s="11" t="s">
        <v>914</v>
      </c>
      <c r="JD30" s="11"/>
      <c r="JE30" s="11"/>
      <c r="JF30" s="11"/>
      <c r="JG30" s="11"/>
      <c r="JH30" s="11"/>
      <c r="JI30" s="11"/>
      <c r="JJ30" s="11"/>
      <c r="JK30" s="11"/>
      <c r="JL30" s="11"/>
      <c r="JM30" s="11"/>
      <c r="JN30" s="11"/>
      <c r="JO30" s="11"/>
      <c r="JP30" s="11"/>
      <c r="JQ30" s="11"/>
      <c r="JR30" s="11"/>
      <c r="JS30" s="11"/>
      <c r="JT30" s="11"/>
      <c r="JU30" s="11"/>
      <c r="JV30" s="11"/>
      <c r="JW30" s="11"/>
      <c r="JX30" s="11"/>
      <c r="JY30" s="11" t="s">
        <v>1162</v>
      </c>
    </row>
    <row r="31" spans="1:285" ht="35" thickBot="1">
      <c r="A31" s="77" t="str">
        <f>'Yes or No'!A31</f>
        <v>Does the agreement expressly regulate/exclude sovereign wealth funds (SWFs)?</v>
      </c>
      <c r="B31" s="11"/>
      <c r="C31" s="11"/>
      <c r="D31" s="37"/>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63"/>
      <c r="BW31" s="11"/>
      <c r="BX31" s="11"/>
      <c r="BY31" s="19"/>
      <c r="BZ31" s="11"/>
      <c r="CA31" s="11"/>
      <c r="CB31" s="11"/>
      <c r="CC31" s="11"/>
      <c r="CD31" s="11"/>
      <c r="CE31" s="11"/>
      <c r="CF31" s="11"/>
      <c r="CG31" s="11"/>
      <c r="CH31" s="11"/>
      <c r="CI31" s="11" t="s">
        <v>1163</v>
      </c>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c r="JS31" s="11"/>
      <c r="JT31" s="11"/>
      <c r="JU31" s="11"/>
      <c r="JV31" s="11"/>
      <c r="JW31" s="11"/>
      <c r="JX31" s="11"/>
      <c r="JY31" s="11" t="s">
        <v>1164</v>
      </c>
    </row>
    <row r="32" spans="1:285" ht="69" thickBot="1">
      <c r="A32" s="77" t="str">
        <f>'Yes or No'!A32</f>
        <v>Does the agreement expressly regulate/exclude state enterprises pursuing public services?</v>
      </c>
      <c r="B32" s="11" t="s">
        <v>1165</v>
      </c>
      <c r="C32" s="11"/>
      <c r="D32" s="37"/>
      <c r="E32" s="11"/>
      <c r="F32" s="11"/>
      <c r="G32" s="11"/>
      <c r="H32" s="11"/>
      <c r="I32" s="11"/>
      <c r="J32" s="11"/>
      <c r="K32" s="11"/>
      <c r="L32" s="11"/>
      <c r="M32" s="11"/>
      <c r="N32" s="11"/>
      <c r="O32" s="11"/>
      <c r="P32" s="11"/>
      <c r="Q32" s="11"/>
      <c r="R32" s="11"/>
      <c r="S32" s="11"/>
      <c r="T32" s="11"/>
      <c r="U32" s="11" t="s">
        <v>299</v>
      </c>
      <c r="V32" s="11"/>
      <c r="W32" s="11"/>
      <c r="X32" s="11"/>
      <c r="Y32" s="11"/>
      <c r="Z32" s="11"/>
      <c r="AA32" s="11"/>
      <c r="AB32" s="11"/>
      <c r="AC32" s="11"/>
      <c r="AD32" s="11"/>
      <c r="AE32" s="11"/>
      <c r="AF32" s="11"/>
      <c r="AG32" s="11" t="s">
        <v>201</v>
      </c>
      <c r="AH32" s="11"/>
      <c r="AI32" s="11"/>
      <c r="AJ32" s="11" t="s">
        <v>1166</v>
      </c>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57" t="s">
        <v>837</v>
      </c>
      <c r="BW32" s="11"/>
      <c r="BX32" s="11"/>
      <c r="BY32" s="19"/>
      <c r="BZ32" s="11"/>
      <c r="CA32" s="11"/>
      <c r="CB32" s="11"/>
      <c r="CC32" s="11"/>
      <c r="CD32" s="11"/>
      <c r="CE32" s="11"/>
      <c r="CF32" s="11" t="s">
        <v>140</v>
      </c>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t="s">
        <v>1142</v>
      </c>
      <c r="DV32" s="11"/>
      <c r="DW32" s="11"/>
      <c r="DX32" s="11"/>
      <c r="DY32" s="11"/>
      <c r="DZ32" s="11"/>
      <c r="EA32" s="11"/>
      <c r="EB32" s="11"/>
      <c r="EC32" s="11"/>
      <c r="ED32" s="11"/>
      <c r="EE32" s="11"/>
      <c r="EF32" s="11"/>
      <c r="EG32" s="11"/>
      <c r="EH32" s="11"/>
      <c r="EI32" s="11"/>
      <c r="EJ32" s="11"/>
      <c r="EK32" s="11"/>
      <c r="EL32" s="11"/>
      <c r="EM32" s="11"/>
      <c r="EN32" s="11"/>
      <c r="EO32" s="11"/>
      <c r="EP32" s="11" t="s">
        <v>867</v>
      </c>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t="s">
        <v>245</v>
      </c>
      <c r="GG32" s="11"/>
      <c r="GH32" s="11"/>
      <c r="GI32" s="11"/>
      <c r="GJ32" s="11" t="s">
        <v>1167</v>
      </c>
      <c r="GK32" s="11"/>
      <c r="GL32" s="11"/>
      <c r="GM32" s="11"/>
      <c r="GN32" s="11"/>
      <c r="GO32" s="11"/>
      <c r="GP32" s="11"/>
      <c r="GQ32" s="11"/>
      <c r="GR32" s="11"/>
      <c r="GS32" s="11"/>
      <c r="GT32" s="11"/>
      <c r="GU32" s="11"/>
      <c r="GV32" s="11"/>
      <c r="GW32" s="11"/>
      <c r="GX32" s="11"/>
      <c r="GY32" s="11"/>
      <c r="GZ32" s="11" t="s">
        <v>1168</v>
      </c>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t="s">
        <v>803</v>
      </c>
      <c r="IM32" s="11"/>
      <c r="IN32" s="11"/>
      <c r="IO32" s="11"/>
      <c r="IP32" s="11"/>
      <c r="IQ32" s="11"/>
      <c r="IR32" s="11"/>
      <c r="IS32" s="11"/>
      <c r="IT32" s="11" t="s">
        <v>311</v>
      </c>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row>
    <row r="33" spans="1:285" ht="45" thickBot="1">
      <c r="A33" s="77" t="str">
        <f>'Yes or No'!A33</f>
        <v>Does the agreement expressly regulate/exclude state enterprises in strategic sectors (e.g. energy, IT/telecommunications, transport)?</v>
      </c>
      <c r="B33" s="11"/>
      <c r="C33" s="11"/>
      <c r="D33" s="37"/>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63"/>
      <c r="BW33" s="11"/>
      <c r="BX33" s="11"/>
      <c r="BY33" s="19"/>
      <c r="BZ33" s="11"/>
      <c r="CA33" s="11"/>
      <c r="CB33" s="11"/>
      <c r="CC33" s="11"/>
      <c r="CD33" s="11"/>
      <c r="CE33" s="11"/>
      <c r="CF33" s="11"/>
      <c r="CG33" s="11"/>
      <c r="CH33" s="11"/>
      <c r="CI33" s="11"/>
      <c r="CJ33" s="11"/>
      <c r="CK33" s="11"/>
      <c r="CL33" s="11"/>
      <c r="CM33" s="11"/>
      <c r="CN33" s="11" t="s">
        <v>1169</v>
      </c>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t="s">
        <v>1170</v>
      </c>
      <c r="GX33" s="11"/>
      <c r="GY33" s="11"/>
      <c r="GZ33" s="11"/>
      <c r="HA33" s="11"/>
      <c r="HB33" s="11"/>
      <c r="HC33" s="11"/>
      <c r="HD33" s="11"/>
      <c r="HE33" s="11"/>
      <c r="HF33" s="11"/>
      <c r="HG33" s="11"/>
      <c r="HH33" s="11"/>
      <c r="HI33" s="11"/>
      <c r="HJ33" s="11"/>
      <c r="HK33" s="11"/>
      <c r="HL33" s="11"/>
      <c r="HM33" s="11" t="s">
        <v>1171</v>
      </c>
      <c r="HN33" s="11"/>
      <c r="HO33" s="11"/>
      <c r="HP33" s="11"/>
      <c r="HQ33" s="11"/>
      <c r="HR33" s="11"/>
      <c r="HS33" s="11"/>
      <c r="HT33" s="11"/>
      <c r="HU33" s="11"/>
      <c r="HV33" s="11"/>
      <c r="HW33" s="11"/>
      <c r="HX33" s="11"/>
      <c r="HY33" s="11"/>
      <c r="HZ33" s="11"/>
      <c r="IA33" s="11" t="s">
        <v>1161</v>
      </c>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1"/>
      <c r="JQ33" s="11"/>
      <c r="JR33" s="11"/>
      <c r="JS33" s="11"/>
      <c r="JT33" s="11"/>
      <c r="JU33" s="11"/>
      <c r="JV33" s="11"/>
      <c r="JW33" s="11"/>
      <c r="JX33" s="11"/>
      <c r="JY33" s="11"/>
    </row>
    <row r="34" spans="1:285" ht="69" thickBot="1">
      <c r="A34" s="77" t="str">
        <f>'Yes or No'!A34</f>
        <v>Does the agreement include any public procurement provision for state enterprises?</v>
      </c>
      <c r="B34" s="11"/>
      <c r="C34" s="11"/>
      <c r="D34" s="37" t="s">
        <v>301</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t="s">
        <v>1172</v>
      </c>
      <c r="AE34" s="11"/>
      <c r="AF34" s="11"/>
      <c r="AG34" s="11"/>
      <c r="AH34" s="11"/>
      <c r="AI34" s="11"/>
      <c r="AJ34" s="11"/>
      <c r="AK34" s="11"/>
      <c r="AL34" s="11"/>
      <c r="AM34" s="11"/>
      <c r="AN34" s="11"/>
      <c r="AO34" s="11" t="s">
        <v>1173</v>
      </c>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t="s">
        <v>1174</v>
      </c>
      <c r="BS34" s="11" t="s">
        <v>785</v>
      </c>
      <c r="BT34" s="11"/>
      <c r="BU34" s="11"/>
      <c r="BV34" s="63"/>
      <c r="BW34" s="11"/>
      <c r="BX34" s="11"/>
      <c r="BY34" s="19" t="s">
        <v>839</v>
      </c>
      <c r="BZ34" s="11"/>
      <c r="CA34" s="11"/>
      <c r="CB34" s="11"/>
      <c r="CC34" s="11"/>
      <c r="CD34" s="11"/>
      <c r="CE34" s="11"/>
      <c r="CF34" s="11"/>
      <c r="CG34" s="11"/>
      <c r="CH34" s="11" t="s">
        <v>1175</v>
      </c>
      <c r="CI34" s="11" t="s">
        <v>1176</v>
      </c>
      <c r="CJ34" s="11"/>
      <c r="CK34" s="11"/>
      <c r="CL34" s="11" t="s">
        <v>1177</v>
      </c>
      <c r="CM34" s="11"/>
      <c r="CN34" s="11" t="s">
        <v>1178</v>
      </c>
      <c r="CO34" s="11"/>
      <c r="CP34" s="11"/>
      <c r="CQ34" s="11"/>
      <c r="CR34" s="11"/>
      <c r="CS34" s="11"/>
      <c r="CT34" s="11"/>
      <c r="CU34" s="11"/>
      <c r="CV34" s="11"/>
      <c r="CW34" s="11"/>
      <c r="CX34" s="11" t="s">
        <v>1179</v>
      </c>
      <c r="CY34" s="11"/>
      <c r="CZ34" s="11" t="s">
        <v>853</v>
      </c>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t="s">
        <v>1180</v>
      </c>
      <c r="FI34" s="11"/>
      <c r="FJ34" s="11"/>
      <c r="FK34" s="11" t="s">
        <v>1181</v>
      </c>
      <c r="FL34" s="11" t="s">
        <v>1182</v>
      </c>
      <c r="FM34" s="11"/>
      <c r="FN34" s="11"/>
      <c r="FO34" s="11" t="s">
        <v>1182</v>
      </c>
      <c r="FP34" s="11"/>
      <c r="FQ34" s="11" t="s">
        <v>1183</v>
      </c>
      <c r="FR34" s="11"/>
      <c r="FS34" s="11"/>
      <c r="FT34" s="11"/>
      <c r="FU34" s="11"/>
      <c r="FV34" s="11"/>
      <c r="FW34" s="11"/>
      <c r="FX34" s="11" t="s">
        <v>1182</v>
      </c>
      <c r="FY34" s="11"/>
      <c r="FZ34" s="11"/>
      <c r="GA34" s="11"/>
      <c r="GB34" s="11"/>
      <c r="GC34" s="11"/>
      <c r="GD34" s="11"/>
      <c r="GE34" s="11"/>
      <c r="GF34" s="11"/>
      <c r="GG34" s="11"/>
      <c r="GH34" s="11"/>
      <c r="GI34" s="11"/>
      <c r="GJ34" s="11" t="s">
        <v>1184</v>
      </c>
      <c r="GK34" s="11"/>
      <c r="GL34" s="11"/>
      <c r="GM34" s="11"/>
      <c r="GN34" s="11"/>
      <c r="GO34" s="11"/>
      <c r="GP34" s="11" t="s">
        <v>1185</v>
      </c>
      <c r="GQ34" s="11" t="s">
        <v>1186</v>
      </c>
      <c r="GR34" s="11" t="s">
        <v>1187</v>
      </c>
      <c r="GS34" s="11"/>
      <c r="GT34" s="11"/>
      <c r="GU34" s="11"/>
      <c r="GV34" s="11" t="s">
        <v>1185</v>
      </c>
      <c r="GW34" s="11" t="s">
        <v>1188</v>
      </c>
      <c r="GX34" s="11"/>
      <c r="GY34" s="11" t="s">
        <v>1189</v>
      </c>
      <c r="GZ34" s="11" t="s">
        <v>1190</v>
      </c>
      <c r="HA34" s="11"/>
      <c r="HB34" s="11"/>
      <c r="HC34" s="11"/>
      <c r="HD34" s="11"/>
      <c r="HE34" s="11"/>
      <c r="HF34" s="11"/>
      <c r="HG34" s="11" t="s">
        <v>1191</v>
      </c>
      <c r="HH34" s="11" t="s">
        <v>1189</v>
      </c>
      <c r="HI34" s="11"/>
      <c r="HJ34" s="11" t="s">
        <v>1192</v>
      </c>
      <c r="HK34" s="11"/>
      <c r="HL34" s="11"/>
      <c r="HM34" s="11"/>
      <c r="HN34" s="11"/>
      <c r="HO34" s="11"/>
      <c r="HP34" s="11"/>
      <c r="HQ34" s="11"/>
      <c r="HR34" s="11"/>
      <c r="HS34" s="11"/>
      <c r="HT34" s="11"/>
      <c r="HU34" s="11"/>
      <c r="HV34" s="11"/>
      <c r="HW34" s="11"/>
      <c r="HX34" s="11" t="s">
        <v>1182</v>
      </c>
      <c r="HY34" s="11" t="s">
        <v>270</v>
      </c>
      <c r="HZ34" s="11" t="s">
        <v>1193</v>
      </c>
      <c r="IA34" s="11" t="s">
        <v>1194</v>
      </c>
      <c r="IB34" s="11" t="s">
        <v>1195</v>
      </c>
      <c r="IC34" s="11" t="s">
        <v>1182</v>
      </c>
      <c r="ID34" s="11"/>
      <c r="IE34" s="11"/>
      <c r="IF34" s="11"/>
      <c r="IG34" s="11"/>
      <c r="IH34" s="11"/>
      <c r="II34" s="11"/>
      <c r="IJ34" s="11"/>
      <c r="IK34" s="11" t="s">
        <v>1189</v>
      </c>
      <c r="IL34" s="11" t="s">
        <v>1196</v>
      </c>
      <c r="IM34" s="11"/>
      <c r="IN34" s="11"/>
      <c r="IO34" s="11"/>
      <c r="IP34" s="11"/>
      <c r="IQ34" s="11"/>
      <c r="IR34" s="11"/>
      <c r="IS34" s="11"/>
      <c r="IT34" s="11" t="s">
        <v>1197</v>
      </c>
      <c r="IU34" s="11"/>
      <c r="IV34" s="11"/>
      <c r="IW34" s="11"/>
      <c r="IX34" s="11"/>
      <c r="IY34" s="11"/>
      <c r="IZ34" s="11"/>
      <c r="JA34" s="11"/>
      <c r="JB34" s="11"/>
      <c r="JC34" s="11"/>
      <c r="JD34" s="11" t="s">
        <v>1198</v>
      </c>
      <c r="JE34" s="11" t="s">
        <v>1199</v>
      </c>
      <c r="JF34" s="11"/>
      <c r="JG34" s="11"/>
      <c r="JH34" s="11"/>
      <c r="JI34" s="11"/>
      <c r="JJ34" s="11"/>
      <c r="JK34" s="11"/>
      <c r="JL34" s="11"/>
      <c r="JM34" s="11"/>
      <c r="JN34" s="11"/>
      <c r="JO34" s="11"/>
      <c r="JP34" s="11"/>
      <c r="JQ34" s="11"/>
      <c r="JR34" s="11"/>
      <c r="JS34" s="11"/>
      <c r="JT34" s="11"/>
      <c r="JU34" s="11"/>
      <c r="JV34" s="11"/>
      <c r="JW34" s="11"/>
      <c r="JX34" s="11"/>
      <c r="JY34" s="11" t="s">
        <v>1200</v>
      </c>
    </row>
    <row r="35" spans="1:285" ht="103" thickBot="1">
      <c r="A35" s="77" t="str">
        <f>'Yes or No'!A35</f>
        <v>Does the agreement regulate ownership or property regimes, or liberalization processes?</v>
      </c>
      <c r="B35" s="11" t="s">
        <v>209</v>
      </c>
      <c r="C35" s="11"/>
      <c r="D35" s="37"/>
      <c r="E35" s="11"/>
      <c r="F35" s="11" t="s">
        <v>201</v>
      </c>
      <c r="G35" s="11"/>
      <c r="H35" s="11"/>
      <c r="I35" s="11"/>
      <c r="J35" s="11"/>
      <c r="K35" s="11"/>
      <c r="L35" s="11"/>
      <c r="M35" s="11"/>
      <c r="N35" s="11"/>
      <c r="O35" s="11"/>
      <c r="P35" s="11" t="s">
        <v>310</v>
      </c>
      <c r="Q35" s="11"/>
      <c r="R35" s="11"/>
      <c r="S35" s="11"/>
      <c r="T35" s="11"/>
      <c r="U35" s="11" t="s">
        <v>1201</v>
      </c>
      <c r="V35" s="11"/>
      <c r="W35" s="11"/>
      <c r="X35" s="11"/>
      <c r="Y35" s="11"/>
      <c r="Z35" s="11"/>
      <c r="AA35" s="11"/>
      <c r="AB35" s="11"/>
      <c r="AC35" s="11" t="s">
        <v>203</v>
      </c>
      <c r="AD35" s="11" t="s">
        <v>1202</v>
      </c>
      <c r="AE35" s="11"/>
      <c r="AF35" s="11"/>
      <c r="AG35" s="11" t="s">
        <v>152</v>
      </c>
      <c r="AH35" s="11" t="s">
        <v>163</v>
      </c>
      <c r="AI35" s="11"/>
      <c r="AJ35" s="11" t="s">
        <v>183</v>
      </c>
      <c r="AK35" s="11" t="s">
        <v>1203</v>
      </c>
      <c r="AL35" s="11"/>
      <c r="AM35" s="11"/>
      <c r="AN35" s="11" t="s">
        <v>205</v>
      </c>
      <c r="AO35" s="11" t="s">
        <v>1204</v>
      </c>
      <c r="AP35" s="11"/>
      <c r="AQ35" s="11" t="s">
        <v>240</v>
      </c>
      <c r="AR35" s="11" t="s">
        <v>209</v>
      </c>
      <c r="AS35" s="11"/>
      <c r="AT35" s="11"/>
      <c r="AU35" s="11"/>
      <c r="AV35" s="11"/>
      <c r="AW35" s="11"/>
      <c r="AX35" s="11"/>
      <c r="AY35" s="11"/>
      <c r="AZ35" s="11" t="s">
        <v>1205</v>
      </c>
      <c r="BA35" s="11"/>
      <c r="BB35" s="11"/>
      <c r="BC35" s="11" t="s">
        <v>1206</v>
      </c>
      <c r="BD35" s="11"/>
      <c r="BE35" s="11" t="s">
        <v>209</v>
      </c>
      <c r="BF35" s="11"/>
      <c r="BG35" s="11" t="s">
        <v>209</v>
      </c>
      <c r="BH35" s="11"/>
      <c r="BI35" s="11" t="s">
        <v>783</v>
      </c>
      <c r="BJ35" s="11"/>
      <c r="BK35" s="11" t="s">
        <v>166</v>
      </c>
      <c r="BL35" s="11"/>
      <c r="BM35" s="11"/>
      <c r="BN35" s="11"/>
      <c r="BO35" s="11"/>
      <c r="BP35" s="11"/>
      <c r="BQ35" s="11"/>
      <c r="BR35" s="11" t="s">
        <v>1207</v>
      </c>
      <c r="BS35" s="11" t="s">
        <v>1208</v>
      </c>
      <c r="BT35" s="11"/>
      <c r="BU35" s="11"/>
      <c r="BV35" s="63" t="s">
        <v>964</v>
      </c>
      <c r="BW35" s="11"/>
      <c r="BX35" s="11" t="s">
        <v>195</v>
      </c>
      <c r="BY35" s="19" t="s">
        <v>1209</v>
      </c>
      <c r="BZ35" s="11"/>
      <c r="CA35" s="11"/>
      <c r="CB35" s="11" t="s">
        <v>232</v>
      </c>
      <c r="CC35" s="11"/>
      <c r="CD35" s="11"/>
      <c r="CE35" s="11" t="s">
        <v>138</v>
      </c>
      <c r="CF35" s="11" t="s">
        <v>227</v>
      </c>
      <c r="CG35" s="11"/>
      <c r="CH35" s="11"/>
      <c r="CI35" s="11" t="s">
        <v>1210</v>
      </c>
      <c r="CJ35" s="11"/>
      <c r="CK35" s="11"/>
      <c r="CL35" s="11" t="s">
        <v>1209</v>
      </c>
      <c r="CM35" s="11" t="s">
        <v>1211</v>
      </c>
      <c r="CN35" s="11" t="s">
        <v>1212</v>
      </c>
      <c r="CO35" s="11"/>
      <c r="CP35" s="11"/>
      <c r="CQ35" s="11"/>
      <c r="CR35" s="11"/>
      <c r="CS35" s="11"/>
      <c r="CT35" s="11"/>
      <c r="CU35" s="11"/>
      <c r="CV35" s="11" t="s">
        <v>249</v>
      </c>
      <c r="CW35" s="11"/>
      <c r="CX35" s="11" t="s">
        <v>1213</v>
      </c>
      <c r="CY35" s="11"/>
      <c r="CZ35" s="11" t="s">
        <v>1214</v>
      </c>
      <c r="DA35" s="11"/>
      <c r="DB35" s="11" t="s">
        <v>218</v>
      </c>
      <c r="DC35" s="11"/>
      <c r="DD35" s="11" t="s">
        <v>305</v>
      </c>
      <c r="DE35" s="11" t="s">
        <v>712</v>
      </c>
      <c r="DF35" s="11"/>
      <c r="DG35" s="11"/>
      <c r="DH35" s="11"/>
      <c r="DI35" s="11" t="s">
        <v>167</v>
      </c>
      <c r="DJ35" s="11" t="s">
        <v>1215</v>
      </c>
      <c r="DK35" s="11"/>
      <c r="DL35" s="11"/>
      <c r="DM35" s="11"/>
      <c r="DN35" s="11" t="s">
        <v>152</v>
      </c>
      <c r="DO35" s="11"/>
      <c r="DP35" s="11"/>
      <c r="DQ35" s="11"/>
      <c r="DR35" s="11"/>
      <c r="DS35" s="11" t="s">
        <v>168</v>
      </c>
      <c r="DT35" s="11" t="s">
        <v>305</v>
      </c>
      <c r="DU35" s="11" t="s">
        <v>164</v>
      </c>
      <c r="DV35" s="11"/>
      <c r="DW35" s="11"/>
      <c r="DX35" s="11" t="s">
        <v>203</v>
      </c>
      <c r="DY35" s="11"/>
      <c r="DZ35" s="11"/>
      <c r="EA35" s="11"/>
      <c r="EB35" s="11"/>
      <c r="EC35" s="11"/>
      <c r="ED35" s="11" t="s">
        <v>125</v>
      </c>
      <c r="EE35" s="11"/>
      <c r="EF35" s="11"/>
      <c r="EG35" s="11"/>
      <c r="EH35" s="11" t="s">
        <v>272</v>
      </c>
      <c r="EI35" s="11"/>
      <c r="EJ35" s="11"/>
      <c r="EK35" s="11" t="s">
        <v>200</v>
      </c>
      <c r="EL35" s="11" t="s">
        <v>698</v>
      </c>
      <c r="EM35" s="11"/>
      <c r="EN35" s="11"/>
      <c r="EO35" s="11"/>
      <c r="EP35" s="11" t="s">
        <v>201</v>
      </c>
      <c r="EQ35" s="11"/>
      <c r="ER35" s="11"/>
      <c r="ES35" s="11"/>
      <c r="ET35" s="11"/>
      <c r="EU35" s="11" t="s">
        <v>181</v>
      </c>
      <c r="EV35" s="11"/>
      <c r="EW35" s="11"/>
      <c r="EX35" s="11"/>
      <c r="EY35" s="11"/>
      <c r="EZ35" s="11"/>
      <c r="FA35" s="11"/>
      <c r="FB35" s="11" t="s">
        <v>1216</v>
      </c>
      <c r="FC35" s="11"/>
      <c r="FD35" s="11"/>
      <c r="FE35" s="11"/>
      <c r="FF35" s="11" t="s">
        <v>2644</v>
      </c>
      <c r="FG35" s="11"/>
      <c r="FH35" s="11" t="s">
        <v>1217</v>
      </c>
      <c r="FI35" s="11"/>
      <c r="FJ35" s="11" t="s">
        <v>165</v>
      </c>
      <c r="FK35" s="11" t="s">
        <v>1218</v>
      </c>
      <c r="FL35" s="11" t="s">
        <v>1214</v>
      </c>
      <c r="FM35" s="11"/>
      <c r="FN35" s="11" t="s">
        <v>1219</v>
      </c>
      <c r="FO35" s="11" t="s">
        <v>1214</v>
      </c>
      <c r="FP35" s="11"/>
      <c r="FQ35" s="11" t="s">
        <v>1062</v>
      </c>
      <c r="FR35" s="11"/>
      <c r="FS35" s="11"/>
      <c r="FT35" s="11"/>
      <c r="FU35" s="11"/>
      <c r="FV35" s="11"/>
      <c r="FW35" s="11"/>
      <c r="FX35" s="11" t="s">
        <v>1214</v>
      </c>
      <c r="FY35" s="11" t="s">
        <v>197</v>
      </c>
      <c r="FZ35" s="11"/>
      <c r="GA35" s="11"/>
      <c r="GB35" s="11" t="s">
        <v>881</v>
      </c>
      <c r="GC35" s="11" t="s">
        <v>200</v>
      </c>
      <c r="GD35" s="11"/>
      <c r="GE35" s="11"/>
      <c r="GF35" s="11" t="s">
        <v>202</v>
      </c>
      <c r="GG35" s="11"/>
      <c r="GH35" s="11" t="s">
        <v>167</v>
      </c>
      <c r="GI35" s="11"/>
      <c r="GJ35" s="11"/>
      <c r="GK35" s="11"/>
      <c r="GL35" s="11"/>
      <c r="GM35" s="11"/>
      <c r="GN35" s="11"/>
      <c r="GO35" s="11" t="s">
        <v>712</v>
      </c>
      <c r="GP35" s="11" t="s">
        <v>889</v>
      </c>
      <c r="GQ35" s="11" t="s">
        <v>1220</v>
      </c>
      <c r="GR35" s="11"/>
      <c r="GS35" s="11" t="s">
        <v>1221</v>
      </c>
      <c r="GT35" s="11"/>
      <c r="GU35" s="11"/>
      <c r="GV35" s="11" t="s">
        <v>889</v>
      </c>
      <c r="GW35" s="11" t="s">
        <v>1222</v>
      </c>
      <c r="GX35" s="11"/>
      <c r="GY35" s="11" t="s">
        <v>1209</v>
      </c>
      <c r="GZ35" s="11" t="s">
        <v>1223</v>
      </c>
      <c r="HA35" s="11"/>
      <c r="HB35" s="11"/>
      <c r="HC35" s="11"/>
      <c r="HD35" s="11"/>
      <c r="HE35" s="11"/>
      <c r="HF35" s="11"/>
      <c r="HG35" s="11" t="s">
        <v>1224</v>
      </c>
      <c r="HH35" s="11" t="s">
        <v>1209</v>
      </c>
      <c r="HI35" s="11" t="s">
        <v>1225</v>
      </c>
      <c r="HJ35" s="11" t="s">
        <v>1226</v>
      </c>
      <c r="HK35" s="11"/>
      <c r="HL35" s="11"/>
      <c r="HM35" s="11" t="s">
        <v>1227</v>
      </c>
      <c r="HN35" s="11"/>
      <c r="HO35" s="11"/>
      <c r="HP35" s="11"/>
      <c r="HQ35" s="11"/>
      <c r="HR35" s="11"/>
      <c r="HS35" s="11"/>
      <c r="HT35" s="11"/>
      <c r="HU35" s="11"/>
      <c r="HV35" s="11"/>
      <c r="HW35" s="11"/>
      <c r="HX35" s="11" t="s">
        <v>1214</v>
      </c>
      <c r="HY35" s="11" t="s">
        <v>1228</v>
      </c>
      <c r="HZ35" s="11" t="s">
        <v>1229</v>
      </c>
      <c r="IA35" s="11" t="s">
        <v>1230</v>
      </c>
      <c r="IB35" s="11" t="s">
        <v>1231</v>
      </c>
      <c r="IC35" s="11" t="s">
        <v>1232</v>
      </c>
      <c r="ID35" s="11"/>
      <c r="IE35" s="11"/>
      <c r="IF35" s="11"/>
      <c r="IG35" s="11"/>
      <c r="IH35" s="11"/>
      <c r="II35" s="11" t="s">
        <v>1225</v>
      </c>
      <c r="IJ35" s="11"/>
      <c r="IK35" s="11" t="s">
        <v>1233</v>
      </c>
      <c r="IL35" s="11" t="s">
        <v>1234</v>
      </c>
      <c r="IM35" s="11"/>
      <c r="IN35" s="11"/>
      <c r="IO35" s="11"/>
      <c r="IP35" s="11"/>
      <c r="IQ35" s="11" t="s">
        <v>1235</v>
      </c>
      <c r="IR35" s="11" t="s">
        <v>1236</v>
      </c>
      <c r="IS35" s="11"/>
      <c r="IT35" s="11" t="s">
        <v>1237</v>
      </c>
      <c r="IU35" s="11" t="s">
        <v>1238</v>
      </c>
      <c r="IV35" s="11"/>
      <c r="IW35" s="11"/>
      <c r="IX35" s="11"/>
      <c r="IY35" s="11"/>
      <c r="IZ35" s="11"/>
      <c r="JA35" s="11"/>
      <c r="JB35" s="11"/>
      <c r="JC35" s="11" t="s">
        <v>1215</v>
      </c>
      <c r="JD35" s="11" t="s">
        <v>1239</v>
      </c>
      <c r="JE35" s="11" t="s">
        <v>1240</v>
      </c>
      <c r="JF35" s="11"/>
      <c r="JG35" s="11" t="s">
        <v>170</v>
      </c>
      <c r="JH35" s="11"/>
      <c r="JI35" s="11" t="s">
        <v>176</v>
      </c>
      <c r="JJ35" s="11"/>
      <c r="JK35" s="11"/>
      <c r="JL35" s="11"/>
      <c r="JM35" s="11"/>
      <c r="JN35" s="11" t="s">
        <v>1241</v>
      </c>
      <c r="JO35" s="11"/>
      <c r="JP35" s="11"/>
      <c r="JQ35" s="11"/>
      <c r="JR35" s="11" t="s">
        <v>1242</v>
      </c>
      <c r="JS35" s="11"/>
      <c r="JT35" s="11" t="s">
        <v>1243</v>
      </c>
      <c r="JU35" s="11" t="s">
        <v>1225</v>
      </c>
      <c r="JV35" s="11" t="s">
        <v>1244</v>
      </c>
      <c r="JW35" s="11"/>
      <c r="JX35" s="11"/>
      <c r="JY35" s="11" t="s">
        <v>1245</v>
      </c>
    </row>
    <row r="36" spans="1:285" ht="23" thickBot="1">
      <c r="A36" s="76" t="str">
        <f>'Yes or No'!A36</f>
        <v>II. Substantive disciplines</v>
      </c>
      <c r="B36" s="11"/>
      <c r="C36" s="11"/>
      <c r="D36" s="37"/>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t="s">
        <v>302</v>
      </c>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63"/>
      <c r="BW36" s="11"/>
      <c r="BX36" s="11"/>
      <c r="BY36" s="19"/>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c r="JI36" s="11"/>
      <c r="JJ36" s="11"/>
      <c r="JK36" s="11"/>
      <c r="JL36" s="11"/>
      <c r="JM36" s="11"/>
      <c r="JN36" s="11"/>
      <c r="JO36" s="11"/>
      <c r="JP36" s="11"/>
      <c r="JQ36" s="11"/>
      <c r="JR36" s="11"/>
      <c r="JS36" s="11"/>
      <c r="JT36" s="11"/>
      <c r="JU36" s="11"/>
      <c r="JV36" s="11"/>
      <c r="JW36" s="11"/>
      <c r="JX36" s="11"/>
      <c r="JY36" s="11"/>
    </row>
    <row r="37" spans="1:285" ht="188" thickBot="1">
      <c r="A37" s="77" t="str">
        <f>'Yes or No'!A37</f>
        <v>Does the agreement prohibit discrimination by state enterprises?</v>
      </c>
      <c r="B37" s="11" t="s">
        <v>805</v>
      </c>
      <c r="C37" s="11" t="s">
        <v>1246</v>
      </c>
      <c r="D37" s="55"/>
      <c r="E37" s="11"/>
      <c r="F37" s="11" t="s">
        <v>1247</v>
      </c>
      <c r="G37" s="11"/>
      <c r="H37" s="11"/>
      <c r="I37" s="11"/>
      <c r="J37" s="11" t="s">
        <v>1248</v>
      </c>
      <c r="K37" s="11" t="s">
        <v>811</v>
      </c>
      <c r="L37" s="11" t="s">
        <v>1249</v>
      </c>
      <c r="M37" s="11"/>
      <c r="N37" s="11"/>
      <c r="O37" s="11"/>
      <c r="P37" s="11" t="s">
        <v>955</v>
      </c>
      <c r="Q37" s="11"/>
      <c r="R37" s="11"/>
      <c r="S37" s="11" t="s">
        <v>752</v>
      </c>
      <c r="T37" s="11"/>
      <c r="U37" s="11" t="s">
        <v>1250</v>
      </c>
      <c r="V37" s="11"/>
      <c r="W37" s="11"/>
      <c r="X37" s="11"/>
      <c r="Y37" s="11"/>
      <c r="Z37" s="11" t="s">
        <v>956</v>
      </c>
      <c r="AA37" s="11" t="s">
        <v>711</v>
      </c>
      <c r="AB37" s="11"/>
      <c r="AC37" s="11" t="s">
        <v>956</v>
      </c>
      <c r="AD37" s="11" t="s">
        <v>1251</v>
      </c>
      <c r="AE37" s="11" t="s">
        <v>1252</v>
      </c>
      <c r="AF37" s="11"/>
      <c r="AG37" s="11" t="s">
        <v>152</v>
      </c>
      <c r="AH37" s="11" t="s">
        <v>702</v>
      </c>
      <c r="AI37" s="11"/>
      <c r="AJ37" s="11" t="s">
        <v>711</v>
      </c>
      <c r="AK37" s="11" t="s">
        <v>1253</v>
      </c>
      <c r="AL37" s="11"/>
      <c r="AM37" s="11"/>
      <c r="AN37" s="11" t="s">
        <v>1254</v>
      </c>
      <c r="AO37" s="11" t="s">
        <v>1255</v>
      </c>
      <c r="AP37" s="11"/>
      <c r="AQ37" s="11" t="s">
        <v>1256</v>
      </c>
      <c r="AR37" s="11" t="s">
        <v>1257</v>
      </c>
      <c r="AS37" s="11"/>
      <c r="AT37" s="11"/>
      <c r="AU37" s="11"/>
      <c r="AV37" s="11"/>
      <c r="AW37" s="11"/>
      <c r="AX37" s="11"/>
      <c r="AY37" s="11"/>
      <c r="AZ37" s="11" t="s">
        <v>1027</v>
      </c>
      <c r="BA37" s="11"/>
      <c r="BB37" s="11"/>
      <c r="BC37" s="11" t="s">
        <v>1258</v>
      </c>
      <c r="BD37" s="11"/>
      <c r="BE37" s="11" t="s">
        <v>1259</v>
      </c>
      <c r="BF37" s="11"/>
      <c r="BG37" s="11" t="s">
        <v>1260</v>
      </c>
      <c r="BH37" s="11" t="s">
        <v>300</v>
      </c>
      <c r="BI37" s="11" t="s">
        <v>739</v>
      </c>
      <c r="BJ37" s="11"/>
      <c r="BK37" s="11" t="s">
        <v>872</v>
      </c>
      <c r="BL37" s="11"/>
      <c r="BM37" s="11"/>
      <c r="BN37" s="11"/>
      <c r="BO37" s="11"/>
      <c r="BP37" s="11"/>
      <c r="BQ37" s="11"/>
      <c r="BR37" s="11" t="s">
        <v>1261</v>
      </c>
      <c r="BS37" s="11" t="s">
        <v>1262</v>
      </c>
      <c r="BT37" s="11" t="s">
        <v>693</v>
      </c>
      <c r="BU37" s="11" t="s">
        <v>217</v>
      </c>
      <c r="BV37" s="57" t="s">
        <v>964</v>
      </c>
      <c r="BW37" s="11"/>
      <c r="BX37" s="11" t="s">
        <v>1263</v>
      </c>
      <c r="BY37" s="19" t="s">
        <v>1264</v>
      </c>
      <c r="BZ37" s="11" t="s">
        <v>966</v>
      </c>
      <c r="CA37" s="11"/>
      <c r="CB37" s="11" t="s">
        <v>968</v>
      </c>
      <c r="CC37" s="11"/>
      <c r="CD37" s="11" t="s">
        <v>695</v>
      </c>
      <c r="CE37" s="11" t="s">
        <v>970</v>
      </c>
      <c r="CF37" s="11" t="s">
        <v>777</v>
      </c>
      <c r="CG37" s="11" t="s">
        <v>1265</v>
      </c>
      <c r="CH37" s="11" t="s">
        <v>1266</v>
      </c>
      <c r="CI37" s="54" t="s">
        <v>1267</v>
      </c>
      <c r="CJ37" s="11"/>
      <c r="CK37" s="11"/>
      <c r="CL37" s="11" t="s">
        <v>1268</v>
      </c>
      <c r="CM37" s="11"/>
      <c r="CN37" s="11" t="s">
        <v>1269</v>
      </c>
      <c r="CO37" s="11"/>
      <c r="CP37" s="11"/>
      <c r="CQ37" s="11"/>
      <c r="CR37" s="11"/>
      <c r="CS37" s="11"/>
      <c r="CT37" s="11"/>
      <c r="CU37" s="11"/>
      <c r="CV37" s="11" t="s">
        <v>830</v>
      </c>
      <c r="CW37" s="11" t="s">
        <v>696</v>
      </c>
      <c r="CX37" s="11" t="s">
        <v>1270</v>
      </c>
      <c r="CY37" s="11"/>
      <c r="CZ37" s="11" t="s">
        <v>1271</v>
      </c>
      <c r="DA37" s="11"/>
      <c r="DB37" s="11" t="s">
        <v>218</v>
      </c>
      <c r="DC37" s="11"/>
      <c r="DD37" s="11" t="s">
        <v>305</v>
      </c>
      <c r="DE37" s="11" t="s">
        <v>977</v>
      </c>
      <c r="DF37" s="11" t="s">
        <v>272</v>
      </c>
      <c r="DG37" s="11"/>
      <c r="DH37" s="11"/>
      <c r="DI37" s="11" t="s">
        <v>989</v>
      </c>
      <c r="DJ37" s="11"/>
      <c r="DK37" s="11"/>
      <c r="DL37" s="11"/>
      <c r="DM37" s="11"/>
      <c r="DN37" s="11" t="s">
        <v>958</v>
      </c>
      <c r="DO37" s="11"/>
      <c r="DP37" s="11"/>
      <c r="DQ37" s="11"/>
      <c r="DR37" s="11"/>
      <c r="DS37" s="11" t="s">
        <v>695</v>
      </c>
      <c r="DT37" s="11" t="s">
        <v>811</v>
      </c>
      <c r="DU37" s="11" t="s">
        <v>858</v>
      </c>
      <c r="DV37" s="11"/>
      <c r="DW37" s="11" t="s">
        <v>314</v>
      </c>
      <c r="DX37" s="11" t="s">
        <v>860</v>
      </c>
      <c r="DY37" s="11"/>
      <c r="DZ37" s="11"/>
      <c r="EA37" s="11" t="s">
        <v>1272</v>
      </c>
      <c r="EB37" s="11"/>
      <c r="EC37" s="11"/>
      <c r="ED37" s="11" t="s">
        <v>820</v>
      </c>
      <c r="EE37" s="11"/>
      <c r="EF37" s="11" t="s">
        <v>1273</v>
      </c>
      <c r="EG37" s="11"/>
      <c r="EH37" s="11" t="s">
        <v>272</v>
      </c>
      <c r="EI37" s="11"/>
      <c r="EJ37" s="11"/>
      <c r="EK37" s="11" t="s">
        <v>872</v>
      </c>
      <c r="EL37" s="11" t="s">
        <v>840</v>
      </c>
      <c r="EM37" s="11"/>
      <c r="EN37" s="11"/>
      <c r="EO37" s="11" t="s">
        <v>1274</v>
      </c>
      <c r="EP37" s="11" t="s">
        <v>817</v>
      </c>
      <c r="EQ37" s="11"/>
      <c r="ER37" s="11"/>
      <c r="ES37" s="11"/>
      <c r="ET37" s="11"/>
      <c r="EU37" s="11" t="s">
        <v>989</v>
      </c>
      <c r="EV37" s="11"/>
      <c r="EW37" s="11"/>
      <c r="EX37" s="11"/>
      <c r="EY37" s="11"/>
      <c r="EZ37" s="11"/>
      <c r="FA37" s="11"/>
      <c r="FB37" s="11" t="s">
        <v>1275</v>
      </c>
      <c r="FC37" s="11" t="s">
        <v>1276</v>
      </c>
      <c r="FD37" s="11"/>
      <c r="FE37" s="11"/>
      <c r="FF37" s="11"/>
      <c r="FG37" s="11"/>
      <c r="FH37" s="11" t="s">
        <v>1277</v>
      </c>
      <c r="FI37" s="11" t="s">
        <v>977</v>
      </c>
      <c r="FJ37" s="11" t="s">
        <v>165</v>
      </c>
      <c r="FK37" s="11" t="s">
        <v>1278</v>
      </c>
      <c r="FL37" s="11" t="s">
        <v>1279</v>
      </c>
      <c r="FM37" s="11"/>
      <c r="FN37" s="11" t="s">
        <v>1280</v>
      </c>
      <c r="FO37" s="11" t="s">
        <v>1281</v>
      </c>
      <c r="FP37" s="11"/>
      <c r="FQ37" s="11" t="s">
        <v>1282</v>
      </c>
      <c r="FR37" s="11" t="s">
        <v>9</v>
      </c>
      <c r="FS37" s="11"/>
      <c r="FT37" s="11" t="s">
        <v>298</v>
      </c>
      <c r="FU37" s="11" t="s">
        <v>232</v>
      </c>
      <c r="FV37" s="11"/>
      <c r="FW37" s="11"/>
      <c r="FX37" s="11" t="s">
        <v>1279</v>
      </c>
      <c r="FY37" s="11" t="s">
        <v>1263</v>
      </c>
      <c r="FZ37" s="11"/>
      <c r="GA37" s="11" t="s">
        <v>135</v>
      </c>
      <c r="GB37" s="11" t="s">
        <v>840</v>
      </c>
      <c r="GC37" s="11" t="s">
        <v>872</v>
      </c>
      <c r="GD37" s="11"/>
      <c r="GE37" s="11" t="s">
        <v>1283</v>
      </c>
      <c r="GF37" s="11" t="s">
        <v>1284</v>
      </c>
      <c r="GG37" s="11"/>
      <c r="GH37" s="11" t="s">
        <v>989</v>
      </c>
      <c r="GI37" s="11"/>
      <c r="GJ37" s="11" t="s">
        <v>1285</v>
      </c>
      <c r="GK37" s="11" t="s">
        <v>701</v>
      </c>
      <c r="GL37" s="11" t="s">
        <v>1286</v>
      </c>
      <c r="GM37" s="11" t="s">
        <v>702</v>
      </c>
      <c r="GN37" s="11"/>
      <c r="GO37" s="11" t="s">
        <v>977</v>
      </c>
      <c r="GP37" s="11" t="s">
        <v>160</v>
      </c>
      <c r="GQ37" s="11" t="s">
        <v>1287</v>
      </c>
      <c r="GR37" s="11"/>
      <c r="GS37" s="11" t="s">
        <v>160</v>
      </c>
      <c r="GT37" s="11"/>
      <c r="GU37" s="11"/>
      <c r="GV37" s="11" t="s">
        <v>1288</v>
      </c>
      <c r="GW37" s="11" t="s">
        <v>1289</v>
      </c>
      <c r="GX37" s="11"/>
      <c r="GY37" s="11" t="s">
        <v>1268</v>
      </c>
      <c r="GZ37" s="11" t="s">
        <v>1290</v>
      </c>
      <c r="HA37" s="11"/>
      <c r="HB37" s="11"/>
      <c r="HC37" s="11"/>
      <c r="HD37" s="11"/>
      <c r="HE37" s="11"/>
      <c r="HF37" s="11"/>
      <c r="HG37" s="11" t="s">
        <v>1291</v>
      </c>
      <c r="HH37" s="11" t="s">
        <v>1268</v>
      </c>
      <c r="HI37" s="11" t="s">
        <v>160</v>
      </c>
      <c r="HJ37" s="11" t="s">
        <v>1277</v>
      </c>
      <c r="HK37" s="11" t="s">
        <v>1292</v>
      </c>
      <c r="HL37" s="11"/>
      <c r="HM37" s="11"/>
      <c r="HN37" s="11"/>
      <c r="HO37" s="11"/>
      <c r="HP37" s="11" t="s">
        <v>1293</v>
      </c>
      <c r="HQ37" s="11" t="s">
        <v>701</v>
      </c>
      <c r="HR37" s="11" t="s">
        <v>707</v>
      </c>
      <c r="HS37" s="11"/>
      <c r="HT37" s="11"/>
      <c r="HU37" s="11"/>
      <c r="HV37" s="11"/>
      <c r="HW37" s="11"/>
      <c r="HX37" s="11" t="s">
        <v>1279</v>
      </c>
      <c r="HY37" s="11" t="s">
        <v>150</v>
      </c>
      <c r="HZ37" s="11" t="s">
        <v>1294</v>
      </c>
      <c r="IA37" s="11" t="s">
        <v>1073</v>
      </c>
      <c r="IB37" s="11" t="s">
        <v>1295</v>
      </c>
      <c r="IC37" s="11" t="s">
        <v>1279</v>
      </c>
      <c r="ID37" s="11" t="s">
        <v>709</v>
      </c>
      <c r="IE37" s="11"/>
      <c r="IF37" s="11"/>
      <c r="IG37" s="11" t="s">
        <v>1296</v>
      </c>
      <c r="IH37" s="11"/>
      <c r="II37" s="11" t="s">
        <v>160</v>
      </c>
      <c r="IJ37" s="11"/>
      <c r="IK37" s="11" t="s">
        <v>1268</v>
      </c>
      <c r="IL37" s="11" t="s">
        <v>1297</v>
      </c>
      <c r="IM37" s="11" t="s">
        <v>1298</v>
      </c>
      <c r="IN37" s="11" t="s">
        <v>1299</v>
      </c>
      <c r="IO37" s="11"/>
      <c r="IP37" s="11"/>
      <c r="IQ37" s="11"/>
      <c r="IR37" s="11"/>
      <c r="IS37" s="11" t="s">
        <v>1300</v>
      </c>
      <c r="IT37" s="11" t="s">
        <v>1301</v>
      </c>
      <c r="IU37" s="11" t="s">
        <v>710</v>
      </c>
      <c r="IV37" s="11" t="s">
        <v>710</v>
      </c>
      <c r="IW37" s="11"/>
      <c r="IX37" s="11" t="s">
        <v>1302</v>
      </c>
      <c r="IY37" s="11"/>
      <c r="IZ37" s="11"/>
      <c r="JA37" s="11"/>
      <c r="JB37" s="11" t="s">
        <v>135</v>
      </c>
      <c r="JC37" s="11" t="s">
        <v>1303</v>
      </c>
      <c r="JD37" s="11" t="s">
        <v>1304</v>
      </c>
      <c r="JE37" s="11" t="s">
        <v>1305</v>
      </c>
      <c r="JF37" s="11"/>
      <c r="JG37" s="11" t="s">
        <v>170</v>
      </c>
      <c r="JH37" s="11"/>
      <c r="JI37" s="11" t="s">
        <v>1306</v>
      </c>
      <c r="JJ37" s="11"/>
      <c r="JK37" s="11" t="s">
        <v>712</v>
      </c>
      <c r="JL37" s="11"/>
      <c r="JM37" s="11"/>
      <c r="JN37" s="11" t="s">
        <v>148</v>
      </c>
      <c r="JO37" s="11"/>
      <c r="JP37" s="11"/>
      <c r="JQ37" s="11" t="s">
        <v>1307</v>
      </c>
      <c r="JR37" s="11"/>
      <c r="JS37" s="11"/>
      <c r="JT37" s="11"/>
      <c r="JU37" s="11"/>
      <c r="JV37" s="11"/>
      <c r="JW37" s="11"/>
      <c r="JX37" s="11" t="s">
        <v>713</v>
      </c>
      <c r="JY37" s="11" t="s">
        <v>1308</v>
      </c>
    </row>
    <row r="38" spans="1:285" ht="120" thickBot="1">
      <c r="A38" s="77" t="str">
        <f>'Yes or No'!A38</f>
        <v>Does the agreement require state enterprises to act in accordance with commercial considerations (for commercial activities)?</v>
      </c>
      <c r="B38" s="11"/>
      <c r="C38" s="11"/>
      <c r="D38" s="37"/>
      <c r="E38" s="11"/>
      <c r="F38" s="11"/>
      <c r="G38" s="11"/>
      <c r="H38" s="11"/>
      <c r="I38" s="11"/>
      <c r="J38" s="11"/>
      <c r="K38" s="11"/>
      <c r="L38" s="11"/>
      <c r="M38" s="11"/>
      <c r="N38" s="11"/>
      <c r="O38" s="11"/>
      <c r="P38" s="11"/>
      <c r="Q38" s="11"/>
      <c r="R38" s="11"/>
      <c r="S38" s="11"/>
      <c r="T38" s="11"/>
      <c r="U38" s="11"/>
      <c r="V38" s="11"/>
      <c r="W38" s="11"/>
      <c r="X38" s="11"/>
      <c r="Y38" s="11" t="s">
        <v>814</v>
      </c>
      <c r="Z38" s="11"/>
      <c r="AA38" s="11"/>
      <c r="AB38" s="11"/>
      <c r="AC38" s="11"/>
      <c r="AD38" s="11" t="s">
        <v>1309</v>
      </c>
      <c r="AE38" s="11"/>
      <c r="AF38" s="11"/>
      <c r="AG38" s="11"/>
      <c r="AH38" s="11"/>
      <c r="AI38" s="11"/>
      <c r="AJ38" s="11"/>
      <c r="AK38" s="11" t="s">
        <v>1310</v>
      </c>
      <c r="AL38" s="11"/>
      <c r="AM38" s="11"/>
      <c r="AN38" s="11"/>
      <c r="AO38" s="11" t="s">
        <v>1311</v>
      </c>
      <c r="AP38" s="11"/>
      <c r="AQ38" s="11"/>
      <c r="AR38" s="11"/>
      <c r="AS38" s="11"/>
      <c r="AT38" s="11"/>
      <c r="AU38" s="11"/>
      <c r="AV38" s="11"/>
      <c r="AW38" s="11"/>
      <c r="AX38" s="11"/>
      <c r="AY38" s="11"/>
      <c r="AZ38" s="11" t="s">
        <v>203</v>
      </c>
      <c r="BA38" s="11"/>
      <c r="BB38" s="11"/>
      <c r="BC38" s="11" t="s">
        <v>1206</v>
      </c>
      <c r="BD38" s="11"/>
      <c r="BE38" s="11"/>
      <c r="BF38" s="11"/>
      <c r="BG38" s="11"/>
      <c r="BH38" s="11"/>
      <c r="BI38" s="11" t="s">
        <v>783</v>
      </c>
      <c r="BJ38" s="11"/>
      <c r="BK38" s="11"/>
      <c r="BL38" s="11"/>
      <c r="BM38" s="11"/>
      <c r="BN38" s="11"/>
      <c r="BO38" s="11"/>
      <c r="BP38" s="11"/>
      <c r="BQ38" s="11"/>
      <c r="BR38" s="11" t="s">
        <v>1312</v>
      </c>
      <c r="BS38" s="11" t="s">
        <v>785</v>
      </c>
      <c r="BT38" s="11" t="s">
        <v>693</v>
      </c>
      <c r="BU38" s="11"/>
      <c r="BV38" s="63"/>
      <c r="BW38" s="11"/>
      <c r="BX38" s="11"/>
      <c r="BY38" s="19"/>
      <c r="BZ38" s="11" t="s">
        <v>1313</v>
      </c>
      <c r="CA38" s="11"/>
      <c r="CB38" s="11"/>
      <c r="CC38" s="11"/>
      <c r="CD38" s="11" t="s">
        <v>695</v>
      </c>
      <c r="CE38" s="11"/>
      <c r="CF38" s="11"/>
      <c r="CG38" s="11"/>
      <c r="CH38" s="11" t="s">
        <v>1314</v>
      </c>
      <c r="CI38" s="11" t="s">
        <v>1315</v>
      </c>
      <c r="CJ38" s="11"/>
      <c r="CK38" s="11"/>
      <c r="CL38" s="11"/>
      <c r="CM38" s="11"/>
      <c r="CN38" s="11"/>
      <c r="CO38" s="11"/>
      <c r="CP38" s="11"/>
      <c r="CQ38" s="11"/>
      <c r="CR38" s="11"/>
      <c r="CS38" s="11"/>
      <c r="CT38" s="11"/>
      <c r="CU38" s="11"/>
      <c r="CV38" s="11"/>
      <c r="CW38" s="11" t="s">
        <v>696</v>
      </c>
      <c r="CX38" s="11" t="s">
        <v>1316</v>
      </c>
      <c r="CY38" s="11"/>
      <c r="CZ38" s="11"/>
      <c r="DA38" s="11"/>
      <c r="DB38" s="11"/>
      <c r="DC38" s="11"/>
      <c r="DD38" s="11"/>
      <c r="DE38" s="11"/>
      <c r="DF38" s="11" t="s">
        <v>272</v>
      </c>
      <c r="DG38" s="11"/>
      <c r="DH38" s="11"/>
      <c r="DI38" s="11"/>
      <c r="DJ38" s="11"/>
      <c r="DK38" s="11"/>
      <c r="DL38" s="11"/>
      <c r="DM38" s="11"/>
      <c r="DN38" s="11"/>
      <c r="DO38" s="11"/>
      <c r="DP38" s="11"/>
      <c r="DQ38" s="11"/>
      <c r="DR38" s="11"/>
      <c r="DS38" s="11" t="s">
        <v>168</v>
      </c>
      <c r="DT38" s="11"/>
      <c r="DU38" s="11"/>
      <c r="DV38" s="11"/>
      <c r="DW38" s="11" t="s">
        <v>314</v>
      </c>
      <c r="DX38" s="11"/>
      <c r="DY38" s="11"/>
      <c r="DZ38" s="11"/>
      <c r="EA38" s="11" t="s">
        <v>702</v>
      </c>
      <c r="EB38" s="11"/>
      <c r="EC38" s="11"/>
      <c r="ED38" s="11"/>
      <c r="EE38" s="11"/>
      <c r="EF38" s="11"/>
      <c r="EG38" s="11"/>
      <c r="EH38" s="11" t="s">
        <v>272</v>
      </c>
      <c r="EI38" s="11"/>
      <c r="EJ38" s="11"/>
      <c r="EK38" s="11"/>
      <c r="EL38" s="11" t="s">
        <v>698</v>
      </c>
      <c r="EM38" s="11"/>
      <c r="EN38" s="11"/>
      <c r="EO38" s="11"/>
      <c r="EP38" s="11"/>
      <c r="EQ38" s="11"/>
      <c r="ER38" s="11"/>
      <c r="ES38" s="11"/>
      <c r="ET38" s="11"/>
      <c r="EU38" s="11"/>
      <c r="EV38" s="11"/>
      <c r="EW38" s="11"/>
      <c r="EX38" s="11"/>
      <c r="EY38" s="11"/>
      <c r="EZ38" s="11"/>
      <c r="FA38" s="11"/>
      <c r="FB38" s="11"/>
      <c r="FC38" s="11" t="s">
        <v>693</v>
      </c>
      <c r="FD38" s="11"/>
      <c r="FE38" s="11"/>
      <c r="FF38" s="11"/>
      <c r="FG38" s="11"/>
      <c r="FH38" s="11" t="s">
        <v>1317</v>
      </c>
      <c r="FI38" s="11"/>
      <c r="FJ38" s="11" t="s">
        <v>165</v>
      </c>
      <c r="FK38" s="11" t="s">
        <v>1318</v>
      </c>
      <c r="FL38" s="11"/>
      <c r="FM38" s="11"/>
      <c r="FN38" s="11" t="s">
        <v>1319</v>
      </c>
      <c r="FO38" s="11"/>
      <c r="FP38" s="11"/>
      <c r="FQ38" s="11" t="s">
        <v>1320</v>
      </c>
      <c r="FR38" s="11" t="s">
        <v>9</v>
      </c>
      <c r="FS38" s="11"/>
      <c r="FT38" s="11"/>
      <c r="FU38" s="11"/>
      <c r="FV38" s="11" t="s">
        <v>1321</v>
      </c>
      <c r="FW38" s="11"/>
      <c r="FX38" s="11"/>
      <c r="FY38" s="11" t="s">
        <v>699</v>
      </c>
      <c r="FZ38" s="11"/>
      <c r="GA38" s="11" t="s">
        <v>135</v>
      </c>
      <c r="GB38" s="11"/>
      <c r="GC38" s="11"/>
      <c r="GD38" s="11" t="s">
        <v>700</v>
      </c>
      <c r="GE38" s="11"/>
      <c r="GF38" s="11"/>
      <c r="GG38" s="11"/>
      <c r="GH38" s="11"/>
      <c r="GI38" s="11"/>
      <c r="GJ38" s="11" t="s">
        <v>1322</v>
      </c>
      <c r="GK38" s="11" t="s">
        <v>701</v>
      </c>
      <c r="GL38" s="11"/>
      <c r="GM38" s="11" t="s">
        <v>702</v>
      </c>
      <c r="GN38" s="11"/>
      <c r="GO38" s="11"/>
      <c r="GP38" s="11" t="s">
        <v>160</v>
      </c>
      <c r="GQ38" s="11"/>
      <c r="GR38" s="11" t="s">
        <v>703</v>
      </c>
      <c r="GS38" s="11" t="s">
        <v>160</v>
      </c>
      <c r="GT38" s="11"/>
      <c r="GU38" s="11"/>
      <c r="GV38" s="11" t="s">
        <v>160</v>
      </c>
      <c r="GW38" s="11" t="s">
        <v>1323</v>
      </c>
      <c r="GX38" s="11"/>
      <c r="GY38" s="11"/>
      <c r="GZ38" s="11"/>
      <c r="HA38" s="11"/>
      <c r="HB38" s="11"/>
      <c r="HC38" s="11"/>
      <c r="HD38" s="11"/>
      <c r="HE38" s="11"/>
      <c r="HF38" s="11"/>
      <c r="HG38" s="11" t="s">
        <v>1324</v>
      </c>
      <c r="HH38" s="11"/>
      <c r="HI38" s="11" t="s">
        <v>160</v>
      </c>
      <c r="HJ38" s="11" t="s">
        <v>1317</v>
      </c>
      <c r="HK38" s="11" t="s">
        <v>160</v>
      </c>
      <c r="HL38" s="11"/>
      <c r="HM38" s="11"/>
      <c r="HN38" s="11"/>
      <c r="HO38" s="11"/>
      <c r="HP38" s="11" t="s">
        <v>944</v>
      </c>
      <c r="HQ38" s="11" t="s">
        <v>701</v>
      </c>
      <c r="HR38" s="11"/>
      <c r="HS38" s="11"/>
      <c r="HT38" s="11"/>
      <c r="HU38" s="11"/>
      <c r="HV38" s="11"/>
      <c r="HW38" s="11"/>
      <c r="HX38" s="11"/>
      <c r="HY38" s="11" t="s">
        <v>150</v>
      </c>
      <c r="HZ38" s="11"/>
      <c r="IA38" s="11" t="s">
        <v>1325</v>
      </c>
      <c r="IB38" s="11" t="s">
        <v>1326</v>
      </c>
      <c r="IC38" s="11"/>
      <c r="ID38" s="11" t="s">
        <v>809</v>
      </c>
      <c r="IE38" s="11"/>
      <c r="IF38" s="11"/>
      <c r="IG38" s="11"/>
      <c r="IH38" s="11"/>
      <c r="II38" s="11" t="s">
        <v>160</v>
      </c>
      <c r="IJ38" s="11"/>
      <c r="IK38" s="11"/>
      <c r="IL38" s="11" t="s">
        <v>803</v>
      </c>
      <c r="IM38" s="11"/>
      <c r="IN38" s="11"/>
      <c r="IO38" s="11"/>
      <c r="IP38" s="11"/>
      <c r="IQ38" s="11"/>
      <c r="IR38" s="11"/>
      <c r="IS38" s="11" t="s">
        <v>188</v>
      </c>
      <c r="IT38" s="11"/>
      <c r="IU38" s="11"/>
      <c r="IV38" s="11" t="s">
        <v>710</v>
      </c>
      <c r="IW38" s="11"/>
      <c r="IX38" s="11" t="s">
        <v>170</v>
      </c>
      <c r="IY38" s="11"/>
      <c r="IZ38" s="11"/>
      <c r="JA38" s="11"/>
      <c r="JB38" s="11" t="s">
        <v>135</v>
      </c>
      <c r="JC38" s="11"/>
      <c r="JD38" s="11" t="s">
        <v>1327</v>
      </c>
      <c r="JE38" s="11" t="s">
        <v>1328</v>
      </c>
      <c r="JF38" s="11"/>
      <c r="JG38" s="11" t="s">
        <v>170</v>
      </c>
      <c r="JH38" s="11"/>
      <c r="JI38" s="11" t="s">
        <v>711</v>
      </c>
      <c r="JJ38" s="11"/>
      <c r="JK38" s="11"/>
      <c r="JL38" s="11"/>
      <c r="JM38" s="11"/>
      <c r="JN38" s="11" t="s">
        <v>148</v>
      </c>
      <c r="JO38" s="11"/>
      <c r="JP38" s="11"/>
      <c r="JQ38" s="11"/>
      <c r="JR38" s="11"/>
      <c r="JS38" s="11"/>
      <c r="JT38" s="11"/>
      <c r="JU38" s="11"/>
      <c r="JV38" s="11"/>
      <c r="JW38" s="11"/>
      <c r="JX38" s="11" t="s">
        <v>713</v>
      </c>
      <c r="JY38" s="11" t="s">
        <v>1329</v>
      </c>
    </row>
    <row r="39" spans="1:285" ht="69" thickBot="1">
      <c r="A39" s="77" t="str">
        <f>'Yes or No'!A39</f>
        <v>Does the agreement regulate subsidization to state enterprises?</v>
      </c>
      <c r="B39" s="11" t="s">
        <v>1330</v>
      </c>
      <c r="C39" s="11" t="s">
        <v>1331</v>
      </c>
      <c r="D39" s="37" t="s">
        <v>1332</v>
      </c>
      <c r="E39" s="11"/>
      <c r="F39" s="11"/>
      <c r="G39" s="11" t="s">
        <v>76</v>
      </c>
      <c r="H39" s="11" t="s">
        <v>11</v>
      </c>
      <c r="I39" s="11" t="s">
        <v>76</v>
      </c>
      <c r="J39" s="11" t="s">
        <v>332</v>
      </c>
      <c r="K39" s="11" t="s">
        <v>331</v>
      </c>
      <c r="L39" s="11" t="s">
        <v>1333</v>
      </c>
      <c r="M39" s="11"/>
      <c r="N39" s="11"/>
      <c r="O39" s="11"/>
      <c r="P39" s="11" t="s">
        <v>141</v>
      </c>
      <c r="Q39" s="11"/>
      <c r="R39" s="11"/>
      <c r="S39" s="88"/>
      <c r="T39" s="11"/>
      <c r="U39" s="11"/>
      <c r="V39" s="11"/>
      <c r="W39" s="11"/>
      <c r="X39" s="11"/>
      <c r="Y39" s="11"/>
      <c r="Z39" s="11" t="s">
        <v>169</v>
      </c>
      <c r="AA39" s="11" t="s">
        <v>169</v>
      </c>
      <c r="AB39" s="37" t="s">
        <v>194</v>
      </c>
      <c r="AC39" s="11" t="s">
        <v>169</v>
      </c>
      <c r="AD39" s="11" t="s">
        <v>334</v>
      </c>
      <c r="AE39" s="11" t="s">
        <v>330</v>
      </c>
      <c r="AF39" s="11" t="s">
        <v>187</v>
      </c>
      <c r="AG39" s="11" t="s">
        <v>323</v>
      </c>
      <c r="AH39" s="11" t="s">
        <v>183</v>
      </c>
      <c r="AI39" s="11"/>
      <c r="AJ39" s="11" t="s">
        <v>1334</v>
      </c>
      <c r="AK39" s="11" t="s">
        <v>165</v>
      </c>
      <c r="AL39" s="11" t="s">
        <v>322</v>
      </c>
      <c r="AM39" s="11"/>
      <c r="AN39" s="11" t="s">
        <v>3</v>
      </c>
      <c r="AO39" s="11" t="s">
        <v>154</v>
      </c>
      <c r="AP39" s="11"/>
      <c r="AQ39" s="11" t="s">
        <v>125</v>
      </c>
      <c r="AR39" s="11" t="s">
        <v>320</v>
      </c>
      <c r="AS39" s="54" t="s">
        <v>213</v>
      </c>
      <c r="AT39" s="11"/>
      <c r="AU39" s="11"/>
      <c r="AV39" s="11"/>
      <c r="AW39" s="11" t="s">
        <v>165</v>
      </c>
      <c r="AX39" s="11"/>
      <c r="AY39" s="11" t="s">
        <v>1335</v>
      </c>
      <c r="AZ39" s="11" t="s">
        <v>177</v>
      </c>
      <c r="BA39" s="11"/>
      <c r="BB39" s="11" t="s">
        <v>1336</v>
      </c>
      <c r="BC39" s="11" t="s">
        <v>169</v>
      </c>
      <c r="BD39" s="11"/>
      <c r="BE39" s="54" t="s">
        <v>321</v>
      </c>
      <c r="BF39" s="11"/>
      <c r="BG39" s="54" t="s">
        <v>320</v>
      </c>
      <c r="BH39" s="11" t="s">
        <v>201</v>
      </c>
      <c r="BI39" s="11" t="s">
        <v>169</v>
      </c>
      <c r="BJ39" s="11" t="s">
        <v>204</v>
      </c>
      <c r="BK39" s="11" t="s">
        <v>318</v>
      </c>
      <c r="BL39" s="11"/>
      <c r="BM39" s="11"/>
      <c r="BN39" s="11"/>
      <c r="BO39" s="11"/>
      <c r="BP39" s="11"/>
      <c r="BQ39" s="11"/>
      <c r="BR39" s="11" t="s">
        <v>191</v>
      </c>
      <c r="BS39" s="11" t="s">
        <v>1337</v>
      </c>
      <c r="BT39" s="11" t="s">
        <v>1263</v>
      </c>
      <c r="BU39" s="11" t="s">
        <v>1338</v>
      </c>
      <c r="BV39" s="63" t="s">
        <v>1339</v>
      </c>
      <c r="BW39" s="11"/>
      <c r="BX39" s="11" t="s">
        <v>9</v>
      </c>
      <c r="BY39" s="19" t="s">
        <v>288</v>
      </c>
      <c r="BZ39" s="11" t="s">
        <v>1340</v>
      </c>
      <c r="CA39" s="11"/>
      <c r="CB39" s="11"/>
      <c r="CC39" s="11"/>
      <c r="CD39" s="11" t="s">
        <v>702</v>
      </c>
      <c r="CE39" s="11" t="s">
        <v>200</v>
      </c>
      <c r="CF39" s="11" t="s">
        <v>75</v>
      </c>
      <c r="CG39" s="11" t="s">
        <v>1341</v>
      </c>
      <c r="CH39" s="11"/>
      <c r="CI39" s="11"/>
      <c r="CJ39" s="11"/>
      <c r="CK39" s="11"/>
      <c r="CL39" s="11" t="s">
        <v>288</v>
      </c>
      <c r="CM39" s="11"/>
      <c r="CN39" s="11"/>
      <c r="CO39" s="11"/>
      <c r="CP39" s="11"/>
      <c r="CQ39" s="11"/>
      <c r="CR39" s="11"/>
      <c r="CS39" s="11"/>
      <c r="CT39" s="11"/>
      <c r="CU39" s="11"/>
      <c r="CV39" s="11"/>
      <c r="CW39" s="11" t="s">
        <v>75</v>
      </c>
      <c r="CX39" s="11" t="s">
        <v>149</v>
      </c>
      <c r="CY39" s="11"/>
      <c r="CZ39" s="11" t="s">
        <v>288</v>
      </c>
      <c r="DA39" s="11"/>
      <c r="DB39" s="11" t="s">
        <v>163</v>
      </c>
      <c r="DC39" s="11"/>
      <c r="DD39" s="11"/>
      <c r="DE39" s="11"/>
      <c r="DF39" s="11" t="s">
        <v>272</v>
      </c>
      <c r="DG39" s="11"/>
      <c r="DH39" s="11"/>
      <c r="DI39" s="11"/>
      <c r="DJ39" s="11" t="s">
        <v>290</v>
      </c>
      <c r="DK39" s="11"/>
      <c r="DL39" s="11"/>
      <c r="DM39" s="11" t="s">
        <v>181</v>
      </c>
      <c r="DN39" s="11"/>
      <c r="DO39" s="11"/>
      <c r="DP39" s="11"/>
      <c r="DQ39" s="11"/>
      <c r="DR39" s="11"/>
      <c r="DS39" s="11" t="s">
        <v>163</v>
      </c>
      <c r="DT39" s="11" t="s">
        <v>1342</v>
      </c>
      <c r="DU39" s="11"/>
      <c r="DV39" s="11"/>
      <c r="DW39" s="11" t="s">
        <v>158</v>
      </c>
      <c r="DX39" s="11" t="s">
        <v>326</v>
      </c>
      <c r="DY39" s="11"/>
      <c r="DZ39" s="11"/>
      <c r="EA39" s="11" t="s">
        <v>701</v>
      </c>
      <c r="EB39" s="11"/>
      <c r="EC39" s="11"/>
      <c r="ED39" s="11" t="s">
        <v>1343</v>
      </c>
      <c r="EE39" s="11" t="s">
        <v>200</v>
      </c>
      <c r="EF39" s="11" t="s">
        <v>1344</v>
      </c>
      <c r="EG39" s="11"/>
      <c r="EH39" s="11"/>
      <c r="EI39" s="11"/>
      <c r="EJ39" s="11"/>
      <c r="EK39" s="11" t="s">
        <v>318</v>
      </c>
      <c r="EL39" s="11"/>
      <c r="EM39" s="11" t="s">
        <v>271</v>
      </c>
      <c r="EN39" s="11"/>
      <c r="EO39" s="11" t="s">
        <v>1345</v>
      </c>
      <c r="EP39" s="11" t="s">
        <v>302</v>
      </c>
      <c r="EQ39" s="11" t="s">
        <v>9</v>
      </c>
      <c r="ER39" s="11"/>
      <c r="ES39" s="11"/>
      <c r="ET39" s="11"/>
      <c r="EU39" s="11" t="s">
        <v>317</v>
      </c>
      <c r="EV39" s="11"/>
      <c r="EW39" s="11"/>
      <c r="EX39" s="11"/>
      <c r="EY39" s="11"/>
      <c r="EZ39" s="11" t="s">
        <v>185</v>
      </c>
      <c r="FA39" s="11"/>
      <c r="FB39" s="11"/>
      <c r="FC39" s="11" t="s">
        <v>183</v>
      </c>
      <c r="FD39" s="11"/>
      <c r="FE39" s="11"/>
      <c r="FF39" s="11" t="s">
        <v>2645</v>
      </c>
      <c r="FG39" s="11"/>
      <c r="FH39" s="11"/>
      <c r="FI39" s="11" t="s">
        <v>1346</v>
      </c>
      <c r="FJ39" s="11" t="s">
        <v>201</v>
      </c>
      <c r="FK39" s="11"/>
      <c r="FL39" s="11" t="s">
        <v>288</v>
      </c>
      <c r="FM39" s="11" t="s">
        <v>1347</v>
      </c>
      <c r="FN39" s="11" t="s">
        <v>1348</v>
      </c>
      <c r="FO39" s="11" t="s">
        <v>1349</v>
      </c>
      <c r="FP39" s="11" t="s">
        <v>173</v>
      </c>
      <c r="FQ39" s="11" t="s">
        <v>1350</v>
      </c>
      <c r="FR39" s="11" t="s">
        <v>135</v>
      </c>
      <c r="FS39" s="11"/>
      <c r="FT39" s="11" t="s">
        <v>9</v>
      </c>
      <c r="FU39" s="11" t="s">
        <v>1351</v>
      </c>
      <c r="FV39" s="11"/>
      <c r="FW39" s="11"/>
      <c r="FX39" s="11" t="s">
        <v>288</v>
      </c>
      <c r="FY39" s="11"/>
      <c r="FZ39" s="11"/>
      <c r="GA39" s="11" t="s">
        <v>1352</v>
      </c>
      <c r="GB39" s="11"/>
      <c r="GC39" s="11" t="s">
        <v>1353</v>
      </c>
      <c r="GD39" s="11"/>
      <c r="GE39" s="11" t="s">
        <v>1354</v>
      </c>
      <c r="GF39" s="11" t="s">
        <v>239</v>
      </c>
      <c r="GG39" s="11"/>
      <c r="GH39" s="11" t="s">
        <v>319</v>
      </c>
      <c r="GI39" s="11"/>
      <c r="GJ39" s="11" t="s">
        <v>1355</v>
      </c>
      <c r="GK39" s="11" t="s">
        <v>135</v>
      </c>
      <c r="GL39" s="11" t="s">
        <v>1356</v>
      </c>
      <c r="GM39" s="11" t="s">
        <v>183</v>
      </c>
      <c r="GN39" s="11"/>
      <c r="GO39" s="11" t="s">
        <v>174</v>
      </c>
      <c r="GP39" s="11" t="s">
        <v>173</v>
      </c>
      <c r="GQ39" s="11" t="s">
        <v>1357</v>
      </c>
      <c r="GR39" s="11"/>
      <c r="GS39" s="11" t="s">
        <v>173</v>
      </c>
      <c r="GT39" s="11" t="s">
        <v>1358</v>
      </c>
      <c r="GU39" s="11" t="s">
        <v>1359</v>
      </c>
      <c r="GV39" s="11" t="s">
        <v>1360</v>
      </c>
      <c r="GW39" s="11" t="s">
        <v>315</v>
      </c>
      <c r="GX39" s="11"/>
      <c r="GY39" s="11" t="s">
        <v>288</v>
      </c>
      <c r="GZ39" s="11" t="s">
        <v>171</v>
      </c>
      <c r="HA39" s="11" t="s">
        <v>198</v>
      </c>
      <c r="HB39" s="11" t="s">
        <v>1361</v>
      </c>
      <c r="HC39" s="11"/>
      <c r="HD39" s="11" t="s">
        <v>212</v>
      </c>
      <c r="HE39" s="11"/>
      <c r="HF39" s="11"/>
      <c r="HG39" s="11"/>
      <c r="HH39" s="11" t="s">
        <v>288</v>
      </c>
      <c r="HI39" s="11" t="s">
        <v>173</v>
      </c>
      <c r="HJ39" s="11" t="s">
        <v>1362</v>
      </c>
      <c r="HK39" s="11" t="s">
        <v>170</v>
      </c>
      <c r="HL39" s="11"/>
      <c r="HM39" s="11" t="s">
        <v>313</v>
      </c>
      <c r="HN39" s="11" t="s">
        <v>165</v>
      </c>
      <c r="HO39" s="11" t="s">
        <v>165</v>
      </c>
      <c r="HP39" s="11" t="s">
        <v>1363</v>
      </c>
      <c r="HQ39" s="11" t="s">
        <v>75</v>
      </c>
      <c r="HR39" s="11" t="s">
        <v>1364</v>
      </c>
      <c r="HS39" s="11"/>
      <c r="HT39" s="11"/>
      <c r="HU39" s="11"/>
      <c r="HV39" s="11"/>
      <c r="HW39" s="11"/>
      <c r="HX39" s="11" t="s">
        <v>288</v>
      </c>
      <c r="HY39" s="11" t="s">
        <v>206</v>
      </c>
      <c r="HZ39" s="11" t="s">
        <v>153</v>
      </c>
      <c r="IA39" s="11" t="s">
        <v>1365</v>
      </c>
      <c r="IB39" s="11"/>
      <c r="IC39" s="11" t="s">
        <v>288</v>
      </c>
      <c r="ID39" s="11" t="s">
        <v>809</v>
      </c>
      <c r="IE39" s="11"/>
      <c r="IF39" s="11"/>
      <c r="IG39" s="11"/>
      <c r="IH39" s="11"/>
      <c r="II39" s="11" t="s">
        <v>173</v>
      </c>
      <c r="IJ39" s="11"/>
      <c r="IK39" s="11" t="s">
        <v>288</v>
      </c>
      <c r="IL39" s="11" t="s">
        <v>1366</v>
      </c>
      <c r="IM39" s="11" t="s">
        <v>1367</v>
      </c>
      <c r="IN39" s="11" t="s">
        <v>1368</v>
      </c>
      <c r="IO39" s="11"/>
      <c r="IP39" s="11"/>
      <c r="IQ39" s="11" t="s">
        <v>1369</v>
      </c>
      <c r="IR39" s="11">
        <v>339</v>
      </c>
      <c r="IS39" s="11" t="s">
        <v>1370</v>
      </c>
      <c r="IT39" s="11" t="s">
        <v>1371</v>
      </c>
      <c r="IU39" s="11" t="s">
        <v>1372</v>
      </c>
      <c r="IV39" s="11" t="s">
        <v>197</v>
      </c>
      <c r="IW39" s="11" t="s">
        <v>1373</v>
      </c>
      <c r="IX39" s="11" t="s">
        <v>1374</v>
      </c>
      <c r="IY39" s="11"/>
      <c r="IZ39" s="11"/>
      <c r="JA39" s="11"/>
      <c r="JB39" s="11" t="s">
        <v>1375</v>
      </c>
      <c r="JC39" s="11" t="s">
        <v>1376</v>
      </c>
      <c r="JD39" s="11"/>
      <c r="JE39" s="11" t="s">
        <v>1377</v>
      </c>
      <c r="JF39" s="11"/>
      <c r="JG39" s="11" t="s">
        <v>158</v>
      </c>
      <c r="JH39" s="11"/>
      <c r="JI39" s="11"/>
      <c r="JJ39" s="11" t="s">
        <v>172</v>
      </c>
      <c r="JK39" s="11" t="s">
        <v>9</v>
      </c>
      <c r="JL39" s="11" t="s">
        <v>148</v>
      </c>
      <c r="JM39" s="11"/>
      <c r="JN39" s="11" t="s">
        <v>1378</v>
      </c>
      <c r="JO39" s="11"/>
      <c r="JP39" s="11"/>
      <c r="JQ39" s="11" t="s">
        <v>188</v>
      </c>
      <c r="JR39" s="11" t="s">
        <v>316</v>
      </c>
      <c r="JS39" s="11"/>
      <c r="JT39" s="11" t="s">
        <v>314</v>
      </c>
      <c r="JU39" s="11" t="s">
        <v>173</v>
      </c>
      <c r="JV39" s="11" t="s">
        <v>316</v>
      </c>
      <c r="JW39" s="11"/>
      <c r="JX39" s="11" t="s">
        <v>155</v>
      </c>
      <c r="JY39" s="11" t="s">
        <v>1379</v>
      </c>
    </row>
    <row r="40" spans="1:285" ht="137" thickBot="1">
      <c r="A40" s="77" t="str">
        <f>'Yes or No'!A40</f>
        <v>Does the agreement prohibit anti-competitive behaviour of state enterprises?</v>
      </c>
      <c r="B40" s="11" t="s">
        <v>1380</v>
      </c>
      <c r="C40" s="11" t="s">
        <v>75</v>
      </c>
      <c r="D40" s="37" t="s">
        <v>1026</v>
      </c>
      <c r="E40" s="11"/>
      <c r="F40" s="11"/>
      <c r="G40" s="11" t="s">
        <v>1381</v>
      </c>
      <c r="H40" s="11" t="s">
        <v>1382</v>
      </c>
      <c r="I40" s="11" t="s">
        <v>1383</v>
      </c>
      <c r="J40" s="11" t="s">
        <v>1384</v>
      </c>
      <c r="K40" s="11" t="s">
        <v>1385</v>
      </c>
      <c r="L40" s="11" t="s">
        <v>1386</v>
      </c>
      <c r="M40" s="11"/>
      <c r="N40" s="11"/>
      <c r="O40" s="11"/>
      <c r="P40" s="11"/>
      <c r="Q40" s="11"/>
      <c r="R40" s="11"/>
      <c r="S40" s="11" t="s">
        <v>147</v>
      </c>
      <c r="T40" s="11"/>
      <c r="U40" s="11"/>
      <c r="V40" s="11"/>
      <c r="W40" s="11" t="s">
        <v>248</v>
      </c>
      <c r="X40" s="11"/>
      <c r="Y40" s="11"/>
      <c r="Z40" s="11" t="s">
        <v>714</v>
      </c>
      <c r="AA40" s="11"/>
      <c r="AB40" s="11"/>
      <c r="AC40" s="11" t="s">
        <v>714</v>
      </c>
      <c r="AD40" s="11" t="s">
        <v>1387</v>
      </c>
      <c r="AE40" s="11"/>
      <c r="AF40" s="11" t="s">
        <v>1388</v>
      </c>
      <c r="AG40" s="11" t="s">
        <v>1389</v>
      </c>
      <c r="AH40" s="11" t="s">
        <v>1390</v>
      </c>
      <c r="AI40" s="11"/>
      <c r="AJ40" s="11" t="s">
        <v>818</v>
      </c>
      <c r="AK40" s="11" t="s">
        <v>1391</v>
      </c>
      <c r="AL40" s="11" t="s">
        <v>1392</v>
      </c>
      <c r="AM40" s="11"/>
      <c r="AN40" s="11" t="s">
        <v>1385</v>
      </c>
      <c r="AO40" s="11" t="s">
        <v>1393</v>
      </c>
      <c r="AP40" s="11"/>
      <c r="AQ40" s="11" t="s">
        <v>823</v>
      </c>
      <c r="AR40" s="11" t="s">
        <v>1150</v>
      </c>
      <c r="AS40" s="11" t="s">
        <v>1394</v>
      </c>
      <c r="AT40" s="11"/>
      <c r="AU40" s="11" t="s">
        <v>814</v>
      </c>
      <c r="AV40" s="11" t="s">
        <v>826</v>
      </c>
      <c r="AW40" s="11" t="s">
        <v>827</v>
      </c>
      <c r="AX40" s="11" t="s">
        <v>826</v>
      </c>
      <c r="AY40" s="11" t="s">
        <v>1395</v>
      </c>
      <c r="AZ40" s="11" t="s">
        <v>1028</v>
      </c>
      <c r="BA40" s="11"/>
      <c r="BB40" s="11" t="s">
        <v>1396</v>
      </c>
      <c r="BC40" s="11" t="s">
        <v>177</v>
      </c>
      <c r="BD40" s="11"/>
      <c r="BE40" s="11" t="s">
        <v>1397</v>
      </c>
      <c r="BF40" s="11"/>
      <c r="BG40" s="11" t="s">
        <v>851</v>
      </c>
      <c r="BH40" s="11" t="s">
        <v>830</v>
      </c>
      <c r="BI40" s="11" t="s">
        <v>806</v>
      </c>
      <c r="BJ40" s="11" t="s">
        <v>814</v>
      </c>
      <c r="BK40" s="11" t="s">
        <v>832</v>
      </c>
      <c r="BL40" s="11" t="s">
        <v>833</v>
      </c>
      <c r="BM40" s="11" t="s">
        <v>833</v>
      </c>
      <c r="BN40" s="11" t="s">
        <v>826</v>
      </c>
      <c r="BO40" s="11" t="s">
        <v>826</v>
      </c>
      <c r="BP40" s="11" t="s">
        <v>814</v>
      </c>
      <c r="BQ40" s="11" t="s">
        <v>833</v>
      </c>
      <c r="BR40" s="11" t="s">
        <v>1398</v>
      </c>
      <c r="BS40" s="11" t="s">
        <v>1399</v>
      </c>
      <c r="BT40" s="11" t="s">
        <v>298</v>
      </c>
      <c r="BU40" s="11" t="s">
        <v>1400</v>
      </c>
      <c r="BV40" s="63" t="s">
        <v>1401</v>
      </c>
      <c r="BW40" s="11"/>
      <c r="BX40" s="11" t="s">
        <v>1402</v>
      </c>
      <c r="BY40" s="19" t="s">
        <v>1403</v>
      </c>
      <c r="BZ40" s="11"/>
      <c r="CA40" s="11" t="s">
        <v>1404</v>
      </c>
      <c r="CB40" s="11" t="s">
        <v>1405</v>
      </c>
      <c r="CC40" s="11" t="s">
        <v>1406</v>
      </c>
      <c r="CD40" s="11" t="s">
        <v>1407</v>
      </c>
      <c r="CE40" s="11" t="s">
        <v>1408</v>
      </c>
      <c r="CF40" s="11" t="s">
        <v>1409</v>
      </c>
      <c r="CG40" s="11" t="s">
        <v>1410</v>
      </c>
      <c r="CH40" s="11" t="s">
        <v>1411</v>
      </c>
      <c r="CI40" s="11" t="s">
        <v>1412</v>
      </c>
      <c r="CJ40" s="11"/>
      <c r="CK40" s="11"/>
      <c r="CL40" s="11" t="s">
        <v>1413</v>
      </c>
      <c r="CM40" s="11" t="s">
        <v>1139</v>
      </c>
      <c r="CN40" s="11" t="s">
        <v>1414</v>
      </c>
      <c r="CO40" s="11"/>
      <c r="CP40" s="11"/>
      <c r="CQ40" s="11" t="s">
        <v>833</v>
      </c>
      <c r="CR40" s="11" t="s">
        <v>826</v>
      </c>
      <c r="CS40" s="11" t="s">
        <v>826</v>
      </c>
      <c r="CT40" s="11" t="s">
        <v>850</v>
      </c>
      <c r="CU40" s="11"/>
      <c r="CV40" s="11" t="s">
        <v>1415</v>
      </c>
      <c r="CW40" s="11" t="s">
        <v>1416</v>
      </c>
      <c r="CX40" s="11" t="s">
        <v>1417</v>
      </c>
      <c r="CY40" s="11"/>
      <c r="CZ40" s="11" t="s">
        <v>1418</v>
      </c>
      <c r="DA40" s="11"/>
      <c r="DB40" s="11" t="s">
        <v>1419</v>
      </c>
      <c r="DC40" s="11"/>
      <c r="DD40" s="11" t="s">
        <v>1420</v>
      </c>
      <c r="DE40" s="11" t="s">
        <v>1421</v>
      </c>
      <c r="DF40" s="11" t="s">
        <v>204</v>
      </c>
      <c r="DG40" s="11"/>
      <c r="DH40" s="11"/>
      <c r="DI40" s="11" t="s">
        <v>1421</v>
      </c>
      <c r="DJ40" s="11" t="s">
        <v>144</v>
      </c>
      <c r="DK40" s="11"/>
      <c r="DL40" s="11"/>
      <c r="DM40" s="11"/>
      <c r="DN40" s="11" t="s">
        <v>1422</v>
      </c>
      <c r="DO40" s="11" t="s">
        <v>1423</v>
      </c>
      <c r="DP40" s="11"/>
      <c r="DQ40" s="11"/>
      <c r="DR40" s="11"/>
      <c r="DS40" s="11" t="s">
        <v>1424</v>
      </c>
      <c r="DT40" s="11" t="s">
        <v>1420</v>
      </c>
      <c r="DU40" s="11" t="s">
        <v>1425</v>
      </c>
      <c r="DV40" s="11"/>
      <c r="DW40" s="11" t="s">
        <v>1426</v>
      </c>
      <c r="DX40" s="11" t="s">
        <v>296</v>
      </c>
      <c r="DY40" s="11"/>
      <c r="DZ40" s="11"/>
      <c r="EA40" s="11" t="s">
        <v>205</v>
      </c>
      <c r="EB40" s="11"/>
      <c r="EC40" s="11"/>
      <c r="ED40" s="11" t="s">
        <v>1427</v>
      </c>
      <c r="EE40" s="11" t="s">
        <v>1428</v>
      </c>
      <c r="EF40" s="11" t="s">
        <v>1429</v>
      </c>
      <c r="EG40" s="11"/>
      <c r="EH40" s="11" t="s">
        <v>1040</v>
      </c>
      <c r="EI40" s="11"/>
      <c r="EJ40" s="11"/>
      <c r="EK40" s="11" t="s">
        <v>1420</v>
      </c>
      <c r="EL40" s="11"/>
      <c r="EM40" s="11" t="s">
        <v>1430</v>
      </c>
      <c r="EN40" s="11"/>
      <c r="EO40" s="11" t="s">
        <v>1431</v>
      </c>
      <c r="EP40" s="11" t="s">
        <v>1432</v>
      </c>
      <c r="EQ40" s="11"/>
      <c r="ER40" s="11" t="s">
        <v>814</v>
      </c>
      <c r="ES40" s="11" t="s">
        <v>826</v>
      </c>
      <c r="ET40" s="11"/>
      <c r="EU40" s="11" t="s">
        <v>1433</v>
      </c>
      <c r="EV40" s="11" t="s">
        <v>183</v>
      </c>
      <c r="EW40" s="11" t="s">
        <v>814</v>
      </c>
      <c r="EX40" s="11" t="s">
        <v>850</v>
      </c>
      <c r="EY40" s="11" t="s">
        <v>814</v>
      </c>
      <c r="EZ40" s="11" t="s">
        <v>185</v>
      </c>
      <c r="FA40" s="11"/>
      <c r="FB40" s="11" t="s">
        <v>1434</v>
      </c>
      <c r="FC40" s="11" t="s">
        <v>163</v>
      </c>
      <c r="FD40" s="11" t="s">
        <v>225</v>
      </c>
      <c r="FE40" s="11"/>
      <c r="FF40" s="11"/>
      <c r="FG40" s="11"/>
      <c r="FH40" s="11" t="s">
        <v>1435</v>
      </c>
      <c r="FI40" s="11" t="s">
        <v>1436</v>
      </c>
      <c r="FJ40" s="11" t="s">
        <v>211</v>
      </c>
      <c r="FK40" s="11" t="s">
        <v>1437</v>
      </c>
      <c r="FL40" s="11" t="s">
        <v>1438</v>
      </c>
      <c r="FM40" s="11"/>
      <c r="FN40" s="11" t="s">
        <v>1439</v>
      </c>
      <c r="FO40" s="11" t="s">
        <v>1440</v>
      </c>
      <c r="FP40" s="11" t="s">
        <v>157</v>
      </c>
      <c r="FQ40" s="11" t="s">
        <v>1441</v>
      </c>
      <c r="FR40" s="11" t="s">
        <v>949</v>
      </c>
      <c r="FS40" s="11"/>
      <c r="FT40" s="11" t="s">
        <v>1442</v>
      </c>
      <c r="FU40" s="11" t="s">
        <v>143</v>
      </c>
      <c r="FV40" s="11" t="s">
        <v>325</v>
      </c>
      <c r="FW40" s="11"/>
      <c r="FX40" s="11" t="s">
        <v>1438</v>
      </c>
      <c r="FY40" s="11"/>
      <c r="FZ40" s="11"/>
      <c r="GA40" s="11"/>
      <c r="GB40" s="11"/>
      <c r="GC40" s="11" t="s">
        <v>1443</v>
      </c>
      <c r="GD40" s="11"/>
      <c r="GE40" s="11" t="s">
        <v>1444</v>
      </c>
      <c r="GF40" s="11" t="s">
        <v>1445</v>
      </c>
      <c r="GG40" s="11"/>
      <c r="GH40" s="11" t="s">
        <v>1421</v>
      </c>
      <c r="GI40" s="11"/>
      <c r="GJ40" s="11" t="s">
        <v>1446</v>
      </c>
      <c r="GK40" s="11" t="s">
        <v>1447</v>
      </c>
      <c r="GL40" s="11" t="s">
        <v>1448</v>
      </c>
      <c r="GM40" s="11" t="s">
        <v>1449</v>
      </c>
      <c r="GN40" s="11"/>
      <c r="GO40" s="11" t="s">
        <v>1450</v>
      </c>
      <c r="GP40" s="11" t="s">
        <v>1451</v>
      </c>
      <c r="GQ40" s="11" t="s">
        <v>1452</v>
      </c>
      <c r="GR40" s="11"/>
      <c r="GS40" s="11" t="s">
        <v>1453</v>
      </c>
      <c r="GT40" s="11" t="s">
        <v>1023</v>
      </c>
      <c r="GU40" s="11" t="s">
        <v>268</v>
      </c>
      <c r="GV40" s="11" t="s">
        <v>1454</v>
      </c>
      <c r="GW40" s="11" t="s">
        <v>1441</v>
      </c>
      <c r="GX40" s="11"/>
      <c r="GY40" s="11" t="s">
        <v>1413</v>
      </c>
      <c r="GZ40" s="11" t="s">
        <v>1455</v>
      </c>
      <c r="HA40" s="11" t="s">
        <v>1456</v>
      </c>
      <c r="HB40" s="11" t="s">
        <v>147</v>
      </c>
      <c r="HC40" s="11"/>
      <c r="HD40" s="11"/>
      <c r="HE40" s="11" t="s">
        <v>242</v>
      </c>
      <c r="HF40" s="11"/>
      <c r="HG40" s="11" t="s">
        <v>1457</v>
      </c>
      <c r="HH40" s="11" t="s">
        <v>1413</v>
      </c>
      <c r="HI40" s="11" t="s">
        <v>329</v>
      </c>
      <c r="HJ40" s="11" t="s">
        <v>1458</v>
      </c>
      <c r="HK40" s="11" t="s">
        <v>1459</v>
      </c>
      <c r="HL40" s="11"/>
      <c r="HM40" s="11"/>
      <c r="HN40" s="11" t="s">
        <v>272</v>
      </c>
      <c r="HO40" s="11" t="s">
        <v>833</v>
      </c>
      <c r="HP40" s="11" t="s">
        <v>1460</v>
      </c>
      <c r="HQ40" s="11" t="s">
        <v>714</v>
      </c>
      <c r="HR40" s="11"/>
      <c r="HS40" s="11"/>
      <c r="HT40" s="11"/>
      <c r="HU40" s="11" t="s">
        <v>272</v>
      </c>
      <c r="HV40" s="11" t="s">
        <v>272</v>
      </c>
      <c r="HW40" s="11"/>
      <c r="HX40" s="11" t="s">
        <v>1438</v>
      </c>
      <c r="HY40" s="11" t="s">
        <v>1461</v>
      </c>
      <c r="HZ40" s="11" t="s">
        <v>1462</v>
      </c>
      <c r="IA40" s="11" t="s">
        <v>1463</v>
      </c>
      <c r="IB40" s="11" t="s">
        <v>1464</v>
      </c>
      <c r="IC40" s="11" t="s">
        <v>1438</v>
      </c>
      <c r="ID40" s="11" t="s">
        <v>209</v>
      </c>
      <c r="IE40" s="11"/>
      <c r="IF40" s="11"/>
      <c r="IG40" s="11" t="s">
        <v>1465</v>
      </c>
      <c r="IH40" s="11"/>
      <c r="II40" s="11" t="s">
        <v>295</v>
      </c>
      <c r="IJ40" s="11"/>
      <c r="IK40" s="11" t="s">
        <v>1413</v>
      </c>
      <c r="IL40" s="11" t="s">
        <v>1466</v>
      </c>
      <c r="IM40" s="11" t="s">
        <v>203</v>
      </c>
      <c r="IN40" s="11" t="s">
        <v>1467</v>
      </c>
      <c r="IO40" s="11"/>
      <c r="IP40" s="11"/>
      <c r="IQ40" s="11" t="s">
        <v>1074</v>
      </c>
      <c r="IR40" s="11" t="s">
        <v>1468</v>
      </c>
      <c r="IS40" s="11" t="s">
        <v>1469</v>
      </c>
      <c r="IT40" s="11" t="s">
        <v>1470</v>
      </c>
      <c r="IU40" s="11" t="s">
        <v>1471</v>
      </c>
      <c r="IV40" s="11" t="s">
        <v>1472</v>
      </c>
      <c r="IW40" s="11" t="s">
        <v>910</v>
      </c>
      <c r="IX40" s="11" t="s">
        <v>1473</v>
      </c>
      <c r="IY40" s="11" t="s">
        <v>912</v>
      </c>
      <c r="IZ40" s="11" t="s">
        <v>1474</v>
      </c>
      <c r="JA40" s="11"/>
      <c r="JB40" s="11" t="s">
        <v>885</v>
      </c>
      <c r="JC40" s="11" t="s">
        <v>1475</v>
      </c>
      <c r="JD40" s="11" t="s">
        <v>1476</v>
      </c>
      <c r="JE40" s="11" t="s">
        <v>1477</v>
      </c>
      <c r="JF40" s="11"/>
      <c r="JG40" s="11" t="s">
        <v>1478</v>
      </c>
      <c r="JH40" s="11"/>
      <c r="JI40" s="11"/>
      <c r="JJ40" s="11" t="s">
        <v>1479</v>
      </c>
      <c r="JK40" s="11" t="s">
        <v>125</v>
      </c>
      <c r="JL40" s="11"/>
      <c r="JM40" s="11"/>
      <c r="JN40" s="11" t="s">
        <v>1480</v>
      </c>
      <c r="JO40" s="11" t="s">
        <v>1481</v>
      </c>
      <c r="JP40" s="11"/>
      <c r="JQ40" s="11" t="s">
        <v>920</v>
      </c>
      <c r="JR40" s="11"/>
      <c r="JS40" s="11"/>
      <c r="JT40" s="11" t="s">
        <v>1482</v>
      </c>
      <c r="JU40" s="11" t="s">
        <v>329</v>
      </c>
      <c r="JV40" s="11"/>
      <c r="JW40" s="11"/>
      <c r="JX40" s="11" t="s">
        <v>1483</v>
      </c>
      <c r="JY40" s="11" t="s">
        <v>1484</v>
      </c>
    </row>
    <row r="41" spans="1:285" ht="23" thickBot="1">
      <c r="A41" s="77" t="str">
        <f>'Yes or No'!A41</f>
        <v>Does the agreement require state enterprises not to distort trade?</v>
      </c>
      <c r="B41" s="11" t="s">
        <v>312</v>
      </c>
      <c r="C41" s="11"/>
      <c r="D41" s="37"/>
      <c r="E41" s="11"/>
      <c r="F41" s="11"/>
      <c r="G41" s="11"/>
      <c r="H41" s="11"/>
      <c r="I41" s="11"/>
      <c r="J41" s="11"/>
      <c r="K41" s="11"/>
      <c r="L41" s="11"/>
      <c r="M41" s="11"/>
      <c r="N41" s="11"/>
      <c r="O41" s="11"/>
      <c r="P41" s="11"/>
      <c r="Q41" s="11"/>
      <c r="R41" s="11"/>
      <c r="S41" s="11"/>
      <c r="T41" s="11"/>
      <c r="U41" s="11" t="s">
        <v>299</v>
      </c>
      <c r="V41" s="11"/>
      <c r="W41" s="11"/>
      <c r="X41" s="11"/>
      <c r="Y41" s="11"/>
      <c r="Z41" s="11"/>
      <c r="AA41" s="11"/>
      <c r="AB41" s="11"/>
      <c r="AC41" s="11"/>
      <c r="AD41" s="11"/>
      <c r="AE41" s="11"/>
      <c r="AF41" s="11"/>
      <c r="AG41" s="11" t="s">
        <v>201</v>
      </c>
      <c r="AH41" s="11"/>
      <c r="AI41" s="11"/>
      <c r="AJ41" s="11" t="s">
        <v>1166</v>
      </c>
      <c r="AK41" s="11"/>
      <c r="AL41" s="11"/>
      <c r="AM41" s="11"/>
      <c r="AN41" s="11" t="s">
        <v>206</v>
      </c>
      <c r="AO41" s="11"/>
      <c r="AP41" s="11"/>
      <c r="AQ41" s="11"/>
      <c r="AR41" s="11" t="s">
        <v>180</v>
      </c>
      <c r="AS41" s="11"/>
      <c r="AT41" s="11"/>
      <c r="AU41" s="11"/>
      <c r="AV41" s="11"/>
      <c r="AW41" s="11"/>
      <c r="AX41" s="11"/>
      <c r="AY41" s="11"/>
      <c r="AZ41" s="11" t="s">
        <v>203</v>
      </c>
      <c r="BA41" s="11"/>
      <c r="BB41" s="11"/>
      <c r="BC41" s="11"/>
      <c r="BD41" s="11"/>
      <c r="BE41" s="11" t="s">
        <v>180</v>
      </c>
      <c r="BF41" s="11"/>
      <c r="BG41" s="11" t="s">
        <v>180</v>
      </c>
      <c r="BH41" s="11"/>
      <c r="BI41" s="11"/>
      <c r="BJ41" s="11"/>
      <c r="BK41" s="11"/>
      <c r="BL41" s="11"/>
      <c r="BM41" s="11"/>
      <c r="BN41" s="11"/>
      <c r="BO41" s="11"/>
      <c r="BP41" s="11"/>
      <c r="BQ41" s="11"/>
      <c r="BR41" s="11"/>
      <c r="BS41" s="11"/>
      <c r="BT41" s="11"/>
      <c r="BU41" s="11"/>
      <c r="BV41" s="63"/>
      <c r="BW41" s="11"/>
      <c r="BX41" s="11"/>
      <c r="BY41" s="19"/>
      <c r="BZ41" s="11"/>
      <c r="CA41" s="11"/>
      <c r="CB41" s="11" t="s">
        <v>210</v>
      </c>
      <c r="CC41" s="11"/>
      <c r="CD41" s="11"/>
      <c r="CE41" s="11" t="s">
        <v>69</v>
      </c>
      <c r="CF41" s="11"/>
      <c r="CG41" s="11"/>
      <c r="CH41" s="11"/>
      <c r="CI41" s="11"/>
      <c r="CJ41" s="11"/>
      <c r="CK41" s="11"/>
      <c r="CL41" s="11"/>
      <c r="CM41" s="11"/>
      <c r="CN41" s="11"/>
      <c r="CO41" s="11"/>
      <c r="CP41" s="11"/>
      <c r="CQ41" s="11"/>
      <c r="CR41" s="11"/>
      <c r="CS41" s="11"/>
      <c r="CT41" s="11"/>
      <c r="CU41" s="11"/>
      <c r="CV41" s="11" t="s">
        <v>265</v>
      </c>
      <c r="CW41" s="11"/>
      <c r="CX41" s="11"/>
      <c r="CY41" s="11"/>
      <c r="CZ41" s="11"/>
      <c r="DA41" s="11"/>
      <c r="DB41" s="11"/>
      <c r="DC41" s="11"/>
      <c r="DD41" s="11"/>
      <c r="DE41" s="11"/>
      <c r="DF41" s="11"/>
      <c r="DG41" s="11"/>
      <c r="DH41" s="11"/>
      <c r="DI41" s="11"/>
      <c r="DJ41" s="11"/>
      <c r="DK41" s="11"/>
      <c r="DL41" s="11"/>
      <c r="DM41" s="11"/>
      <c r="DN41" s="11" t="s">
        <v>202</v>
      </c>
      <c r="DO41" s="11"/>
      <c r="DP41" s="11"/>
      <c r="DQ41" s="11"/>
      <c r="DR41" s="11"/>
      <c r="DS41" s="11" t="s">
        <v>140</v>
      </c>
      <c r="DT41" s="11"/>
      <c r="DU41" s="11" t="s">
        <v>1142</v>
      </c>
      <c r="DV41" s="11"/>
      <c r="DW41" s="11"/>
      <c r="DX41" s="11" t="s">
        <v>1485</v>
      </c>
      <c r="DY41" s="11"/>
      <c r="DZ41" s="11"/>
      <c r="EA41" s="11" t="s">
        <v>206</v>
      </c>
      <c r="EB41" s="11"/>
      <c r="EC41" s="11"/>
      <c r="ED41" s="11"/>
      <c r="EE41" s="11"/>
      <c r="EF41" s="11" t="s">
        <v>245</v>
      </c>
      <c r="EG41" s="11"/>
      <c r="EH41" s="11"/>
      <c r="EI41" s="11"/>
      <c r="EJ41" s="11"/>
      <c r="EK41" s="11"/>
      <c r="EL41" s="11"/>
      <c r="EM41" s="11"/>
      <c r="EN41" s="11"/>
      <c r="EO41" s="11"/>
      <c r="EP41" s="11" t="s">
        <v>1142</v>
      </c>
      <c r="EQ41" s="11"/>
      <c r="ER41" s="11"/>
      <c r="ES41" s="11"/>
      <c r="ET41" s="11"/>
      <c r="EU41" s="11"/>
      <c r="EV41" s="11"/>
      <c r="EW41" s="11"/>
      <c r="EX41" s="11"/>
      <c r="EY41" s="11"/>
      <c r="EZ41" s="11"/>
      <c r="FA41" s="11"/>
      <c r="FB41" s="11"/>
      <c r="FC41" s="11"/>
      <c r="FD41" s="11"/>
      <c r="FE41" s="11"/>
      <c r="FF41" s="11"/>
      <c r="FG41" s="11"/>
      <c r="FH41" s="11" t="s">
        <v>1486</v>
      </c>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t="s">
        <v>245</v>
      </c>
      <c r="GG41" s="11"/>
      <c r="GH41" s="11"/>
      <c r="GI41" s="11"/>
      <c r="GJ41" s="11"/>
      <c r="GK41" s="11"/>
      <c r="GL41" s="11"/>
      <c r="GM41" s="11"/>
      <c r="GN41" s="11"/>
      <c r="GO41" s="11"/>
      <c r="GP41" s="11"/>
      <c r="GQ41" s="11"/>
      <c r="GR41" s="11"/>
      <c r="GS41" s="11"/>
      <c r="GT41" s="11"/>
      <c r="GU41" s="11"/>
      <c r="GV41" s="11"/>
      <c r="GW41" s="11"/>
      <c r="GX41" s="11"/>
      <c r="GY41" s="11"/>
      <c r="GZ41" s="11" t="s">
        <v>890</v>
      </c>
      <c r="HA41" s="11"/>
      <c r="HB41" s="11"/>
      <c r="HC41" s="11"/>
      <c r="HD41" s="11"/>
      <c r="HE41" s="11"/>
      <c r="HF41" s="11"/>
      <c r="HG41" s="11"/>
      <c r="HH41" s="11"/>
      <c r="HI41" s="11"/>
      <c r="HJ41" s="11" t="s">
        <v>1487</v>
      </c>
      <c r="HK41" s="11"/>
      <c r="HL41" s="11"/>
      <c r="HM41" s="11"/>
      <c r="HN41" s="11"/>
      <c r="HO41" s="11"/>
      <c r="HP41" s="11"/>
      <c r="HQ41" s="11"/>
      <c r="HR41" s="11" t="s">
        <v>1488</v>
      </c>
      <c r="HS41" s="11"/>
      <c r="HT41" s="11"/>
      <c r="HU41" s="11"/>
      <c r="HV41" s="11"/>
      <c r="HW41" s="11"/>
      <c r="HX41" s="11"/>
      <c r="HY41" s="11" t="s">
        <v>73</v>
      </c>
      <c r="HZ41" s="11"/>
      <c r="IA41" s="11"/>
      <c r="IB41" s="11"/>
      <c r="IC41" s="11"/>
      <c r="ID41" s="11"/>
      <c r="IE41" s="11"/>
      <c r="IF41" s="11"/>
      <c r="IG41" s="11"/>
      <c r="IH41" s="11"/>
      <c r="II41" s="11"/>
      <c r="IJ41" s="11"/>
      <c r="IK41" s="11"/>
      <c r="IL41" s="11"/>
      <c r="IM41" s="11"/>
      <c r="IN41" s="11"/>
      <c r="IO41" s="11"/>
      <c r="IP41" s="11"/>
      <c r="IQ41" s="11" t="s">
        <v>1489</v>
      </c>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c r="JV41" s="11"/>
      <c r="JW41" s="11"/>
      <c r="JX41" s="11"/>
      <c r="JY41" s="11"/>
    </row>
    <row r="42" spans="1:285" ht="69" thickBot="1">
      <c r="A42" s="77" t="str">
        <f>'Yes or No'!A42</f>
        <v>Does the agreement require the party to ensure state enterprises or monopolies do not act inconsistently with the party's obligations and commitments?</v>
      </c>
      <c r="B42" s="11"/>
      <c r="C42" s="11" t="s">
        <v>1490</v>
      </c>
      <c r="D42" s="37"/>
      <c r="E42" s="11"/>
      <c r="F42" s="11"/>
      <c r="G42" s="11"/>
      <c r="H42" s="11"/>
      <c r="I42" s="11"/>
      <c r="J42" s="11" t="s">
        <v>1491</v>
      </c>
      <c r="K42" s="11" t="s">
        <v>1492</v>
      </c>
      <c r="L42" s="11" t="s">
        <v>1493</v>
      </c>
      <c r="M42" s="11"/>
      <c r="N42" s="11"/>
      <c r="O42" s="11"/>
      <c r="P42" s="11"/>
      <c r="Q42" s="11"/>
      <c r="R42" s="11"/>
      <c r="S42" s="11"/>
      <c r="T42" s="11"/>
      <c r="U42" s="11"/>
      <c r="V42" s="11"/>
      <c r="W42" s="11"/>
      <c r="X42" s="11"/>
      <c r="Y42" s="11"/>
      <c r="Z42" s="11"/>
      <c r="AA42" s="11"/>
      <c r="AB42" s="11"/>
      <c r="AC42" s="11"/>
      <c r="AD42" s="11" t="s">
        <v>1494</v>
      </c>
      <c r="AE42" s="11"/>
      <c r="AF42" s="11"/>
      <c r="AG42" s="11"/>
      <c r="AH42" s="11"/>
      <c r="AI42" s="11"/>
      <c r="AJ42" s="11"/>
      <c r="AK42" s="11"/>
      <c r="AL42" s="11"/>
      <c r="AM42" s="11"/>
      <c r="AN42" s="11"/>
      <c r="AO42" s="11" t="s">
        <v>1495</v>
      </c>
      <c r="AP42" s="11"/>
      <c r="AQ42" s="11" t="s">
        <v>167</v>
      </c>
      <c r="AR42" s="11" t="s">
        <v>1135</v>
      </c>
      <c r="AS42" s="11"/>
      <c r="AT42" s="11"/>
      <c r="AU42" s="11"/>
      <c r="AV42" s="11"/>
      <c r="AW42" s="11"/>
      <c r="AX42" s="11"/>
      <c r="AY42" s="11"/>
      <c r="AZ42" s="11"/>
      <c r="BA42" s="11"/>
      <c r="BB42" s="11"/>
      <c r="BC42" s="11"/>
      <c r="BD42" s="11"/>
      <c r="BE42" s="11" t="s">
        <v>692</v>
      </c>
      <c r="BF42" s="11"/>
      <c r="BG42" s="11" t="s">
        <v>206</v>
      </c>
      <c r="BH42" s="11" t="s">
        <v>300</v>
      </c>
      <c r="BI42" s="11"/>
      <c r="BJ42" s="11"/>
      <c r="BK42" s="11"/>
      <c r="BL42" s="11"/>
      <c r="BM42" s="11"/>
      <c r="BN42" s="11"/>
      <c r="BO42" s="11"/>
      <c r="BP42" s="11"/>
      <c r="BQ42" s="11"/>
      <c r="BR42" s="11" t="s">
        <v>306</v>
      </c>
      <c r="BS42" s="11"/>
      <c r="BT42" s="11"/>
      <c r="BU42" s="11" t="s">
        <v>217</v>
      </c>
      <c r="BV42" s="63"/>
      <c r="BW42" s="11"/>
      <c r="BX42" s="11"/>
      <c r="BY42" s="19"/>
      <c r="BZ42" s="11"/>
      <c r="CA42" s="11" t="s">
        <v>1496</v>
      </c>
      <c r="CB42" s="11"/>
      <c r="CC42" s="11"/>
      <c r="CD42" s="11" t="s">
        <v>1497</v>
      </c>
      <c r="CE42" s="11"/>
      <c r="CF42" s="11"/>
      <c r="CG42" s="11" t="s">
        <v>1498</v>
      </c>
      <c r="CH42" s="11" t="s">
        <v>1499</v>
      </c>
      <c r="CI42" s="11" t="s">
        <v>1500</v>
      </c>
      <c r="CJ42" s="11"/>
      <c r="CK42" s="11"/>
      <c r="CL42" s="11" t="s">
        <v>1501</v>
      </c>
      <c r="CM42" s="11"/>
      <c r="CN42" s="11"/>
      <c r="CO42" s="11"/>
      <c r="CP42" s="11"/>
      <c r="CQ42" s="11"/>
      <c r="CR42" s="11"/>
      <c r="CS42" s="11"/>
      <c r="CT42" s="11"/>
      <c r="CU42" s="11"/>
      <c r="CV42" s="11"/>
      <c r="CW42" s="11" t="s">
        <v>696</v>
      </c>
      <c r="CX42" s="11" t="s">
        <v>1502</v>
      </c>
      <c r="CY42" s="11"/>
      <c r="CZ42" s="11" t="s">
        <v>1503</v>
      </c>
      <c r="DA42" s="11"/>
      <c r="DB42" s="11"/>
      <c r="DC42" s="11"/>
      <c r="DD42" s="11"/>
      <c r="DE42" s="11"/>
      <c r="DF42" s="11" t="s">
        <v>1504</v>
      </c>
      <c r="DG42" s="11"/>
      <c r="DH42" s="11"/>
      <c r="DI42" s="11"/>
      <c r="DJ42" s="11" t="s">
        <v>1505</v>
      </c>
      <c r="DK42" s="11"/>
      <c r="DL42" s="11"/>
      <c r="DM42" s="11" t="s">
        <v>980</v>
      </c>
      <c r="DN42" s="11"/>
      <c r="DO42" s="11" t="s">
        <v>1506</v>
      </c>
      <c r="DP42" s="11"/>
      <c r="DQ42" s="11"/>
      <c r="DR42" s="11"/>
      <c r="DS42" s="11"/>
      <c r="DT42" s="11"/>
      <c r="DU42" s="11"/>
      <c r="DV42" s="11"/>
      <c r="DW42" s="11" t="s">
        <v>1507</v>
      </c>
      <c r="DX42" s="11"/>
      <c r="DY42" s="11"/>
      <c r="DZ42" s="11"/>
      <c r="EA42" s="11" t="s">
        <v>305</v>
      </c>
      <c r="EB42" s="11"/>
      <c r="EC42" s="11"/>
      <c r="ED42" s="11"/>
      <c r="EE42" s="11" t="s">
        <v>988</v>
      </c>
      <c r="EF42" s="11"/>
      <c r="EG42" s="11"/>
      <c r="EH42" s="11" t="s">
        <v>1508</v>
      </c>
      <c r="EI42" s="11"/>
      <c r="EJ42" s="11"/>
      <c r="EK42" s="11"/>
      <c r="EL42" s="11" t="s">
        <v>1509</v>
      </c>
      <c r="EM42" s="11" t="s">
        <v>1510</v>
      </c>
      <c r="EN42" s="11"/>
      <c r="EO42" s="11"/>
      <c r="EP42" s="11"/>
      <c r="EQ42" s="11" t="s">
        <v>988</v>
      </c>
      <c r="ER42" s="11"/>
      <c r="ES42" s="11"/>
      <c r="ET42" s="11"/>
      <c r="EU42" s="11"/>
      <c r="EV42" s="11"/>
      <c r="EW42" s="11"/>
      <c r="EX42" s="11"/>
      <c r="EY42" s="11"/>
      <c r="EZ42" s="11"/>
      <c r="FA42" s="11"/>
      <c r="FB42" s="11"/>
      <c r="FC42" s="11" t="s">
        <v>215</v>
      </c>
      <c r="FD42" s="11" t="s">
        <v>1511</v>
      </c>
      <c r="FE42" s="11"/>
      <c r="FF42" s="11" t="s">
        <v>2646</v>
      </c>
      <c r="FG42" s="11" t="s">
        <v>870</v>
      </c>
      <c r="FH42" s="11" t="s">
        <v>1512</v>
      </c>
      <c r="FI42" s="11"/>
      <c r="FJ42" s="11" t="s">
        <v>1060</v>
      </c>
      <c r="FK42" s="11" t="s">
        <v>1513</v>
      </c>
      <c r="FL42" s="11"/>
      <c r="FM42" s="11" t="s">
        <v>292</v>
      </c>
      <c r="FN42" s="11" t="s">
        <v>1514</v>
      </c>
      <c r="FO42" s="11" t="s">
        <v>1515</v>
      </c>
      <c r="FP42" s="11"/>
      <c r="FQ42" s="11" t="s">
        <v>1516</v>
      </c>
      <c r="FR42" s="11"/>
      <c r="FS42" s="11"/>
      <c r="FT42" s="11" t="s">
        <v>298</v>
      </c>
      <c r="FU42" s="11" t="s">
        <v>232</v>
      </c>
      <c r="FV42" s="11"/>
      <c r="FW42" s="11"/>
      <c r="FX42" s="11"/>
      <c r="FY42" s="11" t="s">
        <v>195</v>
      </c>
      <c r="FZ42" s="11"/>
      <c r="GA42" s="11"/>
      <c r="GB42" s="11" t="s">
        <v>1509</v>
      </c>
      <c r="GC42" s="11"/>
      <c r="GD42" s="11"/>
      <c r="GE42" s="11" t="s">
        <v>1517</v>
      </c>
      <c r="GF42" s="11"/>
      <c r="GG42" s="11"/>
      <c r="GH42" s="11"/>
      <c r="GI42" s="11"/>
      <c r="GJ42" s="11"/>
      <c r="GK42" s="11"/>
      <c r="GL42" s="54" t="s">
        <v>1286</v>
      </c>
      <c r="GM42" s="11"/>
      <c r="GN42" s="11"/>
      <c r="GO42" s="11"/>
      <c r="GP42" s="11"/>
      <c r="GQ42" s="11"/>
      <c r="GR42" s="11"/>
      <c r="GS42" s="11"/>
      <c r="GT42" s="11" t="s">
        <v>1518</v>
      </c>
      <c r="GU42" s="11" t="s">
        <v>1321</v>
      </c>
      <c r="GV42" s="11" t="s">
        <v>1519</v>
      </c>
      <c r="GW42" s="11" t="s">
        <v>1520</v>
      </c>
      <c r="GX42" s="11"/>
      <c r="GY42" s="11"/>
      <c r="GZ42" s="11"/>
      <c r="HA42" s="11"/>
      <c r="HB42" s="11" t="s">
        <v>1518</v>
      </c>
      <c r="HC42" s="11"/>
      <c r="HD42" s="11"/>
      <c r="HE42" s="11"/>
      <c r="HF42" s="11"/>
      <c r="HG42" s="11" t="s">
        <v>1521</v>
      </c>
      <c r="HH42" s="11"/>
      <c r="HI42" s="11"/>
      <c r="HJ42" s="11" t="s">
        <v>1522</v>
      </c>
      <c r="HK42" s="11" t="s">
        <v>1369</v>
      </c>
      <c r="HL42" s="11"/>
      <c r="HM42" s="11"/>
      <c r="HN42" s="11"/>
      <c r="HO42" s="11"/>
      <c r="HP42" s="11" t="s">
        <v>326</v>
      </c>
      <c r="HQ42" s="11"/>
      <c r="HR42" s="11" t="s">
        <v>707</v>
      </c>
      <c r="HS42" s="11"/>
      <c r="HT42" s="11"/>
      <c r="HU42" s="11"/>
      <c r="HV42" s="11"/>
      <c r="HW42" s="11"/>
      <c r="HX42" s="11"/>
      <c r="HY42" s="11" t="s">
        <v>308</v>
      </c>
      <c r="HZ42" s="11" t="s">
        <v>1523</v>
      </c>
      <c r="IA42" s="11" t="s">
        <v>1524</v>
      </c>
      <c r="IB42" s="11" t="s">
        <v>1525</v>
      </c>
      <c r="IC42" s="11"/>
      <c r="ID42" s="11" t="s">
        <v>265</v>
      </c>
      <c r="IE42" s="11"/>
      <c r="IF42" s="11"/>
      <c r="IG42" s="11" t="s">
        <v>1518</v>
      </c>
      <c r="IH42" s="11"/>
      <c r="II42" s="11"/>
      <c r="IJ42" s="11"/>
      <c r="IK42" s="11"/>
      <c r="IL42" s="11"/>
      <c r="IM42" s="11" t="s">
        <v>1298</v>
      </c>
      <c r="IN42" s="11" t="s">
        <v>1299</v>
      </c>
      <c r="IO42" s="11"/>
      <c r="IP42" s="11"/>
      <c r="IQ42" s="11"/>
      <c r="IR42" s="11"/>
      <c r="IS42" s="11" t="s">
        <v>1526</v>
      </c>
      <c r="IT42" s="11"/>
      <c r="IU42" s="11" t="s">
        <v>710</v>
      </c>
      <c r="IV42" s="11"/>
      <c r="IW42" s="11"/>
      <c r="IX42" s="11" t="s">
        <v>1527</v>
      </c>
      <c r="IY42" s="11" t="s">
        <v>1017</v>
      </c>
      <c r="IZ42" s="11"/>
      <c r="JA42" s="11"/>
      <c r="JB42" s="11"/>
      <c r="JC42" s="11" t="s">
        <v>1528</v>
      </c>
      <c r="JD42" s="11" t="s">
        <v>1529</v>
      </c>
      <c r="JE42" s="11" t="s">
        <v>1530</v>
      </c>
      <c r="JF42" s="11"/>
      <c r="JG42" s="11" t="s">
        <v>1531</v>
      </c>
      <c r="JH42" s="11"/>
      <c r="JI42" s="11" t="s">
        <v>176</v>
      </c>
      <c r="JJ42" s="11"/>
      <c r="JK42" s="11" t="s">
        <v>712</v>
      </c>
      <c r="JL42" s="11" t="s">
        <v>1532</v>
      </c>
      <c r="JM42" s="11"/>
      <c r="JN42" s="11" t="s">
        <v>1518</v>
      </c>
      <c r="JO42" s="11" t="s">
        <v>1533</v>
      </c>
      <c r="JP42" s="11"/>
      <c r="JQ42" s="11" t="s">
        <v>1307</v>
      </c>
      <c r="JR42" s="11"/>
      <c r="JS42" s="11"/>
      <c r="JT42" s="11"/>
      <c r="JU42" s="11"/>
      <c r="JV42" s="11"/>
      <c r="JW42" s="11"/>
      <c r="JX42" s="11" t="s">
        <v>1025</v>
      </c>
      <c r="JY42" s="11" t="s">
        <v>136</v>
      </c>
    </row>
    <row r="43" spans="1:285" ht="45" thickBot="1">
      <c r="A43" s="77" t="str">
        <f>'Yes or No'!A43</f>
        <v>Does the agreement require to afford companies adequate opportunities to compete?</v>
      </c>
      <c r="B43" s="11"/>
      <c r="C43" s="11"/>
      <c r="D43" s="37"/>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t="s">
        <v>826</v>
      </c>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t="s">
        <v>693</v>
      </c>
      <c r="BU43" s="11"/>
      <c r="BV43" s="63"/>
      <c r="BW43" s="11"/>
      <c r="BX43" s="11"/>
      <c r="BY43" s="19"/>
      <c r="BZ43" s="11" t="s">
        <v>1313</v>
      </c>
      <c r="CA43" s="11"/>
      <c r="CB43" s="11"/>
      <c r="CC43" s="11"/>
      <c r="CD43" s="11" t="s">
        <v>695</v>
      </c>
      <c r="CE43" s="11"/>
      <c r="CF43" s="11"/>
      <c r="CG43" s="11"/>
      <c r="CH43" s="11"/>
      <c r="CI43" s="11"/>
      <c r="CJ43" s="11"/>
      <c r="CK43" s="11"/>
      <c r="CL43" s="11"/>
      <c r="CM43" s="11"/>
      <c r="CN43" s="11"/>
      <c r="CO43" s="11"/>
      <c r="CP43" s="11"/>
      <c r="CQ43" s="11"/>
      <c r="CR43" s="11"/>
      <c r="CS43" s="11"/>
      <c r="CT43" s="11"/>
      <c r="CU43" s="11"/>
      <c r="CV43" s="11"/>
      <c r="CW43" s="11" t="s">
        <v>696</v>
      </c>
      <c r="CX43" s="11"/>
      <c r="CY43" s="11"/>
      <c r="CZ43" s="11"/>
      <c r="DA43" s="11"/>
      <c r="DB43" s="11"/>
      <c r="DC43" s="11"/>
      <c r="DD43" s="11"/>
      <c r="DE43" s="11"/>
      <c r="DF43" s="11" t="s">
        <v>272</v>
      </c>
      <c r="DG43" s="11"/>
      <c r="DH43" s="11"/>
      <c r="DI43" s="11"/>
      <c r="DJ43" s="11"/>
      <c r="DK43" s="11"/>
      <c r="DL43" s="11"/>
      <c r="DM43" s="11"/>
      <c r="DN43" s="11"/>
      <c r="DO43" s="11"/>
      <c r="DP43" s="11"/>
      <c r="DQ43" s="11"/>
      <c r="DR43" s="11"/>
      <c r="DS43" s="11"/>
      <c r="DT43" s="11"/>
      <c r="DU43" s="11"/>
      <c r="DV43" s="11"/>
      <c r="DW43" s="11" t="s">
        <v>314</v>
      </c>
      <c r="DX43" s="11"/>
      <c r="DY43" s="11"/>
      <c r="DZ43" s="11"/>
      <c r="EA43" s="11" t="s">
        <v>702</v>
      </c>
      <c r="EB43" s="11"/>
      <c r="EC43" s="11"/>
      <c r="ED43" s="11"/>
      <c r="EE43" s="11"/>
      <c r="EF43" s="11"/>
      <c r="EG43" s="11"/>
      <c r="EH43" s="11" t="s">
        <v>272</v>
      </c>
      <c r="EI43" s="11"/>
      <c r="EJ43" s="11"/>
      <c r="EK43" s="11"/>
      <c r="EL43" s="11" t="s">
        <v>698</v>
      </c>
      <c r="EM43" s="11"/>
      <c r="EN43" s="11"/>
      <c r="EO43" s="11"/>
      <c r="EP43" s="11"/>
      <c r="EQ43" s="11"/>
      <c r="ER43" s="11"/>
      <c r="ES43" s="11"/>
      <c r="ET43" s="11"/>
      <c r="EU43" s="11"/>
      <c r="EV43" s="11"/>
      <c r="EW43" s="11"/>
      <c r="EX43" s="11"/>
      <c r="EY43" s="11"/>
      <c r="EZ43" s="11"/>
      <c r="FA43" s="11"/>
      <c r="FB43" s="11"/>
      <c r="FC43" s="11" t="s">
        <v>693</v>
      </c>
      <c r="FD43" s="11"/>
      <c r="FE43" s="11"/>
      <c r="FF43" s="11"/>
      <c r="FG43" s="11"/>
      <c r="FH43" s="11"/>
      <c r="FI43" s="11"/>
      <c r="FJ43" s="11" t="s">
        <v>165</v>
      </c>
      <c r="FK43" s="11"/>
      <c r="FL43" s="11"/>
      <c r="FM43" s="11"/>
      <c r="FN43" s="11"/>
      <c r="FO43" s="11"/>
      <c r="FP43" s="11"/>
      <c r="FQ43" s="11" t="s">
        <v>315</v>
      </c>
      <c r="FR43" s="11" t="s">
        <v>9</v>
      </c>
      <c r="FS43" s="11"/>
      <c r="FT43" s="11"/>
      <c r="FU43" s="11"/>
      <c r="FV43" s="11"/>
      <c r="FW43" s="11"/>
      <c r="FX43" s="11"/>
      <c r="FY43" s="11" t="s">
        <v>699</v>
      </c>
      <c r="FZ43" s="11"/>
      <c r="GA43" s="11" t="s">
        <v>135</v>
      </c>
      <c r="GB43" s="11"/>
      <c r="GC43" s="11"/>
      <c r="GD43" s="11"/>
      <c r="GE43" s="11"/>
      <c r="GF43" s="11"/>
      <c r="GG43" s="11"/>
      <c r="GH43" s="11"/>
      <c r="GI43" s="11"/>
      <c r="GJ43" s="11"/>
      <c r="GK43" s="11" t="s">
        <v>183</v>
      </c>
      <c r="GL43" s="11"/>
      <c r="GM43" s="11" t="s">
        <v>702</v>
      </c>
      <c r="GN43" s="11"/>
      <c r="GO43" s="11"/>
      <c r="GP43" s="11" t="s">
        <v>160</v>
      </c>
      <c r="GQ43" s="11"/>
      <c r="GR43" s="11"/>
      <c r="GS43" s="11" t="s">
        <v>160</v>
      </c>
      <c r="GT43" s="11"/>
      <c r="GU43" s="11"/>
      <c r="GV43" s="11" t="s">
        <v>160</v>
      </c>
      <c r="GW43" s="11" t="s">
        <v>704</v>
      </c>
      <c r="GX43" s="11"/>
      <c r="GY43" s="11"/>
      <c r="GZ43" s="11"/>
      <c r="HA43" s="11"/>
      <c r="HB43" s="11"/>
      <c r="HC43" s="11"/>
      <c r="HD43" s="11"/>
      <c r="HE43" s="11"/>
      <c r="HF43" s="11"/>
      <c r="HG43" s="11"/>
      <c r="HH43" s="11"/>
      <c r="HI43" s="11" t="s">
        <v>160</v>
      </c>
      <c r="HJ43" s="11"/>
      <c r="HK43" s="11"/>
      <c r="HL43" s="11"/>
      <c r="HM43" s="11"/>
      <c r="HN43" s="11"/>
      <c r="HO43" s="11"/>
      <c r="HP43" s="11" t="s">
        <v>944</v>
      </c>
      <c r="HQ43" s="11" t="s">
        <v>701</v>
      </c>
      <c r="HR43" s="11"/>
      <c r="HS43" s="11"/>
      <c r="HT43" s="11"/>
      <c r="HU43" s="11"/>
      <c r="HV43" s="11"/>
      <c r="HW43" s="11"/>
      <c r="HX43" s="11"/>
      <c r="HY43" s="11" t="s">
        <v>150</v>
      </c>
      <c r="HZ43" s="11"/>
      <c r="IA43" s="11" t="s">
        <v>708</v>
      </c>
      <c r="IB43" s="11"/>
      <c r="IC43" s="11"/>
      <c r="ID43" s="11" t="s">
        <v>809</v>
      </c>
      <c r="IE43" s="11"/>
      <c r="IF43" s="11"/>
      <c r="IG43" s="11"/>
      <c r="IH43" s="11"/>
      <c r="II43" s="11" t="s">
        <v>160</v>
      </c>
      <c r="IJ43" s="11"/>
      <c r="IK43" s="11"/>
      <c r="IL43" s="11"/>
      <c r="IM43" s="11"/>
      <c r="IN43" s="11"/>
      <c r="IO43" s="11"/>
      <c r="IP43" s="11"/>
      <c r="IQ43" s="11"/>
      <c r="IR43" s="11"/>
      <c r="IS43" s="11" t="s">
        <v>188</v>
      </c>
      <c r="IT43" s="11"/>
      <c r="IU43" s="11"/>
      <c r="IV43" s="11"/>
      <c r="IW43" s="11"/>
      <c r="IX43" s="11" t="s">
        <v>170</v>
      </c>
      <c r="IY43" s="11"/>
      <c r="IZ43" s="11"/>
      <c r="JA43" s="11"/>
      <c r="JB43" s="11" t="s">
        <v>135</v>
      </c>
      <c r="JC43" s="11" t="s">
        <v>914</v>
      </c>
      <c r="JD43" s="11"/>
      <c r="JE43" s="11"/>
      <c r="JF43" s="11"/>
      <c r="JG43" s="11" t="s">
        <v>170</v>
      </c>
      <c r="JH43" s="11"/>
      <c r="JI43" s="11" t="s">
        <v>711</v>
      </c>
      <c r="JJ43" s="11"/>
      <c r="JK43" s="11"/>
      <c r="JL43" s="11"/>
      <c r="JM43" s="11"/>
      <c r="JN43" s="11" t="s">
        <v>148</v>
      </c>
      <c r="JO43" s="11"/>
      <c r="JP43" s="11"/>
      <c r="JQ43" s="11"/>
      <c r="JR43" s="11"/>
      <c r="JS43" s="11"/>
      <c r="JT43" s="11"/>
      <c r="JU43" s="11"/>
      <c r="JV43" s="11"/>
      <c r="JW43" s="11"/>
      <c r="JX43" s="11" t="s">
        <v>713</v>
      </c>
      <c r="JY43" s="11"/>
    </row>
    <row r="44" spans="1:285" ht="45" thickBot="1">
      <c r="A44" s="78" t="str">
        <f>'Yes or No'!A44</f>
        <v>Does the agreement provide for an obligation to accord fair and equitable treatment?</v>
      </c>
      <c r="B44" s="11"/>
      <c r="C44" s="11"/>
      <c r="D44" s="37"/>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t="s">
        <v>693</v>
      </c>
      <c r="BU44" s="11"/>
      <c r="BV44" s="63"/>
      <c r="BW44" s="11"/>
      <c r="BX44" s="11"/>
      <c r="BY44" s="19"/>
      <c r="BZ44" s="11" t="s">
        <v>1313</v>
      </c>
      <c r="CA44" s="11"/>
      <c r="CB44" s="11"/>
      <c r="CC44" s="11"/>
      <c r="CD44" s="11" t="s">
        <v>695</v>
      </c>
      <c r="CE44" s="11"/>
      <c r="CF44" s="11"/>
      <c r="CG44" s="11"/>
      <c r="CH44" s="11"/>
      <c r="CI44" s="11"/>
      <c r="CJ44" s="11"/>
      <c r="CK44" s="11"/>
      <c r="CL44" s="11"/>
      <c r="CM44" s="11"/>
      <c r="CN44" s="11"/>
      <c r="CO44" s="11"/>
      <c r="CP44" s="11"/>
      <c r="CQ44" s="11"/>
      <c r="CR44" s="11"/>
      <c r="CS44" s="11"/>
      <c r="CT44" s="11"/>
      <c r="CU44" s="11"/>
      <c r="CV44" s="11"/>
      <c r="CW44" s="11" t="s">
        <v>696</v>
      </c>
      <c r="CX44" s="11"/>
      <c r="CY44" s="11"/>
      <c r="CZ44" s="11"/>
      <c r="DA44" s="11"/>
      <c r="DB44" s="11"/>
      <c r="DC44" s="11"/>
      <c r="DD44" s="11"/>
      <c r="DE44" s="11"/>
      <c r="DF44" s="11" t="s">
        <v>272</v>
      </c>
      <c r="DG44" s="11"/>
      <c r="DH44" s="11"/>
      <c r="DI44" s="11"/>
      <c r="DJ44" s="11"/>
      <c r="DK44" s="11"/>
      <c r="DL44" s="11"/>
      <c r="DM44" s="11"/>
      <c r="DN44" s="11"/>
      <c r="DO44" s="11"/>
      <c r="DP44" s="11"/>
      <c r="DQ44" s="11"/>
      <c r="DR44" s="11"/>
      <c r="DS44" s="11"/>
      <c r="DT44" s="11"/>
      <c r="DU44" s="11"/>
      <c r="DV44" s="11"/>
      <c r="DW44" s="11" t="s">
        <v>314</v>
      </c>
      <c r="DX44" s="11"/>
      <c r="DY44" s="11"/>
      <c r="DZ44" s="11"/>
      <c r="EA44" s="11" t="s">
        <v>702</v>
      </c>
      <c r="EB44" s="11"/>
      <c r="EC44" s="11"/>
      <c r="ED44" s="11"/>
      <c r="EE44" s="11"/>
      <c r="EF44" s="11"/>
      <c r="EG44" s="11"/>
      <c r="EH44" s="11" t="s">
        <v>294</v>
      </c>
      <c r="EI44" s="11"/>
      <c r="EJ44" s="11"/>
      <c r="EK44" s="11"/>
      <c r="EL44" s="11" t="s">
        <v>698</v>
      </c>
      <c r="EM44" s="11"/>
      <c r="EN44" s="11"/>
      <c r="EO44" s="11"/>
      <c r="EP44" s="11"/>
      <c r="EQ44" s="11"/>
      <c r="ER44" s="11"/>
      <c r="ES44" s="11"/>
      <c r="ET44" s="11"/>
      <c r="EU44" s="11"/>
      <c r="EV44" s="11"/>
      <c r="EW44" s="11"/>
      <c r="EX44" s="11"/>
      <c r="EY44" s="11"/>
      <c r="EZ44" s="11"/>
      <c r="FA44" s="11"/>
      <c r="FB44" s="11"/>
      <c r="FC44" s="11" t="s">
        <v>693</v>
      </c>
      <c r="FD44" s="11"/>
      <c r="FE44" s="11"/>
      <c r="FF44" s="11"/>
      <c r="FG44" s="11"/>
      <c r="FH44" s="11"/>
      <c r="FI44" s="11"/>
      <c r="FJ44" s="11" t="s">
        <v>165</v>
      </c>
      <c r="FK44" s="11"/>
      <c r="FL44" s="11"/>
      <c r="FM44" s="11"/>
      <c r="FN44" s="11"/>
      <c r="FO44" s="11"/>
      <c r="FP44" s="11"/>
      <c r="FQ44" s="11" t="s">
        <v>315</v>
      </c>
      <c r="FR44" s="11" t="s">
        <v>9</v>
      </c>
      <c r="FS44" s="11"/>
      <c r="FT44" s="11"/>
      <c r="FU44" s="11"/>
      <c r="FV44" s="11"/>
      <c r="FW44" s="11"/>
      <c r="FX44" s="11"/>
      <c r="FY44" s="11" t="s">
        <v>699</v>
      </c>
      <c r="FZ44" s="11"/>
      <c r="GA44" s="11" t="s">
        <v>135</v>
      </c>
      <c r="GB44" s="11"/>
      <c r="GC44" s="11"/>
      <c r="GD44" s="11" t="s">
        <v>700</v>
      </c>
      <c r="GE44" s="11"/>
      <c r="GF44" s="11"/>
      <c r="GG44" s="11"/>
      <c r="GH44" s="11"/>
      <c r="GI44" s="11"/>
      <c r="GJ44" s="11"/>
      <c r="GK44" s="11" t="s">
        <v>701</v>
      </c>
      <c r="GL44" s="11"/>
      <c r="GM44" s="11" t="s">
        <v>702</v>
      </c>
      <c r="GN44" s="11"/>
      <c r="GO44" s="11"/>
      <c r="GP44" s="11" t="s">
        <v>160</v>
      </c>
      <c r="GQ44" s="11"/>
      <c r="GR44" s="11" t="s">
        <v>703</v>
      </c>
      <c r="GS44" s="11" t="s">
        <v>160</v>
      </c>
      <c r="GT44" s="11"/>
      <c r="GU44" s="11"/>
      <c r="GV44" s="11" t="s">
        <v>160</v>
      </c>
      <c r="GW44" s="11" t="s">
        <v>704</v>
      </c>
      <c r="GX44" s="11"/>
      <c r="GY44" s="11"/>
      <c r="GZ44" s="11"/>
      <c r="HA44" s="11"/>
      <c r="HB44" s="11"/>
      <c r="HC44" s="11"/>
      <c r="HD44" s="11"/>
      <c r="HE44" s="11"/>
      <c r="HF44" s="11"/>
      <c r="HG44" s="11"/>
      <c r="HH44" s="11"/>
      <c r="HI44" s="11" t="s">
        <v>160</v>
      </c>
      <c r="HJ44" s="11"/>
      <c r="HK44" s="11" t="s">
        <v>160</v>
      </c>
      <c r="HL44" s="11"/>
      <c r="HM44" s="11"/>
      <c r="HN44" s="11"/>
      <c r="HO44" s="11"/>
      <c r="HP44" s="11" t="s">
        <v>944</v>
      </c>
      <c r="HQ44" s="11" t="s">
        <v>701</v>
      </c>
      <c r="HR44" s="11"/>
      <c r="HS44" s="11"/>
      <c r="HT44" s="11"/>
      <c r="HU44" s="11"/>
      <c r="HV44" s="11"/>
      <c r="HW44" s="11"/>
      <c r="HX44" s="11"/>
      <c r="HY44" s="11" t="s">
        <v>150</v>
      </c>
      <c r="HZ44" s="11"/>
      <c r="IA44" s="11" t="s">
        <v>708</v>
      </c>
      <c r="IB44" s="11"/>
      <c r="IC44" s="11"/>
      <c r="ID44" s="11" t="s">
        <v>809</v>
      </c>
      <c r="IE44" s="11"/>
      <c r="IF44" s="11"/>
      <c r="IG44" s="11"/>
      <c r="IH44" s="11"/>
      <c r="II44" s="11" t="s">
        <v>160</v>
      </c>
      <c r="IJ44" s="11"/>
      <c r="IK44" s="11"/>
      <c r="IL44" s="11"/>
      <c r="IM44" s="11"/>
      <c r="IN44" s="11"/>
      <c r="IO44" s="11"/>
      <c r="IP44" s="11"/>
      <c r="IQ44" s="11"/>
      <c r="IR44" s="11"/>
      <c r="IS44" s="11" t="s">
        <v>188</v>
      </c>
      <c r="IT44" s="11"/>
      <c r="IU44" s="11"/>
      <c r="IV44" s="11" t="s">
        <v>710</v>
      </c>
      <c r="IW44" s="11"/>
      <c r="IX44" s="11" t="s">
        <v>170</v>
      </c>
      <c r="IY44" s="11"/>
      <c r="IZ44" s="11"/>
      <c r="JA44" s="11"/>
      <c r="JB44" s="11" t="s">
        <v>135</v>
      </c>
      <c r="JC44" s="11"/>
      <c r="JD44" s="11"/>
      <c r="JE44" s="11"/>
      <c r="JF44" s="11"/>
      <c r="JG44" s="11" t="s">
        <v>170</v>
      </c>
      <c r="JH44" s="11"/>
      <c r="JI44" s="11" t="s">
        <v>711</v>
      </c>
      <c r="JJ44" s="11"/>
      <c r="JK44" s="11"/>
      <c r="JL44" s="11"/>
      <c r="JM44" s="11"/>
      <c r="JN44" s="11" t="s">
        <v>148</v>
      </c>
      <c r="JO44" s="11"/>
      <c r="JP44" s="11"/>
      <c r="JQ44" s="11"/>
      <c r="JR44" s="11"/>
      <c r="JS44" s="11"/>
      <c r="JT44" s="11"/>
      <c r="JU44" s="11"/>
      <c r="JV44" s="11"/>
      <c r="JW44" s="11"/>
      <c r="JX44" s="11" t="s">
        <v>713</v>
      </c>
      <c r="JY44" s="11"/>
    </row>
    <row r="45" spans="1:285" ht="35" thickBot="1">
      <c r="A45" s="77" t="str">
        <f>'Yes or No'!A45</f>
        <v>Does the agreement require proof of negative effect on the market?</v>
      </c>
      <c r="B45" s="11"/>
      <c r="C45" s="11"/>
      <c r="D45" s="37"/>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63"/>
      <c r="BW45" s="11"/>
      <c r="BX45" s="11"/>
      <c r="BY45" s="19"/>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t="s">
        <v>160</v>
      </c>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t="s">
        <v>710</v>
      </c>
      <c r="IW45" s="11"/>
      <c r="IX45" s="11"/>
      <c r="IY45" s="11"/>
      <c r="IZ45" s="11"/>
      <c r="JA45" s="11"/>
      <c r="JB45" s="11"/>
      <c r="JC45" s="11"/>
      <c r="JD45" s="11"/>
      <c r="JE45" s="11"/>
      <c r="JF45" s="11"/>
      <c r="JG45" s="11"/>
      <c r="JH45" s="11"/>
      <c r="JI45" s="11"/>
      <c r="JJ45" s="11"/>
      <c r="JK45" s="11"/>
      <c r="JL45" s="11"/>
      <c r="JM45" s="11"/>
      <c r="JN45" s="11"/>
      <c r="JO45" s="11"/>
      <c r="JP45" s="11"/>
      <c r="JQ45" s="11"/>
      <c r="JR45" s="11"/>
      <c r="JS45" s="11"/>
      <c r="JT45" s="11"/>
      <c r="JU45" s="11"/>
      <c r="JV45" s="11"/>
      <c r="JW45" s="11"/>
      <c r="JX45" s="11"/>
      <c r="JY45" s="11" t="s">
        <v>1534</v>
      </c>
    </row>
    <row r="46" spans="1:285" ht="45" thickBot="1">
      <c r="A46" s="77" t="str">
        <f>'Yes or No'!A46</f>
        <v>Does the agreement indicate the geographical market where the objectionable conduct or the effect takes place?</v>
      </c>
      <c r="B46" s="11"/>
      <c r="C46" s="11"/>
      <c r="D46" s="37"/>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63"/>
      <c r="BW46" s="11"/>
      <c r="BX46" s="11"/>
      <c r="BY46" s="19"/>
      <c r="BZ46" s="11"/>
      <c r="CA46" s="11"/>
      <c r="CB46" s="11"/>
      <c r="CC46" s="11"/>
      <c r="CD46" s="11"/>
      <c r="CE46" s="11" t="s">
        <v>215</v>
      </c>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t="s">
        <v>1534</v>
      </c>
    </row>
    <row r="47" spans="1:285" ht="69" thickBot="1">
      <c r="A47" s="77" t="str">
        <f>'Yes or No'!A47</f>
        <v>Does the agreement provide for exceptions specific to state enterprises?</v>
      </c>
      <c r="B47" s="11" t="s">
        <v>312</v>
      </c>
      <c r="C47" s="11" t="s">
        <v>136</v>
      </c>
      <c r="D47" s="37"/>
      <c r="E47" s="11"/>
      <c r="F47" s="11"/>
      <c r="G47" s="11"/>
      <c r="H47" s="11"/>
      <c r="I47" s="11"/>
      <c r="J47" s="11"/>
      <c r="K47" s="11"/>
      <c r="L47" s="11"/>
      <c r="M47" s="11"/>
      <c r="N47" s="11"/>
      <c r="O47" s="11"/>
      <c r="P47" s="11"/>
      <c r="Q47" s="11"/>
      <c r="R47" s="11"/>
      <c r="S47" s="11"/>
      <c r="T47" s="11"/>
      <c r="U47" s="11"/>
      <c r="V47" s="11"/>
      <c r="W47" s="11"/>
      <c r="X47" s="11"/>
      <c r="Y47" s="11"/>
      <c r="Z47" s="11" t="s">
        <v>140</v>
      </c>
      <c r="AA47" s="11"/>
      <c r="AB47" s="11"/>
      <c r="AC47" s="11" t="s">
        <v>140</v>
      </c>
      <c r="AD47" s="11" t="s">
        <v>1535</v>
      </c>
      <c r="AE47" s="11"/>
      <c r="AF47" s="11"/>
      <c r="AG47" s="11" t="s">
        <v>201</v>
      </c>
      <c r="AH47" s="11"/>
      <c r="AI47" s="11"/>
      <c r="AJ47" s="11" t="s">
        <v>1166</v>
      </c>
      <c r="AK47" s="11"/>
      <c r="AL47" s="11"/>
      <c r="AM47" s="11"/>
      <c r="AN47" s="11" t="s">
        <v>206</v>
      </c>
      <c r="AO47" s="11"/>
      <c r="AP47" s="11"/>
      <c r="AQ47" s="11"/>
      <c r="AR47" s="11" t="s">
        <v>180</v>
      </c>
      <c r="AS47" s="11"/>
      <c r="AT47" s="11"/>
      <c r="AU47" s="11"/>
      <c r="AV47" s="11"/>
      <c r="AW47" s="11"/>
      <c r="AX47" s="11"/>
      <c r="AY47" s="11"/>
      <c r="AZ47" s="11" t="s">
        <v>146</v>
      </c>
      <c r="BA47" s="11"/>
      <c r="BB47" s="11"/>
      <c r="BC47" s="11"/>
      <c r="BD47" s="11"/>
      <c r="BE47" s="11"/>
      <c r="BF47" s="11"/>
      <c r="BG47" s="11" t="s">
        <v>180</v>
      </c>
      <c r="BH47" s="11"/>
      <c r="BI47" s="11" t="s">
        <v>140</v>
      </c>
      <c r="BJ47" s="11"/>
      <c r="BK47" s="11"/>
      <c r="BL47" s="11"/>
      <c r="BM47" s="11"/>
      <c r="BN47" s="11"/>
      <c r="BO47" s="11"/>
      <c r="BP47" s="11"/>
      <c r="BQ47" s="11"/>
      <c r="BR47" s="11" t="s">
        <v>1312</v>
      </c>
      <c r="BS47" s="11"/>
      <c r="BT47" s="11"/>
      <c r="BU47" s="11"/>
      <c r="BV47" s="57" t="s">
        <v>837</v>
      </c>
      <c r="BW47" s="11"/>
      <c r="BX47" s="11" t="s">
        <v>145</v>
      </c>
      <c r="BY47" s="19"/>
      <c r="BZ47" s="11"/>
      <c r="CA47" s="11"/>
      <c r="CB47" s="11" t="s">
        <v>210</v>
      </c>
      <c r="CC47" s="11"/>
      <c r="CD47" s="11"/>
      <c r="CE47" s="11" t="s">
        <v>69</v>
      </c>
      <c r="CF47" s="11" t="s">
        <v>140</v>
      </c>
      <c r="CG47" s="11"/>
      <c r="CH47" s="11"/>
      <c r="CI47" s="11" t="s">
        <v>1536</v>
      </c>
      <c r="CJ47" s="11"/>
      <c r="CK47" s="11"/>
      <c r="CL47" s="11"/>
      <c r="CM47" s="11" t="s">
        <v>1537</v>
      </c>
      <c r="CN47" s="11" t="s">
        <v>1538</v>
      </c>
      <c r="CO47" s="11"/>
      <c r="CP47" s="11"/>
      <c r="CQ47" s="11"/>
      <c r="CR47" s="11"/>
      <c r="CS47" s="11"/>
      <c r="CT47" s="11"/>
      <c r="CU47" s="11"/>
      <c r="CV47" s="11" t="s">
        <v>265</v>
      </c>
      <c r="CW47" s="11" t="s">
        <v>1416</v>
      </c>
      <c r="CX47" s="11" t="s">
        <v>1316</v>
      </c>
      <c r="CY47" s="11"/>
      <c r="CZ47" s="11"/>
      <c r="DA47" s="11"/>
      <c r="DB47" s="11" t="s">
        <v>140</v>
      </c>
      <c r="DC47" s="11"/>
      <c r="DD47" s="11"/>
      <c r="DE47" s="11"/>
      <c r="DF47" s="11"/>
      <c r="DG47" s="11"/>
      <c r="DH47" s="11"/>
      <c r="DI47" s="11"/>
      <c r="DJ47" s="11"/>
      <c r="DK47" s="11"/>
      <c r="DL47" s="11"/>
      <c r="DM47" s="11"/>
      <c r="DN47" s="11" t="s">
        <v>202</v>
      </c>
      <c r="DO47" s="11"/>
      <c r="DP47" s="11"/>
      <c r="DQ47" s="11"/>
      <c r="DR47" s="11"/>
      <c r="DS47" s="11" t="s">
        <v>140</v>
      </c>
      <c r="DT47" s="11"/>
      <c r="DU47" s="11" t="s">
        <v>1142</v>
      </c>
      <c r="DV47" s="11"/>
      <c r="DW47" s="11"/>
      <c r="DX47" s="11" t="s">
        <v>1485</v>
      </c>
      <c r="DY47" s="11"/>
      <c r="DZ47" s="11"/>
      <c r="EA47" s="11" t="s">
        <v>206</v>
      </c>
      <c r="EB47" s="11"/>
      <c r="EC47" s="11"/>
      <c r="ED47" s="11"/>
      <c r="EE47" s="11"/>
      <c r="EF47" s="11"/>
      <c r="EG47" s="11"/>
      <c r="EH47" s="11"/>
      <c r="EI47" s="11"/>
      <c r="EJ47" s="11"/>
      <c r="EK47" s="11"/>
      <c r="EL47" s="11"/>
      <c r="EM47" s="11"/>
      <c r="EN47" s="11"/>
      <c r="EO47" s="11"/>
      <c r="EP47" s="11" t="s">
        <v>1142</v>
      </c>
      <c r="EQ47" s="11"/>
      <c r="ER47" s="11"/>
      <c r="ES47" s="11"/>
      <c r="ET47" s="11"/>
      <c r="EU47" s="11"/>
      <c r="EV47" s="11"/>
      <c r="EW47" s="11"/>
      <c r="EX47" s="11"/>
      <c r="EY47" s="11"/>
      <c r="EZ47" s="11"/>
      <c r="FA47" s="11"/>
      <c r="FB47" s="11" t="s">
        <v>1539</v>
      </c>
      <c r="FC47" s="11"/>
      <c r="FD47" s="11"/>
      <c r="FE47" s="11"/>
      <c r="FF47" s="11"/>
      <c r="FG47" s="11"/>
      <c r="FH47" s="11"/>
      <c r="FI47" s="11"/>
      <c r="FJ47" s="11"/>
      <c r="FK47" s="11"/>
      <c r="FL47" s="11"/>
      <c r="FM47" s="11"/>
      <c r="FN47" s="11" t="s">
        <v>1319</v>
      </c>
      <c r="FO47" s="11"/>
      <c r="FP47" s="11"/>
      <c r="FQ47" s="11" t="s">
        <v>1540</v>
      </c>
      <c r="FR47" s="11"/>
      <c r="FS47" s="11"/>
      <c r="FT47" s="11"/>
      <c r="FU47" s="11"/>
      <c r="FV47" s="11"/>
      <c r="FW47" s="11"/>
      <c r="FX47" s="11"/>
      <c r="FY47" s="11"/>
      <c r="FZ47" s="11"/>
      <c r="GA47" s="11"/>
      <c r="GB47" s="11"/>
      <c r="GC47" s="11"/>
      <c r="GD47" s="11"/>
      <c r="GE47" s="11"/>
      <c r="GF47" s="11" t="s">
        <v>245</v>
      </c>
      <c r="GG47" s="11"/>
      <c r="GH47" s="11"/>
      <c r="GI47" s="11"/>
      <c r="GJ47" s="11"/>
      <c r="GK47" s="11" t="s">
        <v>238</v>
      </c>
      <c r="GL47" s="11"/>
      <c r="GM47" s="11" t="s">
        <v>145</v>
      </c>
      <c r="GN47" s="11"/>
      <c r="GO47" s="11"/>
      <c r="GP47" s="11" t="s">
        <v>1541</v>
      </c>
      <c r="GQ47" s="11" t="s">
        <v>1542</v>
      </c>
      <c r="GR47" s="11"/>
      <c r="GS47" s="11" t="s">
        <v>1543</v>
      </c>
      <c r="GT47" s="11"/>
      <c r="GU47" s="11"/>
      <c r="GV47" s="11" t="s">
        <v>1541</v>
      </c>
      <c r="GW47" s="11" t="s">
        <v>1540</v>
      </c>
      <c r="GX47" s="11"/>
      <c r="GY47" s="11"/>
      <c r="GZ47" s="11" t="s">
        <v>1168</v>
      </c>
      <c r="HA47" s="11"/>
      <c r="HB47" s="11"/>
      <c r="HC47" s="11"/>
      <c r="HD47" s="11"/>
      <c r="HE47" s="11"/>
      <c r="HF47" s="11"/>
      <c r="HG47" s="11" t="s">
        <v>1544</v>
      </c>
      <c r="HH47" s="11"/>
      <c r="HI47" s="11"/>
      <c r="HJ47" s="54" t="s">
        <v>1317</v>
      </c>
      <c r="HK47" s="11" t="s">
        <v>171</v>
      </c>
      <c r="HL47" s="11"/>
      <c r="HM47" s="11"/>
      <c r="HN47" s="11"/>
      <c r="HO47" s="11"/>
      <c r="HP47" s="11"/>
      <c r="HQ47" s="11" t="s">
        <v>140</v>
      </c>
      <c r="HR47" s="11"/>
      <c r="HS47" s="11"/>
      <c r="HT47" s="11"/>
      <c r="HU47" s="11"/>
      <c r="HV47" s="11"/>
      <c r="HW47" s="11"/>
      <c r="HX47" s="11"/>
      <c r="HY47" s="11" t="s">
        <v>1545</v>
      </c>
      <c r="HZ47" s="11" t="s">
        <v>1546</v>
      </c>
      <c r="IA47" s="11" t="s">
        <v>1547</v>
      </c>
      <c r="IB47" s="11" t="s">
        <v>1326</v>
      </c>
      <c r="IC47" s="11"/>
      <c r="ID47" s="11"/>
      <c r="IE47" s="11"/>
      <c r="IF47" s="11"/>
      <c r="IG47" s="11"/>
      <c r="IH47" s="11"/>
      <c r="II47" s="11"/>
      <c r="IJ47" s="11"/>
      <c r="IK47" s="11"/>
      <c r="IL47" s="11"/>
      <c r="IM47" s="11"/>
      <c r="IN47" s="11"/>
      <c r="IO47" s="11"/>
      <c r="IP47" s="11"/>
      <c r="IQ47" s="11" t="s">
        <v>1548</v>
      </c>
      <c r="IR47" s="11" t="s">
        <v>1549</v>
      </c>
      <c r="IS47" s="11" t="s">
        <v>324</v>
      </c>
      <c r="IT47" s="11" t="s">
        <v>1550</v>
      </c>
      <c r="IU47" s="11" t="s">
        <v>1551</v>
      </c>
      <c r="IV47" s="11" t="s">
        <v>139</v>
      </c>
      <c r="IW47" s="11"/>
      <c r="IX47" s="11" t="s">
        <v>1552</v>
      </c>
      <c r="IY47" s="11"/>
      <c r="IZ47" s="11" t="s">
        <v>804</v>
      </c>
      <c r="JA47" s="11"/>
      <c r="JB47" s="11" t="s">
        <v>145</v>
      </c>
      <c r="JC47" s="11"/>
      <c r="JD47" s="11" t="s">
        <v>1553</v>
      </c>
      <c r="JE47" s="11" t="s">
        <v>1328</v>
      </c>
      <c r="JF47" s="11"/>
      <c r="JG47" s="11"/>
      <c r="JH47" s="11"/>
      <c r="JI47" s="11"/>
      <c r="JJ47" s="11"/>
      <c r="JK47" s="11"/>
      <c r="JL47" s="11"/>
      <c r="JM47" s="11"/>
      <c r="JN47" s="11" t="s">
        <v>1554</v>
      </c>
      <c r="JO47" s="11"/>
      <c r="JP47" s="11"/>
      <c r="JQ47" s="11"/>
      <c r="JR47" s="11"/>
      <c r="JS47" s="11"/>
      <c r="JT47" s="11" t="s">
        <v>1555</v>
      </c>
      <c r="JU47" s="11"/>
      <c r="JV47" s="11"/>
      <c r="JW47" s="11"/>
      <c r="JX47" s="11"/>
      <c r="JY47" s="11"/>
    </row>
    <row r="48" spans="1:285" ht="45" thickBot="1">
      <c r="A48" s="78" t="str">
        <f>'Yes or No'!A48</f>
        <v>Does the agreement include any other specific discipline for certain sectors or objectives?</v>
      </c>
      <c r="B48" s="11"/>
      <c r="C48" s="11"/>
      <c r="D48" s="37"/>
      <c r="E48" s="11"/>
      <c r="F48" s="11"/>
      <c r="G48" s="11"/>
      <c r="H48" s="11"/>
      <c r="I48" s="11"/>
      <c r="J48" s="11"/>
      <c r="K48" s="11"/>
      <c r="L48" s="11"/>
      <c r="M48" s="11"/>
      <c r="N48" s="11"/>
      <c r="O48" s="11"/>
      <c r="P48" s="11"/>
      <c r="Q48" s="11"/>
      <c r="R48" s="11"/>
      <c r="S48" s="11"/>
      <c r="T48" s="11"/>
      <c r="U48" s="11" t="s">
        <v>1556</v>
      </c>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t="s">
        <v>165</v>
      </c>
      <c r="BA48" s="11"/>
      <c r="BB48" s="11"/>
      <c r="BC48" s="11"/>
      <c r="BD48" s="11"/>
      <c r="BE48" s="11"/>
      <c r="BF48" s="11"/>
      <c r="BG48" s="11"/>
      <c r="BH48" s="11"/>
      <c r="BI48" s="11" t="s">
        <v>783</v>
      </c>
      <c r="BJ48" s="11"/>
      <c r="BK48" s="11"/>
      <c r="BL48" s="11"/>
      <c r="BM48" s="11"/>
      <c r="BN48" s="11"/>
      <c r="BO48" s="11"/>
      <c r="BP48" s="11"/>
      <c r="BQ48" s="11"/>
      <c r="BR48" s="11"/>
      <c r="BS48" s="11"/>
      <c r="BT48" s="11"/>
      <c r="BU48" s="11"/>
      <c r="BV48" s="63"/>
      <c r="BW48" s="11"/>
      <c r="BX48" s="11"/>
      <c r="BY48" s="19"/>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t="s">
        <v>1142</v>
      </c>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t="s">
        <v>266</v>
      </c>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t="s">
        <v>151</v>
      </c>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1"/>
      <c r="JR48" s="11"/>
      <c r="JS48" s="11"/>
      <c r="JT48" s="11"/>
      <c r="JU48" s="11"/>
      <c r="JV48" s="11"/>
      <c r="JW48" s="11"/>
      <c r="JX48" s="11"/>
      <c r="JY48" s="11"/>
    </row>
    <row r="49" spans="1:285" ht="23" thickBot="1">
      <c r="A49" s="76" t="str">
        <f>'Yes or No'!A49</f>
        <v>III. Transparency and corporate governance</v>
      </c>
      <c r="B49" s="11"/>
      <c r="C49" s="11"/>
      <c r="D49" s="37"/>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63"/>
      <c r="BW49" s="11"/>
      <c r="BX49" s="11"/>
      <c r="BY49" s="19"/>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1"/>
      <c r="JR49" s="11"/>
      <c r="JS49" s="11"/>
      <c r="JT49" s="11"/>
      <c r="JU49" s="11"/>
      <c r="JV49" s="11"/>
      <c r="JW49" s="11"/>
      <c r="JX49" s="11"/>
      <c r="JY49" s="11"/>
    </row>
    <row r="50" spans="1:285" ht="69" thickBot="1">
      <c r="A50" s="77" t="str">
        <f>'Yes or No'!A50</f>
        <v>Does the agreement introduce notification requirements (for example on the grant of monopoly, exclusive or special rights; of the operations or conduct of state enterprises, of the goods/services covered)?</v>
      </c>
      <c r="B50" s="11"/>
      <c r="C50" s="11"/>
      <c r="D50" s="37"/>
      <c r="E50" s="11"/>
      <c r="F50" s="11"/>
      <c r="G50" s="11"/>
      <c r="H50" s="11"/>
      <c r="I50" s="11"/>
      <c r="J50" s="11"/>
      <c r="K50" s="11"/>
      <c r="L50" s="11"/>
      <c r="M50" s="11"/>
      <c r="N50" s="11"/>
      <c r="O50" s="11"/>
      <c r="P50" s="11"/>
      <c r="Q50" s="11"/>
      <c r="R50" s="11"/>
      <c r="S50" s="11"/>
      <c r="T50" s="11"/>
      <c r="U50" s="11"/>
      <c r="V50" s="11"/>
      <c r="W50" s="11"/>
      <c r="X50" s="11"/>
      <c r="Y50" s="11"/>
      <c r="Z50" s="11"/>
      <c r="AA50" s="11" t="s">
        <v>176</v>
      </c>
      <c r="AB50" s="11"/>
      <c r="AC50" s="11"/>
      <c r="AD50" s="11" t="s">
        <v>1557</v>
      </c>
      <c r="AE50" s="11"/>
      <c r="AF50" s="11"/>
      <c r="AG50" s="11"/>
      <c r="AH50" s="11"/>
      <c r="AI50" s="11"/>
      <c r="AJ50" s="11"/>
      <c r="AK50" s="11" t="s">
        <v>1558</v>
      </c>
      <c r="AL50" s="11"/>
      <c r="AM50" s="11"/>
      <c r="AN50" s="11"/>
      <c r="AO50" s="11" t="s">
        <v>1559</v>
      </c>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t="s">
        <v>1560</v>
      </c>
      <c r="BS50" s="11" t="s">
        <v>1561</v>
      </c>
      <c r="BT50" s="11" t="s">
        <v>693</v>
      </c>
      <c r="BU50" s="11"/>
      <c r="BV50" s="63"/>
      <c r="BW50" s="11"/>
      <c r="BX50" s="11"/>
      <c r="BY50" s="19"/>
      <c r="BZ50" s="11" t="s">
        <v>1313</v>
      </c>
      <c r="CA50" s="11"/>
      <c r="CB50" s="11"/>
      <c r="CC50" s="11"/>
      <c r="CD50" s="11" t="s">
        <v>695</v>
      </c>
      <c r="CE50" s="11"/>
      <c r="CF50" s="11"/>
      <c r="CG50" s="54" t="s">
        <v>1562</v>
      </c>
      <c r="CH50" s="11" t="s">
        <v>1563</v>
      </c>
      <c r="CI50" s="54" t="s">
        <v>1564</v>
      </c>
      <c r="CJ50" s="11"/>
      <c r="CK50" s="11"/>
      <c r="CL50" s="11"/>
      <c r="CM50" s="11"/>
      <c r="CN50" s="11"/>
      <c r="CO50" s="11"/>
      <c r="CP50" s="11"/>
      <c r="CQ50" s="11"/>
      <c r="CR50" s="11"/>
      <c r="CS50" s="11"/>
      <c r="CT50" s="11"/>
      <c r="CU50" s="11"/>
      <c r="CV50" s="11"/>
      <c r="CW50" s="11" t="s">
        <v>696</v>
      </c>
      <c r="CX50" s="11" t="s">
        <v>1565</v>
      </c>
      <c r="CY50" s="11"/>
      <c r="CZ50" s="11" t="s">
        <v>1566</v>
      </c>
      <c r="DA50" s="11"/>
      <c r="DB50" s="11"/>
      <c r="DC50" s="11"/>
      <c r="DD50" s="11"/>
      <c r="DE50" s="11"/>
      <c r="DF50" s="11" t="s">
        <v>151</v>
      </c>
      <c r="DG50" s="11"/>
      <c r="DH50" s="11"/>
      <c r="DI50" s="11"/>
      <c r="DJ50" s="11" t="s">
        <v>1567</v>
      </c>
      <c r="DK50" s="11"/>
      <c r="DL50" s="11"/>
      <c r="DM50" s="11"/>
      <c r="DN50" s="11"/>
      <c r="DO50" s="11"/>
      <c r="DP50" s="11"/>
      <c r="DQ50" s="11"/>
      <c r="DR50" s="11"/>
      <c r="DS50" s="11"/>
      <c r="DT50" s="11"/>
      <c r="DU50" s="11"/>
      <c r="DV50" s="11"/>
      <c r="DW50" s="11" t="s">
        <v>1568</v>
      </c>
      <c r="DX50" s="11"/>
      <c r="DY50" s="11"/>
      <c r="DZ50" s="11"/>
      <c r="EA50" s="11" t="s">
        <v>702</v>
      </c>
      <c r="EB50" s="11"/>
      <c r="EC50" s="11"/>
      <c r="ED50" s="11"/>
      <c r="EE50" s="11"/>
      <c r="EF50" s="11"/>
      <c r="EG50" s="11"/>
      <c r="EH50" s="11"/>
      <c r="EI50" s="11"/>
      <c r="EJ50" s="11"/>
      <c r="EK50" s="11"/>
      <c r="EL50" s="11" t="s">
        <v>698</v>
      </c>
      <c r="EM50" s="11"/>
      <c r="EN50" s="11"/>
      <c r="EO50" s="11"/>
      <c r="EP50" s="11"/>
      <c r="EQ50" s="11"/>
      <c r="ER50" s="11"/>
      <c r="ES50" s="11"/>
      <c r="ET50" s="11"/>
      <c r="EU50" s="11"/>
      <c r="EV50" s="11"/>
      <c r="EW50" s="11"/>
      <c r="EX50" s="11"/>
      <c r="EY50" s="11"/>
      <c r="EZ50" s="11"/>
      <c r="FA50" s="11"/>
      <c r="FB50" s="11" t="s">
        <v>1569</v>
      </c>
      <c r="FC50" s="11" t="s">
        <v>693</v>
      </c>
      <c r="FD50" s="11"/>
      <c r="FE50" s="11"/>
      <c r="FF50" s="11"/>
      <c r="FG50" s="11"/>
      <c r="FH50" s="11"/>
      <c r="FI50" s="11"/>
      <c r="FJ50" s="11"/>
      <c r="FK50" s="11" t="s">
        <v>1570</v>
      </c>
      <c r="FL50" s="11" t="s">
        <v>2647</v>
      </c>
      <c r="FM50" s="11" t="s">
        <v>1061</v>
      </c>
      <c r="FN50" s="11" t="s">
        <v>1571</v>
      </c>
      <c r="FO50" s="11" t="s">
        <v>1572</v>
      </c>
      <c r="FP50" s="11"/>
      <c r="FQ50" s="11" t="s">
        <v>1170</v>
      </c>
      <c r="FR50" s="11" t="s">
        <v>931</v>
      </c>
      <c r="FS50" s="11"/>
      <c r="FT50" s="11"/>
      <c r="FU50" s="11"/>
      <c r="FV50" s="11" t="s">
        <v>1573</v>
      </c>
      <c r="FW50" s="11"/>
      <c r="FX50" s="11" t="s">
        <v>2647</v>
      </c>
      <c r="FY50" s="11" t="s">
        <v>699</v>
      </c>
      <c r="FZ50" s="11"/>
      <c r="GA50" s="11"/>
      <c r="GB50" s="11"/>
      <c r="GC50" s="11"/>
      <c r="GD50" s="11"/>
      <c r="GE50" s="11" t="s">
        <v>1574</v>
      </c>
      <c r="GF50" s="11"/>
      <c r="GG50" s="11"/>
      <c r="GH50" s="11"/>
      <c r="GI50" s="11"/>
      <c r="GJ50" s="11"/>
      <c r="GK50" s="11" t="s">
        <v>701</v>
      </c>
      <c r="GL50" s="11" t="s">
        <v>1575</v>
      </c>
      <c r="GM50" s="11" t="s">
        <v>702</v>
      </c>
      <c r="GN50" s="11"/>
      <c r="GO50" s="11"/>
      <c r="GP50" s="11"/>
      <c r="GQ50" s="11"/>
      <c r="GR50" s="11"/>
      <c r="GS50" s="11"/>
      <c r="GT50" s="11" t="s">
        <v>1576</v>
      </c>
      <c r="GU50" s="11" t="s">
        <v>1573</v>
      </c>
      <c r="GV50" s="11" t="s">
        <v>160</v>
      </c>
      <c r="GW50" s="11" t="s">
        <v>1577</v>
      </c>
      <c r="GX50" s="11"/>
      <c r="GY50" s="11"/>
      <c r="GZ50" s="11"/>
      <c r="HA50" s="11"/>
      <c r="HB50" s="11" t="s">
        <v>1576</v>
      </c>
      <c r="HC50" s="11"/>
      <c r="HD50" s="11"/>
      <c r="HE50" s="11"/>
      <c r="HF50" s="11"/>
      <c r="HG50" s="11"/>
      <c r="HH50" s="11"/>
      <c r="HI50" s="11" t="s">
        <v>160</v>
      </c>
      <c r="HJ50" s="11" t="s">
        <v>1578</v>
      </c>
      <c r="HK50" s="11" t="s">
        <v>160</v>
      </c>
      <c r="HL50" s="11"/>
      <c r="HM50" s="11"/>
      <c r="HN50" s="11"/>
      <c r="HO50" s="11"/>
      <c r="HP50" s="11" t="s">
        <v>944</v>
      </c>
      <c r="HQ50" s="11" t="s">
        <v>701</v>
      </c>
      <c r="HR50" s="11" t="s">
        <v>1579</v>
      </c>
      <c r="HS50" s="11"/>
      <c r="HT50" s="11"/>
      <c r="HU50" s="11"/>
      <c r="HV50" s="11"/>
      <c r="HW50" s="11"/>
      <c r="HX50" s="11" t="s">
        <v>2647</v>
      </c>
      <c r="HY50" s="11" t="s">
        <v>1580</v>
      </c>
      <c r="HZ50" s="11"/>
      <c r="IA50" s="11" t="s">
        <v>1581</v>
      </c>
      <c r="IB50" s="11" t="s">
        <v>1582</v>
      </c>
      <c r="IC50" s="11" t="s">
        <v>2647</v>
      </c>
      <c r="ID50" s="11" t="s">
        <v>709</v>
      </c>
      <c r="IE50" s="11"/>
      <c r="IF50" s="11"/>
      <c r="IG50" s="11" t="s">
        <v>1576</v>
      </c>
      <c r="IH50" s="11"/>
      <c r="II50" s="11" t="s">
        <v>160</v>
      </c>
      <c r="IJ50" s="11"/>
      <c r="IK50" s="11"/>
      <c r="IL50" s="11" t="s">
        <v>2648</v>
      </c>
      <c r="IM50" s="11" t="s">
        <v>1583</v>
      </c>
      <c r="IN50" s="11" t="s">
        <v>1584</v>
      </c>
      <c r="IO50" s="11"/>
      <c r="IP50" s="11"/>
      <c r="IQ50" s="11"/>
      <c r="IR50" s="11"/>
      <c r="IS50" s="11" t="s">
        <v>188</v>
      </c>
      <c r="IT50" s="11"/>
      <c r="IU50" s="11" t="s">
        <v>710</v>
      </c>
      <c r="IV50" s="11" t="s">
        <v>710</v>
      </c>
      <c r="IW50" s="11"/>
      <c r="IX50" s="11" t="s">
        <v>170</v>
      </c>
      <c r="IY50" s="11"/>
      <c r="IZ50" s="11"/>
      <c r="JA50" s="11"/>
      <c r="JB50" s="11"/>
      <c r="JC50" s="11" t="s">
        <v>1585</v>
      </c>
      <c r="JD50" s="11" t="s">
        <v>1586</v>
      </c>
      <c r="JE50" s="11" t="s">
        <v>1587</v>
      </c>
      <c r="JF50" s="11"/>
      <c r="JG50" s="11" t="s">
        <v>170</v>
      </c>
      <c r="JH50" s="11"/>
      <c r="JI50" s="11" t="s">
        <v>711</v>
      </c>
      <c r="JJ50" s="11"/>
      <c r="JK50" s="11" t="s">
        <v>712</v>
      </c>
      <c r="JL50" s="11" t="s">
        <v>1588</v>
      </c>
      <c r="JM50" s="11"/>
      <c r="JN50" s="11" t="s">
        <v>1589</v>
      </c>
      <c r="JO50" s="11" t="s">
        <v>1168</v>
      </c>
      <c r="JP50" s="11"/>
      <c r="JQ50" s="11" t="s">
        <v>1590</v>
      </c>
      <c r="JR50" s="11"/>
      <c r="JS50" s="11"/>
      <c r="JT50" s="11"/>
      <c r="JU50" s="11"/>
      <c r="JV50" s="11"/>
      <c r="JW50" s="11"/>
      <c r="JX50" s="11" t="s">
        <v>1079</v>
      </c>
      <c r="JY50" s="11" t="s">
        <v>1591</v>
      </c>
    </row>
    <row r="51" spans="1:285" ht="69" thickBot="1">
      <c r="A51" s="77" t="str">
        <f>'Yes or No'!A51</f>
        <v>Does the agreement requires transparency of ownership, governance and financial information?</v>
      </c>
      <c r="B51" s="11"/>
      <c r="C51" s="11"/>
      <c r="D51" s="37"/>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t="s">
        <v>205</v>
      </c>
      <c r="AO51" s="11"/>
      <c r="AP51" s="11"/>
      <c r="AQ51" s="11" t="s">
        <v>1592</v>
      </c>
      <c r="AR51" s="11" t="s">
        <v>209</v>
      </c>
      <c r="AS51" s="11"/>
      <c r="AT51" s="11"/>
      <c r="AU51" s="11"/>
      <c r="AV51" s="11"/>
      <c r="AW51" s="11"/>
      <c r="AX51" s="11"/>
      <c r="AY51" s="11"/>
      <c r="AZ51" s="11" t="s">
        <v>296</v>
      </c>
      <c r="BA51" s="11"/>
      <c r="BB51" s="11"/>
      <c r="BC51" s="11" t="s">
        <v>296</v>
      </c>
      <c r="BD51" s="11"/>
      <c r="BE51" s="11" t="s">
        <v>209</v>
      </c>
      <c r="BF51" s="11"/>
      <c r="BG51" s="11" t="s">
        <v>209</v>
      </c>
      <c r="BH51" s="11"/>
      <c r="BI51" s="11"/>
      <c r="BJ51" s="11"/>
      <c r="BK51" s="11" t="s">
        <v>190</v>
      </c>
      <c r="BL51" s="11"/>
      <c r="BM51" s="11"/>
      <c r="BN51" s="11"/>
      <c r="BO51" s="11"/>
      <c r="BP51" s="11"/>
      <c r="BQ51" s="11"/>
      <c r="BR51" s="11" t="s">
        <v>1593</v>
      </c>
      <c r="BS51" s="11"/>
      <c r="BT51" s="11"/>
      <c r="BU51" s="11"/>
      <c r="BV51" s="63" t="s">
        <v>964</v>
      </c>
      <c r="BW51" s="11"/>
      <c r="BX51" s="11" t="s">
        <v>195</v>
      </c>
      <c r="BY51" s="19"/>
      <c r="BZ51" s="11"/>
      <c r="CA51" s="11"/>
      <c r="CB51" s="11" t="s">
        <v>232</v>
      </c>
      <c r="CC51" s="11"/>
      <c r="CD51" s="11" t="s">
        <v>695</v>
      </c>
      <c r="CE51" s="11" t="s">
        <v>138</v>
      </c>
      <c r="CF51" s="11" t="s">
        <v>227</v>
      </c>
      <c r="CG51" s="11"/>
      <c r="CH51" s="11" t="s">
        <v>1594</v>
      </c>
      <c r="CI51" s="11" t="s">
        <v>1595</v>
      </c>
      <c r="CJ51" s="11"/>
      <c r="CK51" s="11"/>
      <c r="CL51" s="11"/>
      <c r="CM51" s="11"/>
      <c r="CN51" s="11"/>
      <c r="CO51" s="11"/>
      <c r="CP51" s="11"/>
      <c r="CQ51" s="11"/>
      <c r="CR51" s="11"/>
      <c r="CS51" s="11"/>
      <c r="CT51" s="11"/>
      <c r="CU51" s="11"/>
      <c r="CV51" s="11" t="s">
        <v>249</v>
      </c>
      <c r="CW51" s="11"/>
      <c r="CX51" s="11" t="s">
        <v>1596</v>
      </c>
      <c r="CY51" s="11"/>
      <c r="CZ51" s="11"/>
      <c r="DA51" s="11"/>
      <c r="DB51" s="11"/>
      <c r="DC51" s="11"/>
      <c r="DD51" s="11" t="s">
        <v>1597</v>
      </c>
      <c r="DE51" s="11" t="s">
        <v>134</v>
      </c>
      <c r="DF51" s="11"/>
      <c r="DG51" s="11"/>
      <c r="DH51" s="11"/>
      <c r="DI51" s="11" t="s">
        <v>275</v>
      </c>
      <c r="DJ51" s="11"/>
      <c r="DK51" s="11"/>
      <c r="DL51" s="11"/>
      <c r="DM51" s="11"/>
      <c r="DN51" s="11" t="s">
        <v>152</v>
      </c>
      <c r="DO51" s="11"/>
      <c r="DP51" s="11"/>
      <c r="DQ51" s="11"/>
      <c r="DR51" s="11"/>
      <c r="DS51" s="11"/>
      <c r="DT51" s="11" t="s">
        <v>1597</v>
      </c>
      <c r="DU51" s="11" t="s">
        <v>164</v>
      </c>
      <c r="DV51" s="11"/>
      <c r="DW51" s="11"/>
      <c r="DX51" s="11"/>
      <c r="DY51" s="11"/>
      <c r="DZ51" s="11"/>
      <c r="EA51" s="11"/>
      <c r="EB51" s="11"/>
      <c r="EC51" s="11"/>
      <c r="ED51" s="11" t="s">
        <v>214</v>
      </c>
      <c r="EE51" s="11"/>
      <c r="EF51" s="11"/>
      <c r="EG51" s="11"/>
      <c r="EH51" s="11"/>
      <c r="EI51" s="11"/>
      <c r="EJ51" s="11"/>
      <c r="EK51" s="11" t="s">
        <v>190</v>
      </c>
      <c r="EL51" s="11"/>
      <c r="EM51" s="11"/>
      <c r="EN51" s="11"/>
      <c r="EO51" s="11"/>
      <c r="EP51" s="11"/>
      <c r="EQ51" s="11"/>
      <c r="ER51" s="11"/>
      <c r="ES51" s="11"/>
      <c r="ET51" s="11"/>
      <c r="EU51" s="11"/>
      <c r="EV51" s="11"/>
      <c r="EW51" s="11"/>
      <c r="EX51" s="11"/>
      <c r="EY51" s="11"/>
      <c r="EZ51" s="11"/>
      <c r="FA51" s="11"/>
      <c r="FB51" s="11" t="s">
        <v>1569</v>
      </c>
      <c r="FC51" s="11"/>
      <c r="FD51" s="11"/>
      <c r="FE51" s="11"/>
      <c r="FF51" s="11"/>
      <c r="FG51" s="11"/>
      <c r="FH51" s="11" t="s">
        <v>1598</v>
      </c>
      <c r="FI51" s="11" t="s">
        <v>134</v>
      </c>
      <c r="FJ51" s="11"/>
      <c r="FK51" s="11"/>
      <c r="FL51" s="11"/>
      <c r="FM51" s="11"/>
      <c r="FN51" s="11"/>
      <c r="FO51" s="11"/>
      <c r="FP51" s="11"/>
      <c r="FQ51" s="11"/>
      <c r="FR51" s="11"/>
      <c r="FS51" s="11"/>
      <c r="FT51" s="11"/>
      <c r="FU51" s="11"/>
      <c r="FV51" s="11"/>
      <c r="FW51" s="11"/>
      <c r="FX51" s="11"/>
      <c r="FY51" s="11"/>
      <c r="FZ51" s="11"/>
      <c r="GA51" s="11"/>
      <c r="GB51" s="11"/>
      <c r="GC51" s="11" t="s">
        <v>190</v>
      </c>
      <c r="GD51" s="11"/>
      <c r="GE51" s="11"/>
      <c r="GF51" s="11"/>
      <c r="GG51" s="11"/>
      <c r="GH51" s="11" t="s">
        <v>275</v>
      </c>
      <c r="GI51" s="11"/>
      <c r="GJ51" s="11"/>
      <c r="GK51" s="11"/>
      <c r="GL51" s="11"/>
      <c r="GM51" s="11"/>
      <c r="GN51" s="11"/>
      <c r="GO51" s="11" t="s">
        <v>134</v>
      </c>
      <c r="GP51" s="11"/>
      <c r="GQ51" s="11"/>
      <c r="GR51" s="11"/>
      <c r="GS51" s="11"/>
      <c r="GT51" s="11"/>
      <c r="GU51" s="11"/>
      <c r="GV51" s="11"/>
      <c r="GW51" s="11"/>
      <c r="GX51" s="11"/>
      <c r="GY51" s="11"/>
      <c r="GZ51" s="11"/>
      <c r="HA51" s="11"/>
      <c r="HB51" s="11"/>
      <c r="HC51" s="11"/>
      <c r="HD51" s="11"/>
      <c r="HE51" s="11"/>
      <c r="HF51" s="11"/>
      <c r="HG51" s="11" t="s">
        <v>1599</v>
      </c>
      <c r="HH51" s="11"/>
      <c r="HI51" s="11"/>
      <c r="HJ51" s="11" t="s">
        <v>1598</v>
      </c>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1"/>
      <c r="JQ51" s="11"/>
      <c r="JR51" s="11"/>
      <c r="JS51" s="11"/>
      <c r="JT51" s="11"/>
      <c r="JU51" s="11"/>
      <c r="JV51" s="11"/>
      <c r="JW51" s="11"/>
      <c r="JX51" s="11"/>
      <c r="JY51" s="11" t="s">
        <v>1600</v>
      </c>
    </row>
    <row r="52" spans="1:285" ht="45" thickBot="1">
      <c r="A52" s="77" t="str">
        <f>'Yes or No'!A52</f>
        <v>Does the agreement provide for discussion of information or for deliberation and assessment of operations/conduct?</v>
      </c>
      <c r="B52" s="11"/>
      <c r="C52" s="11"/>
      <c r="D52" s="37"/>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t="s">
        <v>125</v>
      </c>
      <c r="AZ52" s="11"/>
      <c r="BA52" s="11"/>
      <c r="BB52" s="11" t="s">
        <v>280</v>
      </c>
      <c r="BC52" s="11"/>
      <c r="BD52" s="11"/>
      <c r="BE52" s="11"/>
      <c r="BF52" s="11"/>
      <c r="BG52" s="11"/>
      <c r="BH52" s="11"/>
      <c r="BI52" s="11"/>
      <c r="BJ52" s="11"/>
      <c r="BK52" s="11"/>
      <c r="BL52" s="11"/>
      <c r="BM52" s="11"/>
      <c r="BN52" s="11"/>
      <c r="BO52" s="11"/>
      <c r="BP52" s="11"/>
      <c r="BQ52" s="11"/>
      <c r="BR52" s="11"/>
      <c r="BS52" s="11"/>
      <c r="BT52" s="11" t="s">
        <v>693</v>
      </c>
      <c r="BU52" s="11"/>
      <c r="BV52" s="63"/>
      <c r="BW52" s="11"/>
      <c r="BX52" s="11"/>
      <c r="BY52" s="19"/>
      <c r="BZ52" s="11" t="s">
        <v>694</v>
      </c>
      <c r="CA52" s="11"/>
      <c r="CB52" s="11"/>
      <c r="CC52" s="11"/>
      <c r="CD52" s="11" t="s">
        <v>695</v>
      </c>
      <c r="CE52" s="11"/>
      <c r="CF52" s="11"/>
      <c r="CG52" s="11"/>
      <c r="CH52" s="11" t="s">
        <v>1601</v>
      </c>
      <c r="CI52" s="11"/>
      <c r="CJ52" s="11"/>
      <c r="CK52" s="11"/>
      <c r="CL52" s="11"/>
      <c r="CM52" s="11"/>
      <c r="CN52" s="11"/>
      <c r="CO52" s="11"/>
      <c r="CP52" s="11"/>
      <c r="CQ52" s="11"/>
      <c r="CR52" s="11"/>
      <c r="CS52" s="11"/>
      <c r="CT52" s="11"/>
      <c r="CU52" s="11"/>
      <c r="CV52" s="11"/>
      <c r="CW52" s="11"/>
      <c r="CX52" s="11"/>
      <c r="CY52" s="11"/>
      <c r="CZ52" s="11"/>
      <c r="DA52" s="11"/>
      <c r="DB52" s="11" t="s">
        <v>1602</v>
      </c>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t="s">
        <v>1603</v>
      </c>
      <c r="FI52" s="11"/>
      <c r="FJ52" s="11"/>
      <c r="FK52" s="11" t="s">
        <v>1604</v>
      </c>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1"/>
      <c r="JQ52" s="11"/>
      <c r="JR52" s="11"/>
      <c r="JS52" s="11"/>
      <c r="JT52" s="11"/>
      <c r="JU52" s="11"/>
      <c r="JV52" s="11"/>
      <c r="JW52" s="11"/>
      <c r="JX52" s="11"/>
      <c r="JY52" s="11" t="s">
        <v>1605</v>
      </c>
    </row>
    <row r="53" spans="1:285" ht="52" thickBot="1">
      <c r="A53" s="77" t="str">
        <f>'Yes or No'!A53</f>
        <v>Does the agreement include corporate governance requirements (about ‘structure’ or 'behaviour')?</v>
      </c>
      <c r="B53" s="11"/>
      <c r="C53" s="11"/>
      <c r="D53" s="37"/>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t="s">
        <v>1606</v>
      </c>
      <c r="AE53" s="11"/>
      <c r="AF53" s="11"/>
      <c r="AG53" s="11"/>
      <c r="AH53" s="11"/>
      <c r="AI53" s="11"/>
      <c r="AJ53" s="11"/>
      <c r="AK53" s="11" t="s">
        <v>1607</v>
      </c>
      <c r="AL53" s="11"/>
      <c r="AM53" s="11"/>
      <c r="AN53" s="11"/>
      <c r="AO53" s="11" t="s">
        <v>1608</v>
      </c>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t="s">
        <v>1609</v>
      </c>
      <c r="BS53" s="11" t="s">
        <v>1610</v>
      </c>
      <c r="BT53" s="11"/>
      <c r="BU53" s="11"/>
      <c r="BV53" s="63"/>
      <c r="BW53" s="11"/>
      <c r="BX53" s="11"/>
      <c r="BY53" s="19" t="s">
        <v>1611</v>
      </c>
      <c r="BZ53" s="11"/>
      <c r="CA53" s="11"/>
      <c r="CB53" s="11"/>
      <c r="CC53" s="11"/>
      <c r="CD53" s="11"/>
      <c r="CE53" s="11"/>
      <c r="CF53" s="11"/>
      <c r="CG53" s="11"/>
      <c r="CH53" s="11" t="s">
        <v>1612</v>
      </c>
      <c r="CI53" s="11" t="s">
        <v>1613</v>
      </c>
      <c r="CJ53" s="11"/>
      <c r="CK53" s="11"/>
      <c r="CL53" s="11" t="s">
        <v>1611</v>
      </c>
      <c r="CM53" s="11"/>
      <c r="CN53" s="11" t="s">
        <v>1614</v>
      </c>
      <c r="CO53" s="11"/>
      <c r="CP53" s="11"/>
      <c r="CQ53" s="11"/>
      <c r="CR53" s="11"/>
      <c r="CS53" s="11"/>
      <c r="CT53" s="11"/>
      <c r="CU53" s="11"/>
      <c r="CV53" s="11"/>
      <c r="CW53" s="11"/>
      <c r="CX53" s="11"/>
      <c r="CY53" s="11"/>
      <c r="CZ53" s="11" t="s">
        <v>1615</v>
      </c>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t="s">
        <v>1616</v>
      </c>
      <c r="FL53" s="11" t="s">
        <v>1615</v>
      </c>
      <c r="FM53" s="11"/>
      <c r="FN53" s="11" t="s">
        <v>1617</v>
      </c>
      <c r="FO53" s="11" t="s">
        <v>1618</v>
      </c>
      <c r="FP53" s="11"/>
      <c r="FQ53" s="11"/>
      <c r="FR53" s="11"/>
      <c r="FS53" s="11"/>
      <c r="FT53" s="11"/>
      <c r="FU53" s="11"/>
      <c r="FV53" s="11"/>
      <c r="FW53" s="11"/>
      <c r="FX53" s="11" t="s">
        <v>1615</v>
      </c>
      <c r="FY53" s="11"/>
      <c r="FZ53" s="11"/>
      <c r="GA53" s="11"/>
      <c r="GB53" s="11"/>
      <c r="GC53" s="11"/>
      <c r="GD53" s="11"/>
      <c r="GE53" s="11"/>
      <c r="GF53" s="11"/>
      <c r="GG53" s="11"/>
      <c r="GH53" s="11"/>
      <c r="GI53" s="11"/>
      <c r="GJ53" s="11" t="s">
        <v>1619</v>
      </c>
      <c r="GK53" s="11"/>
      <c r="GL53" s="11"/>
      <c r="GM53" s="11"/>
      <c r="GN53" s="11"/>
      <c r="GO53" s="11"/>
      <c r="GP53" s="11"/>
      <c r="GQ53" s="11"/>
      <c r="GR53" s="11"/>
      <c r="GS53" s="11"/>
      <c r="GT53" s="11"/>
      <c r="GU53" s="11"/>
      <c r="GV53" s="11"/>
      <c r="GW53" s="11"/>
      <c r="GX53" s="11"/>
      <c r="GY53" s="11" t="s">
        <v>1611</v>
      </c>
      <c r="GZ53" s="11"/>
      <c r="HA53" s="11"/>
      <c r="HB53" s="11"/>
      <c r="HC53" s="11"/>
      <c r="HD53" s="11"/>
      <c r="HE53" s="11"/>
      <c r="HF53" s="11"/>
      <c r="HG53" s="11"/>
      <c r="HH53" s="11" t="s">
        <v>1620</v>
      </c>
      <c r="HI53" s="11"/>
      <c r="HJ53" s="11"/>
      <c r="HK53" s="11"/>
      <c r="HL53" s="11"/>
      <c r="HM53" s="11"/>
      <c r="HN53" s="11"/>
      <c r="HO53" s="11"/>
      <c r="HP53" s="11"/>
      <c r="HQ53" s="11"/>
      <c r="HR53" s="11"/>
      <c r="HS53" s="11"/>
      <c r="HT53" s="11"/>
      <c r="HU53" s="11"/>
      <c r="HV53" s="11"/>
      <c r="HW53" s="11"/>
      <c r="HX53" s="11" t="s">
        <v>1615</v>
      </c>
      <c r="HY53" s="11"/>
      <c r="HZ53" s="11"/>
      <c r="IA53" s="11"/>
      <c r="IB53" s="11" t="s">
        <v>1621</v>
      </c>
      <c r="IC53" s="11" t="s">
        <v>2649</v>
      </c>
      <c r="ID53" s="11"/>
      <c r="IE53" s="11"/>
      <c r="IF53" s="11"/>
      <c r="IG53" s="11"/>
      <c r="IH53" s="11"/>
      <c r="II53" s="11"/>
      <c r="IJ53" s="11"/>
      <c r="IK53" s="11" t="s">
        <v>1622</v>
      </c>
      <c r="IL53" s="11" t="s">
        <v>2650</v>
      </c>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1"/>
      <c r="JR53" s="11"/>
      <c r="JS53" s="11"/>
      <c r="JT53" s="11"/>
      <c r="JU53" s="11"/>
      <c r="JV53" s="11"/>
      <c r="JW53" s="11"/>
      <c r="JX53" s="11"/>
      <c r="JY53" s="11"/>
    </row>
    <row r="54" spans="1:285" ht="67" thickBot="1">
      <c r="A54" s="77" t="str">
        <f>'Yes or No'!A54</f>
        <v>Does the agreement provide for any other requirement or mechanism to deal with transparency or corporate governance with respect to state intervention in the economy?</v>
      </c>
      <c r="B54" s="11" t="s">
        <v>1623</v>
      </c>
      <c r="C54" s="11"/>
      <c r="D54" s="37"/>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t="s">
        <v>226</v>
      </c>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63"/>
      <c r="BW54" s="11"/>
      <c r="BX54" s="11"/>
      <c r="BY54" s="19"/>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1"/>
      <c r="JQ54" s="11"/>
      <c r="JR54" s="11"/>
      <c r="JS54" s="11"/>
      <c r="JT54" s="11"/>
      <c r="JU54" s="11"/>
      <c r="JV54" s="11"/>
      <c r="JW54" s="11"/>
      <c r="JX54" s="11"/>
      <c r="JY54" s="11"/>
    </row>
    <row r="55" spans="1:285" ht="23" thickBot="1">
      <c r="A55" s="76" t="str">
        <f>'Yes or No'!A55</f>
        <v>IV. Enforcement</v>
      </c>
      <c r="B55" s="11"/>
      <c r="C55" s="11"/>
      <c r="D55" s="37"/>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t="s">
        <v>163</v>
      </c>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63"/>
      <c r="BW55" s="11"/>
      <c r="BX55" s="11"/>
      <c r="BY55" s="19"/>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1"/>
      <c r="JQ55" s="11"/>
      <c r="JR55" s="11"/>
      <c r="JS55" s="11"/>
      <c r="JT55" s="11"/>
      <c r="JU55" s="11"/>
      <c r="JV55" s="11"/>
      <c r="JW55" s="11"/>
      <c r="JX55" s="11"/>
      <c r="JY55" s="11"/>
    </row>
    <row r="56" spans="1:285" ht="137" thickBot="1">
      <c r="A56" s="78" t="str">
        <f>'Yes or No'!A56</f>
        <v>Does the agreement provide for any dispute settlement mechanism to deal with state enterprises?</v>
      </c>
      <c r="B56" s="11" t="s">
        <v>1624</v>
      </c>
      <c r="C56" s="11" t="s">
        <v>287</v>
      </c>
      <c r="D56" s="37" t="s">
        <v>286</v>
      </c>
      <c r="E56" s="11"/>
      <c r="F56" s="11"/>
      <c r="G56" s="11"/>
      <c r="H56" s="11"/>
      <c r="I56" s="11"/>
      <c r="J56" s="11" t="s">
        <v>285</v>
      </c>
      <c r="K56" s="11" t="s">
        <v>1625</v>
      </c>
      <c r="L56" s="11" t="s">
        <v>1626</v>
      </c>
      <c r="M56" s="11"/>
      <c r="N56" s="11"/>
      <c r="O56" s="11"/>
      <c r="P56" s="11"/>
      <c r="Q56" s="11"/>
      <c r="R56" s="11"/>
      <c r="S56" s="11"/>
      <c r="T56" s="11"/>
      <c r="U56" s="11"/>
      <c r="V56" s="11"/>
      <c r="W56" s="11" t="s">
        <v>304</v>
      </c>
      <c r="X56" s="11"/>
      <c r="Y56" s="11"/>
      <c r="Z56" s="11" t="s">
        <v>284</v>
      </c>
      <c r="AA56" s="11" t="s">
        <v>196</v>
      </c>
      <c r="AB56" s="11" t="s">
        <v>283</v>
      </c>
      <c r="AC56" s="11" t="s">
        <v>1627</v>
      </c>
      <c r="AD56" s="11" t="s">
        <v>1628</v>
      </c>
      <c r="AE56" s="11"/>
      <c r="AF56" s="11" t="s">
        <v>182</v>
      </c>
      <c r="AG56" s="11" t="s">
        <v>179</v>
      </c>
      <c r="AH56" s="11"/>
      <c r="AI56" s="11"/>
      <c r="AJ56" s="11"/>
      <c r="AK56" s="11" t="s">
        <v>819</v>
      </c>
      <c r="AL56" s="11" t="s">
        <v>206</v>
      </c>
      <c r="AM56" s="11"/>
      <c r="AN56" s="11" t="s">
        <v>282</v>
      </c>
      <c r="AO56" s="11" t="s">
        <v>1629</v>
      </c>
      <c r="AP56" s="11"/>
      <c r="AQ56" s="11" t="s">
        <v>3</v>
      </c>
      <c r="AR56" s="11"/>
      <c r="AS56" s="11" t="s">
        <v>281</v>
      </c>
      <c r="AT56" s="11" t="s">
        <v>168</v>
      </c>
      <c r="AU56" s="11" t="s">
        <v>184</v>
      </c>
      <c r="AV56" s="11" t="s">
        <v>183</v>
      </c>
      <c r="AW56" s="11" t="s">
        <v>9</v>
      </c>
      <c r="AX56" s="11"/>
      <c r="AY56" s="11" t="s">
        <v>1630</v>
      </c>
      <c r="AZ56" s="11" t="s">
        <v>69</v>
      </c>
      <c r="BA56" s="11"/>
      <c r="BB56" s="11" t="s">
        <v>280</v>
      </c>
      <c r="BC56" s="11" t="s">
        <v>217</v>
      </c>
      <c r="BD56" s="11"/>
      <c r="BE56" s="11" t="s">
        <v>193</v>
      </c>
      <c r="BF56" s="11"/>
      <c r="BG56" s="11" t="s">
        <v>279</v>
      </c>
      <c r="BH56" s="11" t="s">
        <v>142</v>
      </c>
      <c r="BI56" s="11" t="s">
        <v>205</v>
      </c>
      <c r="BJ56" s="11" t="s">
        <v>168</v>
      </c>
      <c r="BK56" s="11"/>
      <c r="BL56" s="11" t="s">
        <v>183</v>
      </c>
      <c r="BM56" s="11" t="s">
        <v>240</v>
      </c>
      <c r="BN56" s="11" t="s">
        <v>168</v>
      </c>
      <c r="BO56" s="11" t="s">
        <v>183</v>
      </c>
      <c r="BP56" s="11" t="s">
        <v>184</v>
      </c>
      <c r="BQ56" s="11" t="s">
        <v>195</v>
      </c>
      <c r="BR56" s="11"/>
      <c r="BS56" s="11" t="s">
        <v>1631</v>
      </c>
      <c r="BT56" s="11" t="s">
        <v>278</v>
      </c>
      <c r="BU56" s="11" t="s">
        <v>277</v>
      </c>
      <c r="BV56" s="63" t="s">
        <v>1632</v>
      </c>
      <c r="BW56" s="11"/>
      <c r="BX56" s="11" t="s">
        <v>205</v>
      </c>
      <c r="BY56" s="19" t="s">
        <v>220</v>
      </c>
      <c r="BZ56" s="11" t="s">
        <v>267</v>
      </c>
      <c r="CA56" s="11" t="s">
        <v>256</v>
      </c>
      <c r="CB56" s="11" t="s">
        <v>243</v>
      </c>
      <c r="CC56" s="11" t="s">
        <v>1633</v>
      </c>
      <c r="CD56" s="11" t="s">
        <v>1634</v>
      </c>
      <c r="CE56" s="11" t="s">
        <v>175</v>
      </c>
      <c r="CF56" s="11"/>
      <c r="CG56" s="11" t="s">
        <v>1635</v>
      </c>
      <c r="CH56" s="11"/>
      <c r="CI56" s="11" t="s">
        <v>1636</v>
      </c>
      <c r="CJ56" s="11"/>
      <c r="CK56" s="11"/>
      <c r="CL56" s="11" t="s">
        <v>220</v>
      </c>
      <c r="CM56" s="11" t="s">
        <v>1637</v>
      </c>
      <c r="CN56" s="11" t="s">
        <v>1638</v>
      </c>
      <c r="CO56" s="11"/>
      <c r="CP56" s="11"/>
      <c r="CQ56" s="11" t="s">
        <v>168</v>
      </c>
      <c r="CR56" s="11" t="s">
        <v>163</v>
      </c>
      <c r="CS56" s="11" t="s">
        <v>135</v>
      </c>
      <c r="CT56" s="11" t="s">
        <v>195</v>
      </c>
      <c r="CU56" s="11"/>
      <c r="CV56" s="11" t="s">
        <v>276</v>
      </c>
      <c r="CW56" s="11" t="s">
        <v>1639</v>
      </c>
      <c r="CX56" s="11" t="s">
        <v>1640</v>
      </c>
      <c r="CY56" s="11"/>
      <c r="CZ56" s="11" t="s">
        <v>255</v>
      </c>
      <c r="DA56" s="11"/>
      <c r="DB56" s="11" t="s">
        <v>180</v>
      </c>
      <c r="DC56" s="11"/>
      <c r="DD56" s="11" t="s">
        <v>274</v>
      </c>
      <c r="DE56" s="11" t="s">
        <v>264</v>
      </c>
      <c r="DF56" s="11"/>
      <c r="DG56" s="11"/>
      <c r="DH56" s="11"/>
      <c r="DI56" s="11" t="s">
        <v>208</v>
      </c>
      <c r="DJ56" s="11" t="s">
        <v>1641</v>
      </c>
      <c r="DK56" s="11"/>
      <c r="DL56" s="11"/>
      <c r="DM56" s="11"/>
      <c r="DN56" s="11" t="s">
        <v>273</v>
      </c>
      <c r="DO56" s="11" t="s">
        <v>257</v>
      </c>
      <c r="DP56" s="11"/>
      <c r="DQ56" s="11"/>
      <c r="DR56" s="11"/>
      <c r="DS56" s="11" t="s">
        <v>175</v>
      </c>
      <c r="DT56" s="11" t="s">
        <v>132</v>
      </c>
      <c r="DU56" s="11" t="s">
        <v>133</v>
      </c>
      <c r="DV56" s="11"/>
      <c r="DW56" s="11" t="s">
        <v>254</v>
      </c>
      <c r="DX56" s="11" t="s">
        <v>1642</v>
      </c>
      <c r="DY56" s="11"/>
      <c r="DZ56" s="11"/>
      <c r="EA56" s="11" t="s">
        <v>201</v>
      </c>
      <c r="EB56" s="11"/>
      <c r="EC56" s="11"/>
      <c r="ED56" s="11"/>
      <c r="EE56" s="11" t="s">
        <v>263</v>
      </c>
      <c r="EF56" s="11" t="s">
        <v>1643</v>
      </c>
      <c r="EG56" s="11"/>
      <c r="EH56" s="11" t="s">
        <v>258</v>
      </c>
      <c r="EI56" s="11"/>
      <c r="EJ56" s="11"/>
      <c r="EK56" s="11"/>
      <c r="EL56" s="11" t="s">
        <v>267</v>
      </c>
      <c r="EM56" s="11" t="s">
        <v>263</v>
      </c>
      <c r="EN56" s="11"/>
      <c r="EO56" s="11"/>
      <c r="EP56" s="11" t="s">
        <v>1644</v>
      </c>
      <c r="EQ56" s="11" t="s">
        <v>261</v>
      </c>
      <c r="ER56" s="11" t="s">
        <v>184</v>
      </c>
      <c r="ES56" s="11" t="s">
        <v>695</v>
      </c>
      <c r="ET56" s="11" t="s">
        <v>195</v>
      </c>
      <c r="EU56" s="11" t="s">
        <v>230</v>
      </c>
      <c r="EV56" s="11" t="s">
        <v>3</v>
      </c>
      <c r="EW56" s="11" t="s">
        <v>184</v>
      </c>
      <c r="EX56" s="11" t="s">
        <v>195</v>
      </c>
      <c r="EY56" s="11" t="s">
        <v>240</v>
      </c>
      <c r="EZ56" s="11" t="s">
        <v>272</v>
      </c>
      <c r="FA56" s="11"/>
      <c r="FB56" s="11" t="s">
        <v>262</v>
      </c>
      <c r="FC56" s="11" t="s">
        <v>209</v>
      </c>
      <c r="FD56" s="11" t="s">
        <v>254</v>
      </c>
      <c r="FE56" s="11"/>
      <c r="FF56" s="11" t="s">
        <v>2651</v>
      </c>
      <c r="FG56" s="11" t="s">
        <v>255</v>
      </c>
      <c r="FH56" s="11" t="s">
        <v>256</v>
      </c>
      <c r="FI56" s="11" t="s">
        <v>206</v>
      </c>
      <c r="FJ56" s="11" t="s">
        <v>258</v>
      </c>
      <c r="FK56" s="11" t="s">
        <v>1645</v>
      </c>
      <c r="FL56" s="11" t="s">
        <v>255</v>
      </c>
      <c r="FM56" s="11" t="s">
        <v>253</v>
      </c>
      <c r="FN56" s="11" t="s">
        <v>1646</v>
      </c>
      <c r="FO56" s="11" t="s">
        <v>220</v>
      </c>
      <c r="FP56" s="11" t="s">
        <v>1647</v>
      </c>
      <c r="FQ56" s="11" t="s">
        <v>1648</v>
      </c>
      <c r="FR56" s="11" t="s">
        <v>1649</v>
      </c>
      <c r="FS56" s="11"/>
      <c r="FT56" s="11" t="s">
        <v>1650</v>
      </c>
      <c r="FU56" s="11" t="s">
        <v>269</v>
      </c>
      <c r="FV56" s="11" t="s">
        <v>1651</v>
      </c>
      <c r="FW56" s="11"/>
      <c r="FX56" s="11" t="s">
        <v>255</v>
      </c>
      <c r="FY56" s="11" t="s">
        <v>69</v>
      </c>
      <c r="FZ56" s="11"/>
      <c r="GA56" s="11" t="s">
        <v>254</v>
      </c>
      <c r="GB56" s="11" t="s">
        <v>267</v>
      </c>
      <c r="GC56" s="11"/>
      <c r="GD56" s="11" t="s">
        <v>254</v>
      </c>
      <c r="GE56" s="11" t="s">
        <v>1652</v>
      </c>
      <c r="GF56" s="11" t="s">
        <v>1101</v>
      </c>
      <c r="GG56" s="11"/>
      <c r="GH56" s="11"/>
      <c r="GI56" s="11"/>
      <c r="GJ56" s="11" t="s">
        <v>220</v>
      </c>
      <c r="GK56" s="11" t="s">
        <v>1653</v>
      </c>
      <c r="GL56" s="11" t="s">
        <v>1654</v>
      </c>
      <c r="GM56" s="11" t="s">
        <v>1655</v>
      </c>
      <c r="GN56" s="11"/>
      <c r="GO56" s="11" t="s">
        <v>264</v>
      </c>
      <c r="GP56" s="11" t="s">
        <v>1656</v>
      </c>
      <c r="GQ56" s="11" t="s">
        <v>1657</v>
      </c>
      <c r="GR56" s="11" t="s">
        <v>219</v>
      </c>
      <c r="GS56" s="11" t="s">
        <v>1658</v>
      </c>
      <c r="GT56" s="11" t="s">
        <v>1358</v>
      </c>
      <c r="GU56" s="11" t="s">
        <v>1659</v>
      </c>
      <c r="GV56" s="11" t="s">
        <v>1660</v>
      </c>
      <c r="GW56" s="11" t="s">
        <v>1661</v>
      </c>
      <c r="GX56" s="11"/>
      <c r="GY56" s="11" t="s">
        <v>220</v>
      </c>
      <c r="GZ56" s="11" t="s">
        <v>1023</v>
      </c>
      <c r="HA56" s="11" t="s">
        <v>1662</v>
      </c>
      <c r="HB56" s="11" t="s">
        <v>1663</v>
      </c>
      <c r="HC56" s="11"/>
      <c r="HD56" s="11" t="s">
        <v>254</v>
      </c>
      <c r="HE56" s="11" t="s">
        <v>254</v>
      </c>
      <c r="HF56" s="11"/>
      <c r="HG56" s="11" t="s">
        <v>861</v>
      </c>
      <c r="HH56" s="11" t="s">
        <v>220</v>
      </c>
      <c r="HI56" s="11" t="s">
        <v>1664</v>
      </c>
      <c r="HJ56" s="11" t="s">
        <v>261</v>
      </c>
      <c r="HK56" s="11" t="s">
        <v>1665</v>
      </c>
      <c r="HL56" s="11"/>
      <c r="HM56" s="11" t="s">
        <v>169</v>
      </c>
      <c r="HN56" s="11" t="s">
        <v>183</v>
      </c>
      <c r="HO56" s="11" t="s">
        <v>183</v>
      </c>
      <c r="HP56" s="11" t="s">
        <v>1666</v>
      </c>
      <c r="HQ56" s="11" t="s">
        <v>1667</v>
      </c>
      <c r="HR56" s="11" t="s">
        <v>255</v>
      </c>
      <c r="HS56" s="11"/>
      <c r="HT56" s="11"/>
      <c r="HU56" s="11" t="s">
        <v>168</v>
      </c>
      <c r="HV56" s="11" t="s">
        <v>168</v>
      </c>
      <c r="HW56" s="11"/>
      <c r="HX56" s="11" t="s">
        <v>255</v>
      </c>
      <c r="HY56" s="11" t="s">
        <v>1668</v>
      </c>
      <c r="HZ56" s="11" t="s">
        <v>1669</v>
      </c>
      <c r="IA56" s="11" t="s">
        <v>1670</v>
      </c>
      <c r="IB56" s="11"/>
      <c r="IC56" s="11" t="s">
        <v>255</v>
      </c>
      <c r="ID56" s="11" t="s">
        <v>1671</v>
      </c>
      <c r="IE56" s="11"/>
      <c r="IF56" s="11"/>
      <c r="IG56" s="11" t="s">
        <v>1672</v>
      </c>
      <c r="IH56" s="11"/>
      <c r="II56" s="11" t="s">
        <v>1673</v>
      </c>
      <c r="IJ56" s="11"/>
      <c r="IK56" s="11" t="s">
        <v>220</v>
      </c>
      <c r="IL56" s="11" t="s">
        <v>1674</v>
      </c>
      <c r="IM56" s="11" t="s">
        <v>937</v>
      </c>
      <c r="IN56" s="11" t="s">
        <v>1675</v>
      </c>
      <c r="IO56" s="11"/>
      <c r="IP56" s="11"/>
      <c r="IQ56" s="11" t="s">
        <v>1676</v>
      </c>
      <c r="IR56" s="11" t="s">
        <v>1677</v>
      </c>
      <c r="IS56" s="11" t="s">
        <v>1678</v>
      </c>
      <c r="IT56" s="11" t="s">
        <v>1679</v>
      </c>
      <c r="IU56" s="11" t="s">
        <v>1680</v>
      </c>
      <c r="IV56" s="11" t="s">
        <v>1681</v>
      </c>
      <c r="IW56" s="11" t="s">
        <v>1682</v>
      </c>
      <c r="IX56" s="11" t="s">
        <v>1683</v>
      </c>
      <c r="IY56" s="11" t="s">
        <v>1684</v>
      </c>
      <c r="IZ56" s="11" t="s">
        <v>1638</v>
      </c>
      <c r="JA56" s="11"/>
      <c r="JB56" s="11" t="s">
        <v>1685</v>
      </c>
      <c r="JC56" s="11" t="s">
        <v>1686</v>
      </c>
      <c r="JD56" s="11" t="s">
        <v>1687</v>
      </c>
      <c r="JE56" s="11" t="s">
        <v>1688</v>
      </c>
      <c r="JF56" s="11"/>
      <c r="JG56" s="11" t="s">
        <v>257</v>
      </c>
      <c r="JH56" s="11"/>
      <c r="JI56" s="11" t="s">
        <v>978</v>
      </c>
      <c r="JJ56" s="11" t="s">
        <v>1689</v>
      </c>
      <c r="JK56" s="11" t="s">
        <v>206</v>
      </c>
      <c r="JL56" s="11" t="s">
        <v>254</v>
      </c>
      <c r="JM56" s="11"/>
      <c r="JN56" s="11" t="s">
        <v>1690</v>
      </c>
      <c r="JO56" s="11" t="s">
        <v>1691</v>
      </c>
      <c r="JP56" s="11"/>
      <c r="JQ56" s="11" t="s">
        <v>1692</v>
      </c>
      <c r="JR56" s="11" t="s">
        <v>219</v>
      </c>
      <c r="JS56" s="11"/>
      <c r="JT56" s="11" t="s">
        <v>1693</v>
      </c>
      <c r="JU56" s="11" t="s">
        <v>1694</v>
      </c>
      <c r="JV56" s="11" t="s">
        <v>252</v>
      </c>
      <c r="JW56" s="11"/>
      <c r="JX56" s="11" t="s">
        <v>1695</v>
      </c>
      <c r="JY56" s="11" t="s">
        <v>1696</v>
      </c>
    </row>
    <row r="57" spans="1:285" ht="103" thickBot="1">
      <c r="A57" s="77" t="str">
        <f>'Yes or No'!A57</f>
        <v>Does the agreement provide for a body or a committee to deal with transparency or enforcement of the disciplines of state enterprises?</v>
      </c>
      <c r="B57" s="11"/>
      <c r="C57" s="11" t="s">
        <v>202</v>
      </c>
      <c r="D57" s="89" t="s">
        <v>251</v>
      </c>
      <c r="E57" s="11"/>
      <c r="F57" s="11"/>
      <c r="G57" s="11"/>
      <c r="H57" s="11"/>
      <c r="I57" s="11" t="s">
        <v>69</v>
      </c>
      <c r="J57" s="11" t="s">
        <v>250</v>
      </c>
      <c r="K57" s="11"/>
      <c r="L57" s="11"/>
      <c r="M57" s="11"/>
      <c r="N57" s="11"/>
      <c r="O57" s="11"/>
      <c r="P57" s="11"/>
      <c r="Q57" s="11"/>
      <c r="R57" s="11"/>
      <c r="S57" s="11"/>
      <c r="T57" s="11"/>
      <c r="U57" s="11"/>
      <c r="V57" s="11"/>
      <c r="W57" s="11" t="s">
        <v>248</v>
      </c>
      <c r="X57" s="11"/>
      <c r="Y57" s="11"/>
      <c r="Z57" s="11" t="s">
        <v>820</v>
      </c>
      <c r="AA57" s="11" t="s">
        <v>247</v>
      </c>
      <c r="AB57" s="11"/>
      <c r="AC57" s="11" t="s">
        <v>174</v>
      </c>
      <c r="AD57" s="11" t="s">
        <v>1697</v>
      </c>
      <c r="AE57" s="11"/>
      <c r="AF57" s="11"/>
      <c r="AG57" s="11" t="s">
        <v>187</v>
      </c>
      <c r="AH57" s="11" t="s">
        <v>207</v>
      </c>
      <c r="AI57" s="11"/>
      <c r="AJ57" s="11" t="s">
        <v>1698</v>
      </c>
      <c r="AK57" s="11" t="s">
        <v>162</v>
      </c>
      <c r="AL57" s="11"/>
      <c r="AM57" s="11"/>
      <c r="AN57" s="11"/>
      <c r="AO57" s="11" t="s">
        <v>1699</v>
      </c>
      <c r="AP57" s="11"/>
      <c r="AQ57" s="11" t="s">
        <v>1592</v>
      </c>
      <c r="AR57" s="11"/>
      <c r="AS57" s="11"/>
      <c r="AT57" s="11"/>
      <c r="AU57" s="11"/>
      <c r="AV57" s="11"/>
      <c r="AW57" s="11"/>
      <c r="AX57" s="11"/>
      <c r="AY57" s="11" t="s">
        <v>125</v>
      </c>
      <c r="AZ57" s="11" t="s">
        <v>1027</v>
      </c>
      <c r="BA57" s="11"/>
      <c r="BB57" s="11" t="s">
        <v>280</v>
      </c>
      <c r="BC57" s="11" t="s">
        <v>296</v>
      </c>
      <c r="BD57" s="11"/>
      <c r="BE57" s="11" t="s">
        <v>1700</v>
      </c>
      <c r="BF57" s="11"/>
      <c r="BG57" s="18" t="s">
        <v>246</v>
      </c>
      <c r="BH57" s="11"/>
      <c r="BI57" s="11"/>
      <c r="BJ57" s="11"/>
      <c r="BK57" s="11" t="s">
        <v>1701</v>
      </c>
      <c r="BL57" s="11" t="s">
        <v>135</v>
      </c>
      <c r="BM57" s="11" t="s">
        <v>168</v>
      </c>
      <c r="BN57" s="11"/>
      <c r="BO57" s="11" t="s">
        <v>135</v>
      </c>
      <c r="BP57" s="11" t="s">
        <v>240</v>
      </c>
      <c r="BQ57" s="11" t="s">
        <v>184</v>
      </c>
      <c r="BR57" s="11"/>
      <c r="BS57" s="11" t="s">
        <v>1702</v>
      </c>
      <c r="BT57" s="11" t="s">
        <v>211</v>
      </c>
      <c r="BU57" s="11"/>
      <c r="BV57" s="63"/>
      <c r="BW57" s="11"/>
      <c r="BX57" s="11"/>
      <c r="BY57" s="19" t="s">
        <v>228</v>
      </c>
      <c r="BZ57" s="11"/>
      <c r="CA57" s="11" t="s">
        <v>204</v>
      </c>
      <c r="CB57" s="11" t="s">
        <v>291</v>
      </c>
      <c r="CC57" s="11" t="s">
        <v>1703</v>
      </c>
      <c r="CD57" s="11"/>
      <c r="CE57" s="11"/>
      <c r="CF57" s="11" t="s">
        <v>69</v>
      </c>
      <c r="CG57" s="11"/>
      <c r="CH57" s="11"/>
      <c r="CI57" s="11" t="s">
        <v>166</v>
      </c>
      <c r="CJ57" s="11"/>
      <c r="CK57" s="11"/>
      <c r="CL57" s="11" t="s">
        <v>228</v>
      </c>
      <c r="CM57" s="11" t="s">
        <v>290</v>
      </c>
      <c r="CN57" s="11"/>
      <c r="CO57" s="11"/>
      <c r="CP57" s="11"/>
      <c r="CQ57" s="11"/>
      <c r="CR57" s="11"/>
      <c r="CS57" s="11"/>
      <c r="CT57" s="11"/>
      <c r="CU57" s="11"/>
      <c r="CV57" s="11"/>
      <c r="CW57" s="11"/>
      <c r="CX57" s="11"/>
      <c r="CY57" s="11"/>
      <c r="CZ57" s="11" t="s">
        <v>1704</v>
      </c>
      <c r="DA57" s="11"/>
      <c r="DB57" s="11"/>
      <c r="DC57" s="11"/>
      <c r="DD57" s="11"/>
      <c r="DE57" s="11"/>
      <c r="DF57" s="11"/>
      <c r="DG57" s="11"/>
      <c r="DH57" s="11"/>
      <c r="DI57" s="11"/>
      <c r="DJ57" s="11"/>
      <c r="DK57" s="11"/>
      <c r="DL57" s="11"/>
      <c r="DM57" s="11" t="s">
        <v>240</v>
      </c>
      <c r="DN57" s="11"/>
      <c r="DO57" s="11"/>
      <c r="DP57" s="11"/>
      <c r="DQ57" s="11"/>
      <c r="DR57" s="11"/>
      <c r="DS57" s="11" t="s">
        <v>3</v>
      </c>
      <c r="DT57" s="11"/>
      <c r="DU57" s="11" t="s">
        <v>268</v>
      </c>
      <c r="DV57" s="11"/>
      <c r="DW57" s="11"/>
      <c r="DX57" s="11" t="s">
        <v>177</v>
      </c>
      <c r="DY57" s="11"/>
      <c r="DZ57" s="11"/>
      <c r="EA57" s="11"/>
      <c r="EB57" s="11"/>
      <c r="EC57" s="11"/>
      <c r="ED57" s="11"/>
      <c r="EE57" s="11" t="s">
        <v>240</v>
      </c>
      <c r="EF57" s="11"/>
      <c r="EG57" s="11"/>
      <c r="EH57" s="11" t="s">
        <v>1040</v>
      </c>
      <c r="EI57" s="11"/>
      <c r="EJ57" s="11"/>
      <c r="EK57" s="11" t="s">
        <v>138</v>
      </c>
      <c r="EL57" s="11" t="s">
        <v>234</v>
      </c>
      <c r="EM57" s="11" t="s">
        <v>168</v>
      </c>
      <c r="EN57" s="11"/>
      <c r="EO57" s="11" t="s">
        <v>204</v>
      </c>
      <c r="EP57" s="11" t="s">
        <v>1705</v>
      </c>
      <c r="EQ57" s="11" t="s">
        <v>195</v>
      </c>
      <c r="ER57" s="11"/>
      <c r="ES57" s="11"/>
      <c r="ET57" s="11"/>
      <c r="EU57" s="11" t="s">
        <v>3</v>
      </c>
      <c r="EV57" s="11" t="s">
        <v>196</v>
      </c>
      <c r="EW57" s="11" t="s">
        <v>195</v>
      </c>
      <c r="EX57" s="11" t="s">
        <v>184</v>
      </c>
      <c r="EY57" s="11" t="s">
        <v>168</v>
      </c>
      <c r="EZ57" s="11"/>
      <c r="FA57" s="11"/>
      <c r="FB57" s="11"/>
      <c r="FC57" s="11" t="s">
        <v>208</v>
      </c>
      <c r="FD57" s="11" t="s">
        <v>240</v>
      </c>
      <c r="FE57" s="11"/>
      <c r="FF57" s="11" t="s">
        <v>2652</v>
      </c>
      <c r="FG57" s="11" t="s">
        <v>220</v>
      </c>
      <c r="FH57" s="11" t="s">
        <v>1706</v>
      </c>
      <c r="FI57" s="11" t="s">
        <v>196</v>
      </c>
      <c r="FJ57" s="11"/>
      <c r="FK57" s="11" t="s">
        <v>255</v>
      </c>
      <c r="FL57" s="11" t="s">
        <v>1704</v>
      </c>
      <c r="FM57" s="11" t="s">
        <v>254</v>
      </c>
      <c r="FN57" s="11" t="s">
        <v>1707</v>
      </c>
      <c r="FO57" s="11" t="s">
        <v>169</v>
      </c>
      <c r="FP57" s="11" t="s">
        <v>176</v>
      </c>
      <c r="FQ57" s="11" t="s">
        <v>229</v>
      </c>
      <c r="FR57" s="11" t="s">
        <v>174</v>
      </c>
      <c r="FS57" s="11"/>
      <c r="FT57" s="11" t="s">
        <v>237</v>
      </c>
      <c r="FU57" s="11" t="s">
        <v>236</v>
      </c>
      <c r="FV57" s="11" t="s">
        <v>195</v>
      </c>
      <c r="FW57" s="11"/>
      <c r="FX57" s="11" t="s">
        <v>1704</v>
      </c>
      <c r="FY57" s="11" t="s">
        <v>182</v>
      </c>
      <c r="FZ57" s="11"/>
      <c r="GA57" s="11" t="s">
        <v>235</v>
      </c>
      <c r="GB57" s="11" t="s">
        <v>234</v>
      </c>
      <c r="GC57" s="11" t="s">
        <v>138</v>
      </c>
      <c r="GD57" s="11" t="s">
        <v>233</v>
      </c>
      <c r="GE57" s="11"/>
      <c r="GF57" s="11" t="s">
        <v>133</v>
      </c>
      <c r="GG57" s="11"/>
      <c r="GH57" s="11" t="s">
        <v>69</v>
      </c>
      <c r="GI57" s="11"/>
      <c r="GJ57" s="11" t="s">
        <v>1708</v>
      </c>
      <c r="GK57" s="11" t="s">
        <v>206</v>
      </c>
      <c r="GL57" s="11"/>
      <c r="GM57" s="11" t="s">
        <v>205</v>
      </c>
      <c r="GN57" s="11"/>
      <c r="GO57" s="11" t="s">
        <v>202</v>
      </c>
      <c r="GP57" s="11" t="s">
        <v>192</v>
      </c>
      <c r="GQ57" s="11" t="s">
        <v>227</v>
      </c>
      <c r="GR57" s="11" t="s">
        <v>231</v>
      </c>
      <c r="GS57" s="11" t="s">
        <v>230</v>
      </c>
      <c r="GT57" s="11"/>
      <c r="GU57" s="11" t="s">
        <v>168</v>
      </c>
      <c r="GV57" s="11" t="s">
        <v>192</v>
      </c>
      <c r="GW57" s="11" t="s">
        <v>229</v>
      </c>
      <c r="GX57" s="11"/>
      <c r="GY57" s="11" t="s">
        <v>228</v>
      </c>
      <c r="GZ57" s="11"/>
      <c r="HA57" s="11" t="s">
        <v>189</v>
      </c>
      <c r="HB57" s="11" t="s">
        <v>227</v>
      </c>
      <c r="HC57" s="11"/>
      <c r="HD57" s="11" t="s">
        <v>252</v>
      </c>
      <c r="HE57" s="11" t="s">
        <v>168</v>
      </c>
      <c r="HF57" s="11"/>
      <c r="HG57" s="11" t="s">
        <v>861</v>
      </c>
      <c r="HH57" s="11" t="s">
        <v>228</v>
      </c>
      <c r="HI57" s="11" t="s">
        <v>166</v>
      </c>
      <c r="HJ57" s="11" t="s">
        <v>872</v>
      </c>
      <c r="HK57" s="11" t="s">
        <v>204</v>
      </c>
      <c r="HL57" s="11"/>
      <c r="HM57" s="11" t="s">
        <v>177</v>
      </c>
      <c r="HN57" s="11" t="s">
        <v>135</v>
      </c>
      <c r="HO57" s="11" t="s">
        <v>135</v>
      </c>
      <c r="HP57" s="11" t="s">
        <v>203</v>
      </c>
      <c r="HQ57" s="11" t="s">
        <v>201</v>
      </c>
      <c r="HR57" s="11" t="s">
        <v>161</v>
      </c>
      <c r="HS57" s="11"/>
      <c r="HT57" s="11"/>
      <c r="HU57" s="11"/>
      <c r="HV57" s="11" t="s">
        <v>163</v>
      </c>
      <c r="HW57" s="11"/>
      <c r="HX57" s="11" t="s">
        <v>1704</v>
      </c>
      <c r="HY57" s="11" t="s">
        <v>184</v>
      </c>
      <c r="HZ57" s="11"/>
      <c r="IA57" s="11" t="s">
        <v>224</v>
      </c>
      <c r="IB57" s="11" t="s">
        <v>1709</v>
      </c>
      <c r="IC57" s="11" t="s">
        <v>1704</v>
      </c>
      <c r="ID57" s="11" t="s">
        <v>210</v>
      </c>
      <c r="IE57" s="11"/>
      <c r="IF57" s="11"/>
      <c r="IG57" s="11" t="s">
        <v>161</v>
      </c>
      <c r="IH57" s="11"/>
      <c r="II57" s="11" t="s">
        <v>177</v>
      </c>
      <c r="IJ57" s="11"/>
      <c r="IK57" s="11" t="s">
        <v>228</v>
      </c>
      <c r="IL57" s="11" t="s">
        <v>1710</v>
      </c>
      <c r="IM57" s="11" t="s">
        <v>176</v>
      </c>
      <c r="IN57" s="11" t="s">
        <v>222</v>
      </c>
      <c r="IO57" s="11"/>
      <c r="IP57" s="11"/>
      <c r="IQ57" s="11"/>
      <c r="IR57" s="11"/>
      <c r="IS57" s="11" t="s">
        <v>218</v>
      </c>
      <c r="IT57" s="11"/>
      <c r="IU57" s="11"/>
      <c r="IV57" s="11" t="s">
        <v>261</v>
      </c>
      <c r="IW57" s="11" t="s">
        <v>176</v>
      </c>
      <c r="IX57" s="11" t="s">
        <v>192</v>
      </c>
      <c r="IY57" s="11" t="s">
        <v>75</v>
      </c>
      <c r="IZ57" s="11" t="s">
        <v>199</v>
      </c>
      <c r="JA57" s="11"/>
      <c r="JB57" s="11" t="s">
        <v>202</v>
      </c>
      <c r="JC57" s="11"/>
      <c r="JD57" s="11"/>
      <c r="JE57" s="11"/>
      <c r="JF57" s="11"/>
      <c r="JG57" s="11" t="s">
        <v>221</v>
      </c>
      <c r="JH57" s="11"/>
      <c r="JI57" s="11" t="s">
        <v>75</v>
      </c>
      <c r="JJ57" s="11" t="s">
        <v>75</v>
      </c>
      <c r="JK57" s="11"/>
      <c r="JL57" s="11" t="s">
        <v>218</v>
      </c>
      <c r="JM57" s="11"/>
      <c r="JN57" s="11" t="s">
        <v>161</v>
      </c>
      <c r="JO57" s="11" t="s">
        <v>177</v>
      </c>
      <c r="JP57" s="11"/>
      <c r="JQ57" s="11" t="s">
        <v>216</v>
      </c>
      <c r="JR57" s="11" t="s">
        <v>1711</v>
      </c>
      <c r="JS57" s="11"/>
      <c r="JT57" s="11" t="s">
        <v>161</v>
      </c>
      <c r="JU57" s="11"/>
      <c r="JV57" s="11" t="s">
        <v>1712</v>
      </c>
      <c r="JW57" s="11"/>
      <c r="JX57" s="11" t="s">
        <v>189</v>
      </c>
      <c r="JY57" s="11" t="s">
        <v>1713</v>
      </c>
    </row>
    <row r="58" spans="1:285" ht="35" thickBot="1">
      <c r="A58" s="77" t="str">
        <f>'Yes or No'!A58</f>
        <v>Does the agreement require domestic administrative bodies to act impartially?</v>
      </c>
      <c r="B58" s="11"/>
      <c r="C58" s="11"/>
      <c r="D58" s="37"/>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63"/>
      <c r="BW58" s="11"/>
      <c r="BX58" s="11"/>
      <c r="BY58" s="19"/>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t="s">
        <v>1714</v>
      </c>
      <c r="HH58" s="11"/>
      <c r="HI58" s="11"/>
      <c r="HJ58" s="11" t="s">
        <v>1715</v>
      </c>
      <c r="HK58" s="11"/>
      <c r="HL58" s="11"/>
      <c r="HM58" s="11"/>
      <c r="HN58" s="11"/>
      <c r="HO58" s="11"/>
      <c r="HP58" s="11"/>
      <c r="HQ58" s="11"/>
      <c r="HR58" s="11"/>
      <c r="HS58" s="11"/>
      <c r="HT58" s="11"/>
      <c r="HU58" s="11"/>
      <c r="HV58" s="11"/>
      <c r="HW58" s="11"/>
      <c r="HX58" s="11"/>
      <c r="HY58" s="11"/>
      <c r="HZ58" s="11"/>
      <c r="IA58" s="11"/>
      <c r="IB58" s="11" t="s">
        <v>223</v>
      </c>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1"/>
      <c r="JQ58" s="11"/>
      <c r="JR58" s="11"/>
      <c r="JS58" s="11"/>
      <c r="JT58" s="11"/>
      <c r="JU58" s="11"/>
      <c r="JV58" s="11"/>
      <c r="JW58" s="11"/>
      <c r="JX58" s="11"/>
      <c r="JY58" s="11" t="s">
        <v>1716</v>
      </c>
    </row>
    <row r="59" spans="1:285" ht="45" thickBot="1">
      <c r="A59" s="77" t="str">
        <f>'Yes or No'!A59</f>
        <v>Does the agreement require domestic courts to have jurisdiction on covered entities?</v>
      </c>
      <c r="B59" s="11"/>
      <c r="C59" s="11"/>
      <c r="D59" s="37"/>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63"/>
      <c r="BW59" s="11"/>
      <c r="BX59" s="11"/>
      <c r="BY59" s="19"/>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t="s">
        <v>1715</v>
      </c>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1"/>
      <c r="JQ59" s="11"/>
      <c r="JR59" s="11"/>
      <c r="JS59" s="11"/>
      <c r="JT59" s="11"/>
      <c r="JU59" s="11"/>
      <c r="JV59" s="11"/>
      <c r="JW59" s="11"/>
      <c r="JX59" s="11"/>
      <c r="JY59" s="11" t="s">
        <v>1717</v>
      </c>
    </row>
    <row r="60" spans="1:285" ht="23" thickBot="1">
      <c r="A60" s="77" t="str">
        <f>'Yes or No'!A60</f>
        <v>Does the agreement provide for any other enforcement mechanism?</v>
      </c>
      <c r="B60" s="11"/>
      <c r="C60" s="11"/>
      <c r="D60" s="37"/>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63"/>
      <c r="BW60" s="11"/>
      <c r="BX60" s="11"/>
      <c r="BY60" s="19"/>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1"/>
      <c r="JQ60" s="11"/>
      <c r="JR60" s="11"/>
      <c r="JS60" s="11"/>
      <c r="JT60" s="11"/>
      <c r="JU60" s="11"/>
      <c r="JV60" s="11"/>
      <c r="JW60" s="11"/>
      <c r="JX60" s="11"/>
      <c r="JY60" s="11"/>
    </row>
    <row r="61" spans="1:285" ht="23" thickBot="1">
      <c r="A61" s="76" t="str">
        <f>'Yes or No'!A61</f>
        <v>V. Special and differential treatment</v>
      </c>
      <c r="B61" s="11"/>
      <c r="C61" s="11"/>
      <c r="D61" s="37"/>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63"/>
      <c r="BW61" s="11"/>
      <c r="BX61" s="11"/>
      <c r="BY61" s="19"/>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1"/>
      <c r="JQ61" s="11"/>
      <c r="JR61" s="11"/>
      <c r="JS61" s="11"/>
      <c r="JT61" s="11"/>
      <c r="JU61" s="11"/>
      <c r="JV61" s="11"/>
      <c r="JW61" s="11"/>
      <c r="JX61" s="11"/>
      <c r="JY61" s="11"/>
    </row>
    <row r="62" spans="1:285" ht="45" thickBot="1">
      <c r="A62" s="77" t="str">
        <f>'Yes or No'!A62</f>
        <v>Does the agreement provide for cooperation or technical assistance specific to state enterprises?</v>
      </c>
      <c r="B62" s="11"/>
      <c r="C62" s="11"/>
      <c r="D62" s="37"/>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63"/>
      <c r="BW62" s="11"/>
      <c r="BX62" s="11"/>
      <c r="BY62" s="19"/>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t="s">
        <v>1718</v>
      </c>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1"/>
      <c r="JQ62" s="11"/>
      <c r="JR62" s="11"/>
      <c r="JS62" s="11"/>
      <c r="JT62" s="11"/>
      <c r="JU62" s="11"/>
      <c r="JV62" s="11"/>
      <c r="JW62" s="11"/>
      <c r="JX62" s="11"/>
      <c r="JY62" s="11" t="s">
        <v>244</v>
      </c>
    </row>
    <row r="63" spans="1:285" ht="45" thickBot="1">
      <c r="A63" s="77" t="str">
        <f>'Yes or No'!A63</f>
        <v>Does the agreement provide for any other special and differential treatment with respect to state enterprises?</v>
      </c>
      <c r="B63" s="11"/>
      <c r="C63" s="11"/>
      <c r="D63" s="37"/>
      <c r="E63" s="11"/>
      <c r="F63" s="11"/>
      <c r="G63" s="11"/>
      <c r="H63" s="11"/>
      <c r="I63" s="11"/>
      <c r="J63" s="11"/>
      <c r="K63" s="11" t="s">
        <v>1136</v>
      </c>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63"/>
      <c r="BW63" s="11"/>
      <c r="BX63" s="11"/>
      <c r="BY63" s="19"/>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1"/>
      <c r="JQ63" s="11"/>
      <c r="JR63" s="11"/>
      <c r="JS63" s="11" t="s">
        <v>951</v>
      </c>
      <c r="JT63" s="11"/>
      <c r="JU63" s="11"/>
      <c r="JV63" s="11"/>
      <c r="JW63" s="11"/>
      <c r="JX63" s="11"/>
      <c r="JY63" s="11"/>
    </row>
    <row r="64" spans="1:285" ht="22">
      <c r="A64" s="79" t="str">
        <f>'Yes or No'!A64</f>
        <v>VI. Miscellaneous</v>
      </c>
      <c r="B64" s="19"/>
      <c r="C64" s="19"/>
      <c r="D64" s="63"/>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63"/>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c r="JI64" s="19"/>
      <c r="JJ64" s="19"/>
      <c r="JK64" s="19"/>
      <c r="JL64" s="19"/>
      <c r="JM64" s="19"/>
      <c r="JN64" s="19"/>
      <c r="JO64" s="19"/>
      <c r="JP64" s="19"/>
      <c r="JQ64" s="19"/>
      <c r="JR64" s="19"/>
      <c r="JS64" s="19"/>
      <c r="JT64" s="19"/>
      <c r="JU64" s="19"/>
      <c r="JV64" s="19"/>
      <c r="JW64" s="19"/>
      <c r="JX64" s="19"/>
      <c r="JY64" s="19"/>
    </row>
    <row r="65" spans="1:285" ht="45" thickBot="1">
      <c r="A65" s="77" t="str">
        <f>'Yes or No'!A65</f>
        <v>Does the agreement provide for the supervision or review of the rules on state enterprises?</v>
      </c>
      <c r="B65" s="11"/>
      <c r="C65" s="11" t="s">
        <v>1133</v>
      </c>
      <c r="D65" s="37"/>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63"/>
      <c r="BW65" s="11"/>
      <c r="BX65" s="11"/>
      <c r="BY65" s="19"/>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1"/>
      <c r="JR65" s="11"/>
      <c r="JS65" s="11"/>
      <c r="JT65" s="11"/>
      <c r="JU65" s="11"/>
      <c r="JV65" s="11"/>
      <c r="JW65" s="11"/>
      <c r="JX65" s="11"/>
      <c r="JY65" s="11" t="s">
        <v>1719</v>
      </c>
    </row>
    <row r="66" spans="1:285" ht="45" thickBot="1">
      <c r="A66" s="77" t="str">
        <f>'Yes or No'!A66</f>
        <v>Does the agreement provide for further negotiations in the area of state intervention in the economy?</v>
      </c>
      <c r="B66" s="11"/>
      <c r="C66" s="11"/>
      <c r="D66" s="37"/>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63"/>
      <c r="BW66" s="11"/>
      <c r="BX66" s="11"/>
      <c r="BY66" s="19"/>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row>
    <row r="67" spans="1:285">
      <c r="B67" s="11"/>
      <c r="C67" s="36"/>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37"/>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9"/>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1"/>
      <c r="JN67" s="10"/>
      <c r="JU67" s="11"/>
      <c r="JV67" s="11"/>
      <c r="JW67" s="11"/>
      <c r="JX67" s="11"/>
    </row>
    <row r="68" spans="1:285">
      <c r="B68" s="6"/>
      <c r="C68" s="36"/>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52"/>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35"/>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10"/>
      <c r="JU68" s="6"/>
      <c r="JV68" s="6"/>
      <c r="JW68" s="6"/>
      <c r="JX68" s="6"/>
    </row>
    <row r="69" spans="1:285">
      <c r="B69" s="6"/>
      <c r="C69" s="36"/>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52"/>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35"/>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5"/>
      <c r="JU69" s="6"/>
      <c r="JV69" s="6"/>
      <c r="JW69" s="6"/>
      <c r="JX69" s="6"/>
    </row>
    <row r="70" spans="1:285">
      <c r="B70" s="6"/>
      <c r="C70" s="3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52"/>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35"/>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5"/>
      <c r="JU70" s="6"/>
      <c r="JV70" s="6"/>
      <c r="JW70" s="6"/>
      <c r="JX70" s="6"/>
    </row>
    <row r="71" spans="1:285">
      <c r="B71" s="6"/>
      <c r="C71" s="3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52"/>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35"/>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5"/>
      <c r="JU71" s="6"/>
      <c r="JV71" s="6"/>
      <c r="JW71" s="6"/>
      <c r="JX71" s="6"/>
    </row>
    <row r="72" spans="1:285">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52"/>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35"/>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5"/>
      <c r="JU72" s="6"/>
      <c r="JV72" s="6"/>
      <c r="JW72" s="6"/>
      <c r="JX72" s="6"/>
    </row>
    <row r="73" spans="1:285">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52"/>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35"/>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5"/>
      <c r="JU73" s="6"/>
      <c r="JV73" s="6"/>
      <c r="JW73" s="6"/>
      <c r="JX73" s="6"/>
    </row>
    <row r="74" spans="1:285">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52"/>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35"/>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5"/>
      <c r="JU74" s="6"/>
      <c r="JV74" s="6"/>
      <c r="JW74" s="6"/>
      <c r="JX74" s="6"/>
    </row>
    <row r="75" spans="1:285">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52"/>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35"/>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5"/>
      <c r="JU75" s="6"/>
      <c r="JV75" s="6"/>
      <c r="JW75" s="6"/>
      <c r="JX75" s="6"/>
    </row>
    <row r="76" spans="1:285">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52"/>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35"/>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5"/>
      <c r="JU76" s="6"/>
      <c r="JV76" s="6"/>
      <c r="JW76" s="6"/>
      <c r="JX76" s="6"/>
    </row>
    <row r="77" spans="1:285">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52"/>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35"/>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5"/>
      <c r="JU77" s="6"/>
      <c r="JV77" s="6"/>
      <c r="JW77" s="6"/>
      <c r="JX77" s="6"/>
    </row>
    <row r="78" spans="1:285">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52"/>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35"/>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5"/>
      <c r="JU78" s="6"/>
      <c r="JV78" s="6"/>
      <c r="JW78" s="6"/>
      <c r="JX78" s="6"/>
    </row>
    <row r="79" spans="1:285">
      <c r="D79" s="6"/>
      <c r="G79" s="6"/>
      <c r="H79" s="6"/>
      <c r="JN79" s="5"/>
    </row>
    <row r="80" spans="1:285">
      <c r="G80" s="6"/>
      <c r="H80" s="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4"/>
  <dimension ref="A1:JY80"/>
  <sheetViews>
    <sheetView workbookViewId="0">
      <selection activeCell="B1" sqref="B1:JY66"/>
    </sheetView>
  </sheetViews>
  <sheetFormatPr baseColWidth="10" defaultColWidth="8.83203125" defaultRowHeight="19"/>
  <cols>
    <col min="1" max="1" width="90.83203125" style="62" customWidth="1"/>
    <col min="2" max="2" width="32.33203125" style="2" customWidth="1"/>
    <col min="3" max="3" width="26.1640625" style="34" customWidth="1"/>
    <col min="4" max="6" width="18.83203125" style="2" customWidth="1"/>
    <col min="7" max="7" width="22" style="2" customWidth="1"/>
    <col min="8" max="8" width="18.83203125" style="2" customWidth="1"/>
    <col min="9" max="9" width="16.6640625" style="2" customWidth="1"/>
    <col min="10" max="10" width="25.6640625" style="2" customWidth="1"/>
    <col min="11" max="11" width="22.5" style="2" customWidth="1"/>
    <col min="12" max="16" width="18.83203125" style="2" customWidth="1"/>
    <col min="17" max="17" width="26.1640625" style="2" customWidth="1"/>
    <col min="18" max="18" width="18.83203125" style="2" customWidth="1"/>
    <col min="19" max="19" width="23.5" style="2" customWidth="1"/>
    <col min="20" max="20" width="18.83203125" style="2" customWidth="1"/>
    <col min="21" max="21" width="33.6640625" style="51" customWidth="1"/>
    <col min="22" max="25" width="18.83203125" style="2" customWidth="1"/>
    <col min="26" max="26" width="22.6640625" style="2" customWidth="1"/>
    <col min="27" max="27" width="18.83203125" style="2" customWidth="1"/>
    <col min="28" max="28" width="23.5" style="2" customWidth="1"/>
    <col min="29" max="29" width="23.1640625" style="2" customWidth="1"/>
    <col min="30" max="30" width="18.83203125" style="2" customWidth="1"/>
    <col min="31" max="31" width="18.83203125" style="51" customWidth="1"/>
    <col min="32" max="73" width="18.83203125" style="2" customWidth="1"/>
    <col min="74" max="74" width="32" style="2" customWidth="1"/>
    <col min="75" max="99" width="18.83203125" style="2" customWidth="1"/>
    <col min="100" max="100" width="25" style="2" customWidth="1"/>
    <col min="101" max="158" width="18.83203125" style="2" customWidth="1"/>
    <col min="159" max="159" width="24.5" style="2" customWidth="1"/>
    <col min="160" max="195" width="18.83203125" style="2" customWidth="1"/>
    <col min="196" max="196" width="23.6640625" style="2" customWidth="1"/>
    <col min="197" max="271" width="18.83203125" style="2" customWidth="1"/>
    <col min="272" max="272" width="15.33203125" style="2" customWidth="1"/>
    <col min="273" max="273" width="9" style="1"/>
    <col min="279" max="283" width="18.83203125" style="2" customWidth="1"/>
  </cols>
  <sheetData>
    <row r="1" spans="1:285" ht="21">
      <c r="A1" s="74"/>
      <c r="B1" s="90" t="s">
        <v>66</v>
      </c>
      <c r="C1" s="90" t="s">
        <v>65</v>
      </c>
      <c r="D1" s="90" t="s">
        <v>64</v>
      </c>
      <c r="E1" s="90" t="s">
        <v>384</v>
      </c>
      <c r="F1" s="90" t="s">
        <v>385</v>
      </c>
      <c r="G1" s="90" t="s">
        <v>386</v>
      </c>
      <c r="H1" s="90" t="s">
        <v>63</v>
      </c>
      <c r="I1" s="90" t="s">
        <v>62</v>
      </c>
      <c r="J1" s="90" t="s">
        <v>61</v>
      </c>
      <c r="K1" s="90" t="s">
        <v>60</v>
      </c>
      <c r="L1" s="90" t="s">
        <v>387</v>
      </c>
      <c r="M1" s="90" t="s">
        <v>59</v>
      </c>
      <c r="N1" s="90" t="s">
        <v>388</v>
      </c>
      <c r="O1" s="90" t="s">
        <v>58</v>
      </c>
      <c r="P1" s="90" t="s">
        <v>389</v>
      </c>
      <c r="Q1" s="90" t="s">
        <v>57</v>
      </c>
      <c r="R1" s="90" t="s">
        <v>390</v>
      </c>
      <c r="S1" s="90" t="s">
        <v>56</v>
      </c>
      <c r="T1" s="90" t="s">
        <v>391</v>
      </c>
      <c r="U1" s="90" t="s">
        <v>392</v>
      </c>
      <c r="V1" s="90" t="s">
        <v>393</v>
      </c>
      <c r="W1" s="90" t="s">
        <v>55</v>
      </c>
      <c r="X1" s="90" t="s">
        <v>54</v>
      </c>
      <c r="Y1" s="90" t="s">
        <v>394</v>
      </c>
      <c r="Z1" s="90" t="s">
        <v>395</v>
      </c>
      <c r="AA1" s="90" t="s">
        <v>396</v>
      </c>
      <c r="AB1" s="90" t="s">
        <v>397</v>
      </c>
      <c r="AC1" s="90" t="s">
        <v>53</v>
      </c>
      <c r="AD1" s="90" t="s">
        <v>52</v>
      </c>
      <c r="AE1" s="90" t="s">
        <v>398</v>
      </c>
      <c r="AF1" s="90" t="s">
        <v>50</v>
      </c>
      <c r="AG1" s="90" t="s">
        <v>399</v>
      </c>
      <c r="AH1" s="90" t="s">
        <v>400</v>
      </c>
      <c r="AI1" s="90" t="s">
        <v>401</v>
      </c>
      <c r="AJ1" s="90" t="s">
        <v>49</v>
      </c>
      <c r="AK1" s="90" t="s">
        <v>402</v>
      </c>
      <c r="AL1" s="90" t="s">
        <v>403</v>
      </c>
      <c r="AM1" s="90" t="s">
        <v>48</v>
      </c>
      <c r="AN1" s="90" t="s">
        <v>404</v>
      </c>
      <c r="AO1" s="90" t="s">
        <v>405</v>
      </c>
      <c r="AP1" s="90" t="s">
        <v>406</v>
      </c>
      <c r="AQ1" s="90" t="s">
        <v>407</v>
      </c>
      <c r="AR1" s="90" t="s">
        <v>408</v>
      </c>
      <c r="AS1" s="90" t="s">
        <v>47</v>
      </c>
      <c r="AT1" s="90" t="s">
        <v>409</v>
      </c>
      <c r="AU1" s="90" t="s">
        <v>410</v>
      </c>
      <c r="AV1" s="90" t="s">
        <v>411</v>
      </c>
      <c r="AW1" s="90" t="s">
        <v>46</v>
      </c>
      <c r="AX1" s="90" t="s">
        <v>412</v>
      </c>
      <c r="AY1" s="90" t="s">
        <v>45</v>
      </c>
      <c r="AZ1" s="90" t="s">
        <v>413</v>
      </c>
      <c r="BA1" s="90" t="s">
        <v>44</v>
      </c>
      <c r="BB1" s="90" t="s">
        <v>43</v>
      </c>
      <c r="BC1" s="90" t="s">
        <v>414</v>
      </c>
      <c r="BD1" s="90" t="s">
        <v>415</v>
      </c>
      <c r="BE1" s="90" t="s">
        <v>416</v>
      </c>
      <c r="BF1" s="90" t="s">
        <v>42</v>
      </c>
      <c r="BG1" s="90" t="s">
        <v>417</v>
      </c>
      <c r="BH1" s="90" t="s">
        <v>418</v>
      </c>
      <c r="BI1" s="90" t="s">
        <v>419</v>
      </c>
      <c r="BJ1" s="90" t="s">
        <v>420</v>
      </c>
      <c r="BK1" s="90" t="s">
        <v>421</v>
      </c>
      <c r="BL1" s="90" t="s">
        <v>422</v>
      </c>
      <c r="BM1" s="90" t="s">
        <v>423</v>
      </c>
      <c r="BN1" s="90" t="s">
        <v>424</v>
      </c>
      <c r="BO1" s="90" t="s">
        <v>425</v>
      </c>
      <c r="BP1" s="90" t="s">
        <v>426</v>
      </c>
      <c r="BQ1" s="90" t="s">
        <v>427</v>
      </c>
      <c r="BR1" s="90" t="s">
        <v>428</v>
      </c>
      <c r="BS1" s="90" t="s">
        <v>41</v>
      </c>
      <c r="BT1" s="90" t="s">
        <v>429</v>
      </c>
      <c r="BU1" s="90" t="s">
        <v>40</v>
      </c>
      <c r="BV1" s="90" t="s">
        <v>430</v>
      </c>
      <c r="BW1" s="90" t="s">
        <v>431</v>
      </c>
      <c r="BX1" s="90" t="s">
        <v>432</v>
      </c>
      <c r="BY1" s="90" t="s">
        <v>39</v>
      </c>
      <c r="BZ1" s="90" t="s">
        <v>433</v>
      </c>
      <c r="CA1" s="90" t="s">
        <v>434</v>
      </c>
      <c r="CB1" s="90" t="s">
        <v>435</v>
      </c>
      <c r="CC1" s="90" t="s">
        <v>436</v>
      </c>
      <c r="CD1" s="90" t="s">
        <v>437</v>
      </c>
      <c r="CE1" s="90" t="s">
        <v>438</v>
      </c>
      <c r="CF1" s="90" t="s">
        <v>439</v>
      </c>
      <c r="CG1" s="90" t="s">
        <v>440</v>
      </c>
      <c r="CH1" s="90" t="s">
        <v>441</v>
      </c>
      <c r="CI1" s="90" t="s">
        <v>442</v>
      </c>
      <c r="CJ1" s="90" t="s">
        <v>443</v>
      </c>
      <c r="CK1" s="90" t="s">
        <v>444</v>
      </c>
      <c r="CL1" s="90" t="s">
        <v>38</v>
      </c>
      <c r="CM1" s="90" t="s">
        <v>445</v>
      </c>
      <c r="CN1" s="90" t="s">
        <v>446</v>
      </c>
      <c r="CO1" s="90" t="s">
        <v>37</v>
      </c>
      <c r="CP1" s="90" t="s">
        <v>447</v>
      </c>
      <c r="CQ1" s="90" t="s">
        <v>448</v>
      </c>
      <c r="CR1" s="90" t="s">
        <v>449</v>
      </c>
      <c r="CS1" s="90" t="s">
        <v>450</v>
      </c>
      <c r="CT1" s="90" t="s">
        <v>451</v>
      </c>
      <c r="CU1" s="90" t="s">
        <v>36</v>
      </c>
      <c r="CV1" s="90" t="s">
        <v>452</v>
      </c>
      <c r="CW1" s="90" t="s">
        <v>453</v>
      </c>
      <c r="CX1" s="90" t="s">
        <v>454</v>
      </c>
      <c r="CY1" s="90" t="s">
        <v>455</v>
      </c>
      <c r="CZ1" s="90" t="s">
        <v>35</v>
      </c>
      <c r="DA1" s="90" t="s">
        <v>456</v>
      </c>
      <c r="DB1" s="90" t="s">
        <v>457</v>
      </c>
      <c r="DC1" s="90" t="s">
        <v>34</v>
      </c>
      <c r="DD1" s="90" t="s">
        <v>458</v>
      </c>
      <c r="DE1" s="90" t="s">
        <v>459</v>
      </c>
      <c r="DF1" s="90" t="s">
        <v>460</v>
      </c>
      <c r="DG1" s="90" t="s">
        <v>461</v>
      </c>
      <c r="DH1" s="90" t="s">
        <v>462</v>
      </c>
      <c r="DI1" s="90" t="s">
        <v>463</v>
      </c>
      <c r="DJ1" s="90" t="s">
        <v>464</v>
      </c>
      <c r="DK1" s="90" t="s">
        <v>465</v>
      </c>
      <c r="DL1" s="90" t="s">
        <v>466</v>
      </c>
      <c r="DM1" s="90" t="s">
        <v>467</v>
      </c>
      <c r="DN1" s="90" t="s">
        <v>468</v>
      </c>
      <c r="DO1" s="90" t="s">
        <v>469</v>
      </c>
      <c r="DP1" s="90" t="s">
        <v>470</v>
      </c>
      <c r="DQ1" s="90" t="s">
        <v>33</v>
      </c>
      <c r="DR1" s="90" t="s">
        <v>32</v>
      </c>
      <c r="DS1" s="90" t="s">
        <v>471</v>
      </c>
      <c r="DT1" s="90" t="s">
        <v>472</v>
      </c>
      <c r="DU1" s="90" t="s">
        <v>473</v>
      </c>
      <c r="DV1" s="90" t="s">
        <v>474</v>
      </c>
      <c r="DW1" s="90" t="s">
        <v>475</v>
      </c>
      <c r="DX1" s="90" t="s">
        <v>476</v>
      </c>
      <c r="DY1" s="90" t="s">
        <v>477</v>
      </c>
      <c r="DZ1" s="90" t="s">
        <v>31</v>
      </c>
      <c r="EA1" s="90" t="s">
        <v>478</v>
      </c>
      <c r="EB1" s="90" t="s">
        <v>479</v>
      </c>
      <c r="EC1" s="90" t="s">
        <v>480</v>
      </c>
      <c r="ED1" s="90" t="s">
        <v>481</v>
      </c>
      <c r="EE1" s="90" t="s">
        <v>482</v>
      </c>
      <c r="EF1" s="90" t="s">
        <v>483</v>
      </c>
      <c r="EG1" s="90" t="s">
        <v>484</v>
      </c>
      <c r="EH1" s="90" t="s">
        <v>485</v>
      </c>
      <c r="EI1" s="90" t="s">
        <v>30</v>
      </c>
      <c r="EJ1" s="90" t="s">
        <v>29</v>
      </c>
      <c r="EK1" s="90" t="s">
        <v>486</v>
      </c>
      <c r="EL1" s="90" t="s">
        <v>487</v>
      </c>
      <c r="EM1" s="90" t="s">
        <v>488</v>
      </c>
      <c r="EN1" s="90" t="s">
        <v>489</v>
      </c>
      <c r="EO1" s="90" t="s">
        <v>490</v>
      </c>
      <c r="EP1" s="90" t="s">
        <v>491</v>
      </c>
      <c r="EQ1" s="90" t="s">
        <v>492</v>
      </c>
      <c r="ER1" s="90" t="s">
        <v>493</v>
      </c>
      <c r="ES1" s="90" t="s">
        <v>494</v>
      </c>
      <c r="ET1" s="90" t="s">
        <v>495</v>
      </c>
      <c r="EU1" s="90" t="s">
        <v>496</v>
      </c>
      <c r="EV1" s="90" t="s">
        <v>497</v>
      </c>
      <c r="EW1" s="90" t="s">
        <v>498</v>
      </c>
      <c r="EX1" s="90" t="s">
        <v>499</v>
      </c>
      <c r="EY1" s="90" t="s">
        <v>500</v>
      </c>
      <c r="EZ1" s="90" t="s">
        <v>501</v>
      </c>
      <c r="FA1" s="90" t="s">
        <v>28</v>
      </c>
      <c r="FB1" s="90" t="s">
        <v>502</v>
      </c>
      <c r="FC1" s="90" t="s">
        <v>503</v>
      </c>
      <c r="FD1" s="90" t="s">
        <v>504</v>
      </c>
      <c r="FE1" s="90" t="s">
        <v>505</v>
      </c>
      <c r="FF1" s="90" t="s">
        <v>2642</v>
      </c>
      <c r="FG1" s="90" t="s">
        <v>506</v>
      </c>
      <c r="FH1" s="90" t="s">
        <v>507</v>
      </c>
      <c r="FI1" s="90" t="s">
        <v>508</v>
      </c>
      <c r="FJ1" s="90" t="s">
        <v>509</v>
      </c>
      <c r="FK1" s="90" t="s">
        <v>510</v>
      </c>
      <c r="FL1" s="90" t="s">
        <v>27</v>
      </c>
      <c r="FM1" s="90" t="s">
        <v>511</v>
      </c>
      <c r="FN1" s="90" t="s">
        <v>512</v>
      </c>
      <c r="FO1" s="90" t="s">
        <v>513</v>
      </c>
      <c r="FP1" s="90" t="s">
        <v>514</v>
      </c>
      <c r="FQ1" s="90" t="s">
        <v>515</v>
      </c>
      <c r="FR1" s="90" t="s">
        <v>516</v>
      </c>
      <c r="FS1" s="90" t="s">
        <v>26</v>
      </c>
      <c r="FT1" s="90" t="s">
        <v>517</v>
      </c>
      <c r="FU1" s="90" t="s">
        <v>518</v>
      </c>
      <c r="FV1" s="90" t="s">
        <v>519</v>
      </c>
      <c r="FW1" s="90" t="s">
        <v>520</v>
      </c>
      <c r="FX1" s="90" t="s">
        <v>25</v>
      </c>
      <c r="FY1" s="90" t="s">
        <v>521</v>
      </c>
      <c r="FZ1" s="90" t="s">
        <v>522</v>
      </c>
      <c r="GA1" s="90" t="s">
        <v>523</v>
      </c>
      <c r="GB1" s="90" t="s">
        <v>524</v>
      </c>
      <c r="GC1" s="90" t="s">
        <v>525</v>
      </c>
      <c r="GD1" s="90" t="s">
        <v>24</v>
      </c>
      <c r="GE1" s="90" t="s">
        <v>526</v>
      </c>
      <c r="GF1" s="90" t="s">
        <v>527</v>
      </c>
      <c r="GG1" s="90" t="s">
        <v>528</v>
      </c>
      <c r="GH1" s="90" t="s">
        <v>529</v>
      </c>
      <c r="GI1" s="90" t="s">
        <v>530</v>
      </c>
      <c r="GJ1" s="90" t="s">
        <v>531</v>
      </c>
      <c r="GK1" s="90" t="s">
        <v>532</v>
      </c>
      <c r="GL1" s="90" t="s">
        <v>533</v>
      </c>
      <c r="GM1" s="90" t="s">
        <v>534</v>
      </c>
      <c r="GN1" s="90" t="s">
        <v>535</v>
      </c>
      <c r="GO1" s="90" t="s">
        <v>536</v>
      </c>
      <c r="GP1" s="90" t="s">
        <v>537</v>
      </c>
      <c r="GQ1" s="90" t="s">
        <v>538</v>
      </c>
      <c r="GR1" s="90" t="s">
        <v>23</v>
      </c>
      <c r="GS1" s="90" t="s">
        <v>539</v>
      </c>
      <c r="GT1" s="90" t="s">
        <v>540</v>
      </c>
      <c r="GU1" s="90" t="s">
        <v>541</v>
      </c>
      <c r="GV1" s="90" t="s">
        <v>542</v>
      </c>
      <c r="GW1" s="90" t="s">
        <v>543</v>
      </c>
      <c r="GX1" s="90" t="s">
        <v>544</v>
      </c>
      <c r="GY1" s="90" t="s">
        <v>22</v>
      </c>
      <c r="GZ1" s="90" t="s">
        <v>545</v>
      </c>
      <c r="HA1" s="90" t="s">
        <v>546</v>
      </c>
      <c r="HB1" s="90" t="s">
        <v>547</v>
      </c>
      <c r="HC1" s="90" t="s">
        <v>548</v>
      </c>
      <c r="HD1" s="90" t="s">
        <v>549</v>
      </c>
      <c r="HE1" s="90" t="s">
        <v>550</v>
      </c>
      <c r="HF1" s="90" t="s">
        <v>551</v>
      </c>
      <c r="HG1" s="90" t="s">
        <v>552</v>
      </c>
      <c r="HH1" s="90" t="s">
        <v>21</v>
      </c>
      <c r="HI1" s="90" t="s">
        <v>553</v>
      </c>
      <c r="HJ1" s="90" t="s">
        <v>554</v>
      </c>
      <c r="HK1" s="90" t="s">
        <v>555</v>
      </c>
      <c r="HL1" s="90" t="s">
        <v>2643</v>
      </c>
      <c r="HM1" s="90" t="s">
        <v>556</v>
      </c>
      <c r="HN1" s="90" t="s">
        <v>557</v>
      </c>
      <c r="HO1" s="90" t="s">
        <v>558</v>
      </c>
      <c r="HP1" s="90" t="s">
        <v>559</v>
      </c>
      <c r="HQ1" s="90" t="s">
        <v>560</v>
      </c>
      <c r="HR1" s="90" t="s">
        <v>561</v>
      </c>
      <c r="HS1" s="90" t="s">
        <v>562</v>
      </c>
      <c r="HT1" s="90" t="s">
        <v>563</v>
      </c>
      <c r="HU1" s="90" t="s">
        <v>564</v>
      </c>
      <c r="HV1" s="90" t="s">
        <v>565</v>
      </c>
      <c r="HW1" s="90" t="s">
        <v>566</v>
      </c>
      <c r="HX1" s="90" t="s">
        <v>20</v>
      </c>
      <c r="HY1" s="90" t="s">
        <v>567</v>
      </c>
      <c r="HZ1" s="90" t="s">
        <v>568</v>
      </c>
      <c r="IA1" s="90" t="s">
        <v>569</v>
      </c>
      <c r="IB1" s="90" t="s">
        <v>570</v>
      </c>
      <c r="IC1" s="90" t="s">
        <v>19</v>
      </c>
      <c r="ID1" s="90" t="s">
        <v>571</v>
      </c>
      <c r="IE1" s="90" t="s">
        <v>18</v>
      </c>
      <c r="IF1" s="90" t="s">
        <v>572</v>
      </c>
      <c r="IG1" s="90" t="s">
        <v>573</v>
      </c>
      <c r="IH1" s="90" t="s">
        <v>574</v>
      </c>
      <c r="II1" s="90" t="s">
        <v>575</v>
      </c>
      <c r="IJ1" s="90" t="s">
        <v>576</v>
      </c>
      <c r="IK1" s="90" t="s">
        <v>577</v>
      </c>
      <c r="IL1" s="90" t="s">
        <v>578</v>
      </c>
      <c r="IM1" s="90" t="s">
        <v>579</v>
      </c>
      <c r="IN1" s="90" t="s">
        <v>580</v>
      </c>
      <c r="IO1" s="90" t="s">
        <v>581</v>
      </c>
      <c r="IP1" s="90" t="s">
        <v>582</v>
      </c>
      <c r="IQ1" s="90" t="s">
        <v>583</v>
      </c>
      <c r="IR1" s="90" t="s">
        <v>584</v>
      </c>
      <c r="IS1" s="90" t="s">
        <v>585</v>
      </c>
      <c r="IT1" s="90" t="s">
        <v>586</v>
      </c>
      <c r="IU1" s="90" t="s">
        <v>587</v>
      </c>
      <c r="IV1" s="90" t="s">
        <v>588</v>
      </c>
      <c r="IW1" s="90" t="s">
        <v>589</v>
      </c>
      <c r="IX1" s="90" t="s">
        <v>590</v>
      </c>
      <c r="IY1" s="90" t="s">
        <v>17</v>
      </c>
      <c r="IZ1" s="90" t="s">
        <v>591</v>
      </c>
      <c r="JA1" s="90" t="s">
        <v>592</v>
      </c>
      <c r="JB1" s="90" t="s">
        <v>593</v>
      </c>
      <c r="JC1" s="90" t="s">
        <v>594</v>
      </c>
      <c r="JD1" s="90" t="s">
        <v>595</v>
      </c>
      <c r="JE1" s="90" t="s">
        <v>596</v>
      </c>
      <c r="JF1" s="90" t="s">
        <v>597</v>
      </c>
      <c r="JG1" s="90" t="s">
        <v>598</v>
      </c>
      <c r="JH1" s="90" t="s">
        <v>599</v>
      </c>
      <c r="JI1" s="90" t="s">
        <v>600</v>
      </c>
      <c r="JJ1" s="90" t="s">
        <v>601</v>
      </c>
      <c r="JK1" s="90" t="s">
        <v>602</v>
      </c>
      <c r="JL1" s="90" t="s">
        <v>603</v>
      </c>
      <c r="JM1" s="90" t="s">
        <v>604</v>
      </c>
      <c r="JN1" s="90" t="s">
        <v>605</v>
      </c>
      <c r="JO1" s="90" t="s">
        <v>606</v>
      </c>
      <c r="JP1" s="90" t="s">
        <v>607</v>
      </c>
      <c r="JQ1" s="90" t="s">
        <v>608</v>
      </c>
      <c r="JR1" s="90" t="s">
        <v>609</v>
      </c>
      <c r="JS1" s="90" t="s">
        <v>610</v>
      </c>
      <c r="JT1" s="90" t="s">
        <v>611</v>
      </c>
      <c r="JU1" s="90" t="s">
        <v>612</v>
      </c>
      <c r="JV1" s="90" t="s">
        <v>16</v>
      </c>
      <c r="JW1" s="90" t="s">
        <v>613</v>
      </c>
      <c r="JX1" s="90" t="s">
        <v>614</v>
      </c>
      <c r="JY1" s="90" t="s">
        <v>15</v>
      </c>
    </row>
    <row r="2" spans="1:285" ht="22" thickBot="1">
      <c r="A2" s="74"/>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row>
    <row r="3" spans="1:285" ht="22" thickBot="1">
      <c r="A3" s="75"/>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row>
    <row r="4" spans="1:285" ht="23" thickBot="1">
      <c r="A4" s="75" t="str">
        <f>'Yes or No'!A4</f>
        <v>I. Objectives and coverage of disciplines</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row>
    <row r="5" spans="1:285" ht="23" thickBot="1">
      <c r="A5" s="76" t="str">
        <f>'Yes or No'!A5</f>
        <v>I.1. Objective and reference to WTO</v>
      </c>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row>
    <row r="6" spans="1:285" ht="45" thickBot="1">
      <c r="A6" s="77" t="str">
        <f>'Yes or No'!A6</f>
        <v>Does the agreement specify an objective of regulating the state intervention in the economy via state-controlled or -delegated entities?</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19"/>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19"/>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54" t="s">
        <v>1720</v>
      </c>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row>
    <row r="7" spans="1:285" ht="45" thickBot="1">
      <c r="A7" s="77" t="str">
        <f>'Yes or No'!A7</f>
        <v>Does the agreement make reference to GATT or WTO provisions on state enterprises?</v>
      </c>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t="s">
        <v>1721</v>
      </c>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row>
    <row r="8" spans="1:285" ht="23" thickBot="1">
      <c r="A8" s="76" t="str">
        <f>'Yes or No'!A8</f>
        <v>I.2. Definitions</v>
      </c>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row>
    <row r="9" spans="1:285" ht="69" thickBot="1">
      <c r="A9" s="77" t="str">
        <f>'Yes or No'!A9</f>
        <v>Does the agreement include a definition of state-owned enterprise (SOE), state enterprise (SE) or public undertaking?</v>
      </c>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t="s">
        <v>1722</v>
      </c>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t="s">
        <v>1723</v>
      </c>
      <c r="BT9" s="11"/>
      <c r="BU9" s="11"/>
      <c r="BV9" s="11"/>
      <c r="BW9" s="11"/>
      <c r="BX9" s="11"/>
      <c r="BY9" s="11"/>
      <c r="BZ9" s="11"/>
      <c r="CA9" s="11" t="s">
        <v>1724</v>
      </c>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t="s">
        <v>1725</v>
      </c>
      <c r="FE9" s="11"/>
      <c r="FF9" s="11"/>
      <c r="FG9" s="11"/>
      <c r="FH9" s="11"/>
      <c r="FI9" s="11"/>
      <c r="FJ9" s="11"/>
      <c r="FK9" s="11"/>
      <c r="FL9" s="11"/>
      <c r="FM9" s="11"/>
      <c r="FN9" s="11"/>
      <c r="FO9" s="11"/>
      <c r="FP9" s="11"/>
      <c r="FQ9" s="11" t="s">
        <v>1726</v>
      </c>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t="s">
        <v>1726</v>
      </c>
      <c r="GX9" s="11"/>
      <c r="GY9" s="11"/>
      <c r="GZ9" s="11"/>
      <c r="HA9" s="11"/>
      <c r="HB9" s="11"/>
      <c r="HC9" s="11"/>
      <c r="HD9" s="11"/>
      <c r="HE9" s="11"/>
      <c r="HF9" s="11"/>
      <c r="HG9" s="11"/>
      <c r="HH9" s="11"/>
      <c r="HI9" s="11"/>
      <c r="HJ9" s="11"/>
      <c r="HK9" s="11" t="s">
        <v>1727</v>
      </c>
      <c r="HL9" s="11"/>
      <c r="HM9" s="11"/>
      <c r="HN9" s="11"/>
      <c r="HO9" s="11"/>
      <c r="HP9" s="11"/>
      <c r="HQ9" s="11"/>
      <c r="HR9" s="11"/>
      <c r="HS9" s="11"/>
      <c r="HT9" s="11"/>
      <c r="HU9" s="11"/>
      <c r="HV9" s="11"/>
      <c r="HW9" s="11"/>
      <c r="HX9" s="11"/>
      <c r="HY9" s="11"/>
      <c r="HZ9" s="11"/>
      <c r="IA9" s="11" t="s">
        <v>1728</v>
      </c>
      <c r="IB9" s="11" t="s">
        <v>1729</v>
      </c>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t="s">
        <v>1730</v>
      </c>
      <c r="JE9" s="11" t="s">
        <v>1731</v>
      </c>
      <c r="JF9" s="11"/>
      <c r="JG9" s="11"/>
      <c r="JH9" s="11"/>
      <c r="JI9" s="11"/>
      <c r="JJ9" s="11"/>
      <c r="JK9" s="11"/>
      <c r="JL9" s="11"/>
      <c r="JM9" s="11"/>
      <c r="JN9" s="11"/>
      <c r="JO9" s="11"/>
      <c r="JP9" s="11"/>
      <c r="JQ9" s="11"/>
      <c r="JR9" s="11"/>
      <c r="JS9" s="11"/>
      <c r="JT9" s="11"/>
      <c r="JU9" s="11"/>
      <c r="JV9" s="11"/>
      <c r="JW9" s="11"/>
      <c r="JX9" s="11"/>
      <c r="JY9" s="11"/>
    </row>
    <row r="10" spans="1:285" ht="23" thickBot="1">
      <c r="A10" s="77" t="str">
        <f>'Yes or No'!A10</f>
        <v>Does the agreement include a definition of state trading enterprise (STE)?</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row>
    <row r="11" spans="1:285" ht="35" thickBot="1">
      <c r="A11" s="77" t="str">
        <f>'Yes or No'!A11</f>
        <v>Does the agreement include a definition of public or government monopoly?</v>
      </c>
      <c r="B11" s="11"/>
      <c r="C11" s="11"/>
      <c r="D11" s="11"/>
      <c r="E11" s="11"/>
      <c r="F11" s="11" t="s">
        <v>1732</v>
      </c>
      <c r="G11" s="11"/>
      <c r="H11" s="11"/>
      <c r="I11" s="11"/>
      <c r="J11" s="11"/>
      <c r="K11" s="11"/>
      <c r="L11" s="11"/>
      <c r="M11" s="11"/>
      <c r="N11" s="11"/>
      <c r="O11" s="11"/>
      <c r="P11" s="11" t="s">
        <v>1732</v>
      </c>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t="s">
        <v>1733</v>
      </c>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t="s">
        <v>1734</v>
      </c>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row>
    <row r="12" spans="1:285" ht="23" thickBot="1">
      <c r="A12" s="77" t="str">
        <f>'Yes or No'!A12</f>
        <v>Does the agreement include a definition of designated monopoly?</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row>
    <row r="13" spans="1:285" ht="45" thickBot="1">
      <c r="A13" s="77" t="str">
        <f>'Yes or No'!A13</f>
        <v>Does the agreement include a definition of entities with special or exclusive privileges and rights?</v>
      </c>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11"/>
      <c r="AY13" s="11"/>
      <c r="AZ13" s="20"/>
      <c r="BA13" s="20"/>
      <c r="BB13" s="11"/>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19"/>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19"/>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19"/>
      <c r="JO13" s="20"/>
      <c r="JP13" s="20"/>
      <c r="JQ13" s="20"/>
      <c r="JR13" s="20"/>
      <c r="JS13" s="20"/>
      <c r="JT13" s="20"/>
      <c r="JU13" s="20"/>
      <c r="JV13" s="20"/>
      <c r="JW13" s="20"/>
      <c r="JX13" s="20"/>
      <c r="JY13" s="20"/>
    </row>
    <row r="14" spans="1:285" ht="45" thickBot="1">
      <c r="A14" s="77" t="str">
        <f>'Yes or No'!A14</f>
        <v>Does the agreement provide for a definition of government control or influence?</v>
      </c>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19" t="s">
        <v>1735</v>
      </c>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19"/>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row>
    <row r="15" spans="1:285" ht="23" thickBot="1">
      <c r="A15" s="77" t="str">
        <f>'Yes or No'!A15</f>
        <v>Does the agreement include a definition of sovereign wealth fund (SWF)?</v>
      </c>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19"/>
      <c r="FM15" s="20"/>
      <c r="FN15" s="20"/>
      <c r="FO15" s="20"/>
      <c r="FP15" s="20"/>
      <c r="FQ15" s="20"/>
      <c r="FR15" s="20"/>
      <c r="FS15" s="20"/>
      <c r="FT15" s="20"/>
      <c r="FU15" s="20"/>
      <c r="FV15" s="20"/>
      <c r="FW15" s="20"/>
      <c r="FX15" s="19"/>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19"/>
      <c r="HY15" s="20"/>
      <c r="HZ15" s="20"/>
      <c r="IA15" s="20"/>
      <c r="IB15" s="20"/>
      <c r="IC15" s="19"/>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row>
    <row r="16" spans="1:285" ht="23" thickBot="1">
      <c r="A16" s="77" t="str">
        <f>'Yes or No'!A16</f>
        <v>Does the agreement include a definition of commercial activity?</v>
      </c>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row>
    <row r="17" spans="1:285" ht="23" thickBot="1">
      <c r="A17" s="77" t="str">
        <f>'Yes or No'!A17</f>
        <v>Does the agreement include a definition of commercial considerations?</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row>
    <row r="18" spans="1:285" ht="23" thickBot="1">
      <c r="A18" s="77" t="str">
        <f>'Yes or No'!A18</f>
        <v>Does the agreement include a definition of non-commercial assistance?</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row>
    <row r="19" spans="1:285" ht="23" thickBot="1">
      <c r="A19" s="76" t="str">
        <f>'Yes or No'!A19</f>
        <v>I.3. Coverage (including exclusions)</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row>
    <row r="20" spans="1:285" ht="23" thickBot="1">
      <c r="A20" s="77" t="str">
        <f>'Yes or No'!A20</f>
        <v>Covered entities</v>
      </c>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row>
    <row r="21" spans="1:285" ht="45" thickBot="1">
      <c r="A21" s="77" t="str">
        <f>'Yes or No'!A21</f>
        <v>a) Does the agreement cover state-owned enterprises, state enterprises or public undertakings?</v>
      </c>
      <c r="B21" s="11"/>
      <c r="C21" s="11"/>
      <c r="D21" s="11"/>
      <c r="E21" s="11"/>
      <c r="F21" s="11"/>
      <c r="G21" s="11"/>
      <c r="H21" s="11"/>
      <c r="I21" s="11"/>
      <c r="J21" s="11"/>
      <c r="K21" s="11"/>
      <c r="L21" s="11"/>
      <c r="M21" s="11"/>
      <c r="N21" s="11"/>
      <c r="O21" s="11"/>
      <c r="P21" s="11"/>
      <c r="Q21" s="11"/>
      <c r="R21" s="11"/>
      <c r="S21" s="11"/>
      <c r="T21" s="11"/>
      <c r="U21" s="11"/>
      <c r="V21" s="11"/>
      <c r="W21" s="11"/>
      <c r="X21" s="11" t="s">
        <v>1736</v>
      </c>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t="s">
        <v>1733</v>
      </c>
      <c r="DG21" s="11"/>
      <c r="DH21" s="11"/>
      <c r="DI21" s="11"/>
      <c r="DJ21" s="11"/>
      <c r="DK21" s="11"/>
      <c r="DL21" s="11"/>
      <c r="DM21" s="11"/>
      <c r="DN21" s="11"/>
      <c r="DO21" s="11"/>
      <c r="DP21" s="11"/>
      <c r="DQ21" s="11"/>
      <c r="DR21" s="11"/>
      <c r="DS21" s="11"/>
      <c r="DT21" s="11"/>
      <c r="DU21" s="11"/>
      <c r="DV21" s="11"/>
      <c r="DW21" s="11"/>
      <c r="DX21" s="11"/>
      <c r="DY21" s="11"/>
      <c r="DZ21" s="11"/>
      <c r="EA21" s="11"/>
      <c r="EB21" s="11" t="s">
        <v>1737</v>
      </c>
      <c r="EC21" s="11"/>
      <c r="ED21" s="11"/>
      <c r="EE21" s="11"/>
      <c r="EF21" s="11"/>
      <c r="EG21" s="11"/>
      <c r="EH21" s="11"/>
      <c r="EI21" s="11"/>
      <c r="EJ21" s="11"/>
      <c r="EK21" s="11"/>
      <c r="EL21" s="11"/>
      <c r="EM21" s="11"/>
      <c r="EN21" s="11"/>
      <c r="EO21" s="11"/>
      <c r="EP21" s="11"/>
      <c r="EQ21" s="11"/>
      <c r="ER21" s="11"/>
      <c r="ES21" s="11"/>
      <c r="ET21" s="11" t="s">
        <v>1738</v>
      </c>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t="s">
        <v>1739</v>
      </c>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11"/>
      <c r="JQ21" s="11"/>
      <c r="JR21" s="11"/>
      <c r="JS21" s="11"/>
      <c r="JT21" s="11"/>
      <c r="JU21" s="11"/>
      <c r="JV21" s="11"/>
      <c r="JW21" s="11"/>
      <c r="JX21" s="11"/>
      <c r="JY21" s="11"/>
    </row>
    <row r="22" spans="1:285" ht="35" thickBot="1">
      <c r="A22" s="77" t="str">
        <f>'Yes or No'!A22</f>
        <v>b) Does the agreement cover state trading enterprises?</v>
      </c>
      <c r="B22" s="11"/>
      <c r="C22" s="11"/>
      <c r="D22" s="11"/>
      <c r="E22" s="11"/>
      <c r="F22" s="11"/>
      <c r="G22" s="11"/>
      <c r="H22" s="11"/>
      <c r="I22" s="11"/>
      <c r="J22" s="11"/>
      <c r="K22" s="11"/>
      <c r="L22" s="11"/>
      <c r="M22" s="11"/>
      <c r="N22" s="11"/>
      <c r="O22" s="11"/>
      <c r="P22" s="11"/>
      <c r="Q22" s="11"/>
      <c r="R22" s="11"/>
      <c r="S22" s="11"/>
      <c r="T22" s="11"/>
      <c r="U22" s="11"/>
      <c r="V22" s="11"/>
      <c r="W22" s="11"/>
      <c r="X22" s="11" t="s">
        <v>1736</v>
      </c>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t="s">
        <v>1733</v>
      </c>
      <c r="DG22" s="11"/>
      <c r="DH22" s="11"/>
      <c r="DI22" s="11"/>
      <c r="DJ22" s="11"/>
      <c r="DK22" s="11"/>
      <c r="DL22" s="11"/>
      <c r="DM22" s="11"/>
      <c r="DN22" s="11"/>
      <c r="DO22" s="11"/>
      <c r="DP22" s="11"/>
      <c r="DQ22" s="11"/>
      <c r="DR22" s="11"/>
      <c r="DS22" s="11"/>
      <c r="DT22" s="11"/>
      <c r="DU22" s="11"/>
      <c r="DV22" s="11"/>
      <c r="DW22" s="11"/>
      <c r="DX22" s="11"/>
      <c r="DY22" s="11"/>
      <c r="DZ22" s="11"/>
      <c r="EA22" s="11"/>
      <c r="EB22" s="11" t="s">
        <v>1740</v>
      </c>
      <c r="EC22" s="11"/>
      <c r="ED22" s="11"/>
      <c r="EE22" s="11"/>
      <c r="EF22" s="11"/>
      <c r="EG22" s="11"/>
      <c r="EH22" s="11"/>
      <c r="EI22" s="11"/>
      <c r="EJ22" s="11"/>
      <c r="EK22" s="11"/>
      <c r="EL22" s="11"/>
      <c r="EM22" s="11"/>
      <c r="EN22" s="11"/>
      <c r="EO22" s="11"/>
      <c r="EP22" s="11"/>
      <c r="EQ22" s="11"/>
      <c r="ER22" s="11"/>
      <c r="ES22" s="11"/>
      <c r="ET22" s="11" t="s">
        <v>1738</v>
      </c>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t="s">
        <v>1739</v>
      </c>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t="s">
        <v>1741</v>
      </c>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1"/>
      <c r="JQ22" s="11"/>
      <c r="JR22" s="11"/>
      <c r="JS22" s="11"/>
      <c r="JT22" s="11"/>
      <c r="JU22" s="11"/>
      <c r="JV22" s="11"/>
      <c r="JW22" s="11"/>
      <c r="JX22" s="11"/>
      <c r="JY22" s="11"/>
    </row>
    <row r="23" spans="1:285" ht="86" thickBot="1">
      <c r="A23" s="77" t="str">
        <f>'Yes or No'!A23</f>
        <v>c) Does the agreement cover public or government monopolies?</v>
      </c>
      <c r="B23" s="11"/>
      <c r="C23" s="11"/>
      <c r="D23" s="11"/>
      <c r="E23" s="11"/>
      <c r="F23" s="11"/>
      <c r="G23" s="11"/>
      <c r="H23" s="11"/>
      <c r="I23" s="11"/>
      <c r="J23" s="11"/>
      <c r="K23" s="11"/>
      <c r="L23" s="11"/>
      <c r="M23" s="11"/>
      <c r="N23" s="11"/>
      <c r="O23" s="11"/>
      <c r="P23" s="11"/>
      <c r="Q23" s="11"/>
      <c r="R23" s="11"/>
      <c r="S23" s="11" t="s">
        <v>1742</v>
      </c>
      <c r="T23" s="11"/>
      <c r="U23" s="11"/>
      <c r="V23" s="11"/>
      <c r="W23" s="11"/>
      <c r="X23" s="11" t="s">
        <v>1743</v>
      </c>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t="s">
        <v>1744</v>
      </c>
      <c r="DC23" s="11"/>
      <c r="DD23" s="11"/>
      <c r="DE23" s="11"/>
      <c r="DF23" s="11" t="s">
        <v>1733</v>
      </c>
      <c r="DG23" s="11"/>
      <c r="DH23" s="11"/>
      <c r="DI23" s="11"/>
      <c r="DJ23" s="11"/>
      <c r="DK23" s="11"/>
      <c r="DL23" s="11"/>
      <c r="DM23" s="11"/>
      <c r="DN23" s="11"/>
      <c r="DO23" s="11"/>
      <c r="DP23" s="11"/>
      <c r="DQ23" s="11"/>
      <c r="DR23" s="11"/>
      <c r="DS23" s="11"/>
      <c r="DT23" s="11"/>
      <c r="DU23" s="11"/>
      <c r="DV23" s="11"/>
      <c r="DW23" s="11"/>
      <c r="DX23" s="11"/>
      <c r="DY23" s="11"/>
      <c r="DZ23" s="11"/>
      <c r="EA23" s="11"/>
      <c r="EB23" s="11" t="s">
        <v>1745</v>
      </c>
      <c r="EC23" s="11"/>
      <c r="ED23" s="11"/>
      <c r="EE23" s="11"/>
      <c r="EF23" s="11"/>
      <c r="EG23" s="11"/>
      <c r="EH23" s="11"/>
      <c r="EI23" s="11"/>
      <c r="EJ23" s="11"/>
      <c r="EK23" s="11"/>
      <c r="EL23" s="11"/>
      <c r="EM23" s="11"/>
      <c r="EN23" s="11"/>
      <c r="EO23" s="11"/>
      <c r="EP23" s="11"/>
      <c r="EQ23" s="11"/>
      <c r="ER23" s="11"/>
      <c r="ES23" s="11"/>
      <c r="ET23" s="11" t="s">
        <v>1738</v>
      </c>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t="s">
        <v>1739</v>
      </c>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row>
    <row r="24" spans="1:285" ht="86" thickBot="1">
      <c r="A24" s="77" t="str">
        <f>'Yes or No'!A24</f>
        <v>d) Does the agreement cover designated monopolies?</v>
      </c>
      <c r="B24" s="11"/>
      <c r="C24" s="11"/>
      <c r="D24" s="11"/>
      <c r="E24" s="11"/>
      <c r="F24" s="11"/>
      <c r="G24" s="11"/>
      <c r="H24" s="11"/>
      <c r="I24" s="11"/>
      <c r="J24" s="11"/>
      <c r="K24" s="11"/>
      <c r="L24" s="11"/>
      <c r="M24" s="11"/>
      <c r="N24" s="11"/>
      <c r="O24" s="11"/>
      <c r="P24" s="11"/>
      <c r="Q24" s="11"/>
      <c r="R24" s="11"/>
      <c r="S24" s="11" t="s">
        <v>1742</v>
      </c>
      <c r="T24" s="11"/>
      <c r="U24" s="11"/>
      <c r="V24" s="11"/>
      <c r="W24" s="11"/>
      <c r="X24" s="11" t="s">
        <v>1736</v>
      </c>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t="s">
        <v>1733</v>
      </c>
      <c r="DG24" s="11"/>
      <c r="DH24" s="11"/>
      <c r="DI24" s="11"/>
      <c r="DJ24" s="11"/>
      <c r="DK24" s="11"/>
      <c r="DL24" s="11"/>
      <c r="DM24" s="11"/>
      <c r="DN24" s="11"/>
      <c r="DO24" s="11"/>
      <c r="DP24" s="11"/>
      <c r="DQ24" s="11"/>
      <c r="DR24" s="11"/>
      <c r="DS24" s="11"/>
      <c r="DT24" s="11"/>
      <c r="DU24" s="11"/>
      <c r="DV24" s="11"/>
      <c r="DW24" s="11"/>
      <c r="DX24" s="11"/>
      <c r="DY24" s="11"/>
      <c r="DZ24" s="11"/>
      <c r="EA24" s="11"/>
      <c r="EB24" s="11" t="s">
        <v>1740</v>
      </c>
      <c r="EC24" s="11"/>
      <c r="ED24" s="11"/>
      <c r="EE24" s="11"/>
      <c r="EF24" s="11"/>
      <c r="EG24" s="11"/>
      <c r="EH24" s="11"/>
      <c r="EI24" s="11"/>
      <c r="EJ24" s="11"/>
      <c r="EK24" s="11"/>
      <c r="EL24" s="11"/>
      <c r="EM24" s="11"/>
      <c r="EN24" s="11"/>
      <c r="EO24" s="11"/>
      <c r="EP24" s="11"/>
      <c r="EQ24" s="11"/>
      <c r="ER24" s="11"/>
      <c r="ES24" s="11"/>
      <c r="ET24" s="11" t="s">
        <v>1738</v>
      </c>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t="s">
        <v>1739</v>
      </c>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1"/>
      <c r="JR24" s="11"/>
      <c r="JS24" s="11"/>
      <c r="JT24" s="11"/>
      <c r="JU24" s="11"/>
      <c r="JV24" s="11"/>
      <c r="JW24" s="11"/>
      <c r="JX24" s="11"/>
      <c r="JY24" s="11"/>
    </row>
    <row r="25" spans="1:285" ht="45" thickBot="1">
      <c r="A25" s="77" t="str">
        <f>'Yes or No'!A25</f>
        <v>e) Does the agreement cover entities with special or exclusive privileges and rights?</v>
      </c>
      <c r="B25" s="11"/>
      <c r="C25" s="11"/>
      <c r="D25" s="11"/>
      <c r="E25" s="11"/>
      <c r="F25" s="11"/>
      <c r="G25" s="11"/>
      <c r="H25" s="11"/>
      <c r="I25" s="11"/>
      <c r="J25" s="11"/>
      <c r="K25" s="11"/>
      <c r="L25" s="11"/>
      <c r="M25" s="11"/>
      <c r="N25" s="11"/>
      <c r="O25" s="11"/>
      <c r="P25" s="11"/>
      <c r="Q25" s="11"/>
      <c r="R25" s="11"/>
      <c r="S25" s="11"/>
      <c r="T25" s="11"/>
      <c r="U25" s="11"/>
      <c r="V25" s="11"/>
      <c r="W25" s="11"/>
      <c r="X25" s="11" t="s">
        <v>1736</v>
      </c>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t="s">
        <v>1733</v>
      </c>
      <c r="DG25" s="11"/>
      <c r="DH25" s="11"/>
      <c r="DI25" s="11"/>
      <c r="DJ25" s="11"/>
      <c r="DK25" s="11"/>
      <c r="DL25" s="11"/>
      <c r="DM25" s="11"/>
      <c r="DN25" s="11"/>
      <c r="DO25" s="11"/>
      <c r="DP25" s="11"/>
      <c r="DQ25" s="11"/>
      <c r="DR25" s="11"/>
      <c r="DS25" s="11"/>
      <c r="DT25" s="11"/>
      <c r="DU25" s="11"/>
      <c r="DV25" s="11"/>
      <c r="DW25" s="11"/>
      <c r="DX25" s="11"/>
      <c r="DY25" s="11"/>
      <c r="DZ25" s="11"/>
      <c r="EA25" s="11"/>
      <c r="EB25" s="11" t="s">
        <v>1746</v>
      </c>
      <c r="EC25" s="11"/>
      <c r="ED25" s="11"/>
      <c r="EE25" s="11"/>
      <c r="EF25" s="11"/>
      <c r="EG25" s="11"/>
      <c r="EH25" s="11"/>
      <c r="EI25" s="11"/>
      <c r="EJ25" s="11"/>
      <c r="EK25" s="11"/>
      <c r="EL25" s="11"/>
      <c r="EM25" s="11"/>
      <c r="EN25" s="11"/>
      <c r="EO25" s="11"/>
      <c r="EP25" s="11"/>
      <c r="EQ25" s="11"/>
      <c r="ER25" s="11"/>
      <c r="ES25" s="11"/>
      <c r="ET25" s="11" t="s">
        <v>1738</v>
      </c>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t="s">
        <v>1739</v>
      </c>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c r="IZ25" s="11"/>
      <c r="JA25" s="11"/>
      <c r="JB25" s="11"/>
      <c r="JC25" s="11"/>
      <c r="JD25" s="11"/>
      <c r="JE25" s="11"/>
      <c r="JF25" s="11"/>
      <c r="JG25" s="11"/>
      <c r="JH25" s="11"/>
      <c r="JI25" s="11"/>
      <c r="JJ25" s="11"/>
      <c r="JK25" s="11"/>
      <c r="JL25" s="11"/>
      <c r="JM25" s="11"/>
      <c r="JN25" s="11"/>
      <c r="JO25" s="11"/>
      <c r="JP25" s="11"/>
      <c r="JQ25" s="11"/>
      <c r="JR25" s="11"/>
      <c r="JS25" s="11"/>
      <c r="JT25" s="11"/>
      <c r="JU25" s="11"/>
      <c r="JV25" s="11"/>
      <c r="JW25" s="11"/>
      <c r="JX25" s="11"/>
      <c r="JY25" s="11"/>
    </row>
    <row r="26" spans="1:285" ht="35" thickBot="1">
      <c r="A26" s="77" t="str">
        <f>'Yes or No'!A26</f>
        <v>f) Does the agreement cover sub-central, regional and local state enterprises?</v>
      </c>
      <c r="B26" s="11"/>
      <c r="C26" s="11"/>
      <c r="D26" s="11"/>
      <c r="E26" s="11"/>
      <c r="F26" s="11"/>
      <c r="G26" s="11"/>
      <c r="H26" s="11"/>
      <c r="I26" s="11"/>
      <c r="J26" s="11"/>
      <c r="K26" s="11"/>
      <c r="L26" s="11"/>
      <c r="M26" s="11"/>
      <c r="N26" s="11"/>
      <c r="O26" s="11"/>
      <c r="P26" s="11"/>
      <c r="Q26" s="11"/>
      <c r="R26" s="11"/>
      <c r="S26" s="11"/>
      <c r="T26" s="11"/>
      <c r="U26" s="11"/>
      <c r="V26" s="11"/>
      <c r="W26" s="11"/>
      <c r="X26" s="11" t="s">
        <v>1747</v>
      </c>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t="s">
        <v>1733</v>
      </c>
      <c r="DG26" s="11"/>
      <c r="DH26" s="11"/>
      <c r="DI26" s="11"/>
      <c r="DJ26" s="11"/>
      <c r="DK26" s="11"/>
      <c r="DL26" s="11"/>
      <c r="DM26" s="11"/>
      <c r="DN26" s="11"/>
      <c r="DO26" s="11"/>
      <c r="DP26" s="11"/>
      <c r="DQ26" s="11"/>
      <c r="DR26" s="11"/>
      <c r="DS26" s="11"/>
      <c r="DT26" s="11"/>
      <c r="DU26" s="11"/>
      <c r="DV26" s="11"/>
      <c r="DW26" s="11"/>
      <c r="DX26" s="11"/>
      <c r="DY26" s="11"/>
      <c r="DZ26" s="11"/>
      <c r="EA26" s="11"/>
      <c r="EB26" s="11" t="s">
        <v>1737</v>
      </c>
      <c r="EC26" s="11"/>
      <c r="ED26" s="11"/>
      <c r="EE26" s="11"/>
      <c r="EF26" s="11"/>
      <c r="EG26" s="11"/>
      <c r="EH26" s="11"/>
      <c r="EI26" s="11"/>
      <c r="EJ26" s="11"/>
      <c r="EK26" s="11"/>
      <c r="EL26" s="11"/>
      <c r="EM26" s="11"/>
      <c r="EN26" s="11"/>
      <c r="EO26" s="11"/>
      <c r="EP26" s="11"/>
      <c r="EQ26" s="11"/>
      <c r="ER26" s="11"/>
      <c r="ES26" s="11"/>
      <c r="ET26" s="11" t="s">
        <v>1738</v>
      </c>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t="s">
        <v>1739</v>
      </c>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t="s">
        <v>1741</v>
      </c>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t="s">
        <v>1748</v>
      </c>
    </row>
    <row r="27" spans="1:285" ht="45" thickBot="1">
      <c r="A27" s="77" t="str">
        <f>'Yes or No'!A27</f>
        <v>Does the agreement include a de minimis threshold (i.e. state enterprises under it are not covered)?</v>
      </c>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t="s">
        <v>1749</v>
      </c>
    </row>
    <row r="28" spans="1:285" ht="171" thickBot="1">
      <c r="A28" s="77" t="str">
        <f>'Yes or No'!A28</f>
        <v>Does the agreement regulate state enterprises in agriculture?</v>
      </c>
      <c r="B28" s="11"/>
      <c r="C28" s="11" t="s">
        <v>1750</v>
      </c>
      <c r="D28" s="11"/>
      <c r="E28" s="11"/>
      <c r="F28" s="11"/>
      <c r="G28" s="11" t="s">
        <v>10</v>
      </c>
      <c r="H28" s="11" t="s">
        <v>1751</v>
      </c>
      <c r="I28" s="11"/>
      <c r="J28" s="11"/>
      <c r="K28" s="11"/>
      <c r="L28" s="11"/>
      <c r="M28" s="11"/>
      <c r="N28" s="11"/>
      <c r="O28" s="11"/>
      <c r="P28" s="11"/>
      <c r="Q28" s="11"/>
      <c r="R28" s="11"/>
      <c r="S28" s="11"/>
      <c r="T28" s="11"/>
      <c r="U28" s="11" t="s">
        <v>1752</v>
      </c>
      <c r="V28" s="11"/>
      <c r="W28" s="11"/>
      <c r="X28" s="11"/>
      <c r="Y28" s="11"/>
      <c r="Z28" s="11" t="s">
        <v>1753</v>
      </c>
      <c r="AA28" s="11"/>
      <c r="AB28" s="11"/>
      <c r="AC28" s="11" t="s">
        <v>1753</v>
      </c>
      <c r="AD28" s="11"/>
      <c r="AE28" s="11"/>
      <c r="AF28" s="11"/>
      <c r="AG28" s="11"/>
      <c r="AH28" s="11"/>
      <c r="AI28" s="11"/>
      <c r="AJ28" s="11"/>
      <c r="AK28" s="11"/>
      <c r="AL28" s="11" t="s">
        <v>1754</v>
      </c>
      <c r="AM28" s="11"/>
      <c r="AN28" s="11"/>
      <c r="AO28" s="11"/>
      <c r="AP28" s="11"/>
      <c r="AQ28" s="11"/>
      <c r="AR28" s="11"/>
      <c r="AS28" s="11"/>
      <c r="AT28" s="11"/>
      <c r="AU28" s="11"/>
      <c r="AV28" s="11"/>
      <c r="AW28" s="11"/>
      <c r="AX28" s="11"/>
      <c r="AY28" s="11"/>
      <c r="AZ28" s="11" t="s">
        <v>1753</v>
      </c>
      <c r="BA28" s="11"/>
      <c r="BB28" s="11"/>
      <c r="BC28" s="11" t="s">
        <v>1753</v>
      </c>
      <c r="BD28" s="11"/>
      <c r="BE28" s="11"/>
      <c r="BF28" s="11"/>
      <c r="BG28" s="11"/>
      <c r="BH28" s="11"/>
      <c r="BI28" s="11" t="s">
        <v>1753</v>
      </c>
      <c r="BJ28" s="11"/>
      <c r="BK28" s="11"/>
      <c r="BL28" s="11"/>
      <c r="BM28" s="11"/>
      <c r="BN28" s="11"/>
      <c r="BO28" s="11"/>
      <c r="BP28" s="11"/>
      <c r="BQ28" s="11"/>
      <c r="BR28" s="11"/>
      <c r="BS28" s="11"/>
      <c r="BT28" s="11" t="s">
        <v>1755</v>
      </c>
      <c r="BU28" s="11"/>
      <c r="BV28" s="11"/>
      <c r="BW28" s="11"/>
      <c r="BX28" s="11" t="s">
        <v>1753</v>
      </c>
      <c r="BY28" s="11"/>
      <c r="BZ28" s="11"/>
      <c r="CA28" s="11"/>
      <c r="CB28" s="11"/>
      <c r="CC28" s="11"/>
      <c r="CD28" s="11" t="s">
        <v>1753</v>
      </c>
      <c r="CE28" s="11"/>
      <c r="CF28" s="11"/>
      <c r="CG28" s="11"/>
      <c r="CH28" s="11"/>
      <c r="CI28" s="11"/>
      <c r="CJ28" s="11"/>
      <c r="CK28" s="11"/>
      <c r="CL28" s="11"/>
      <c r="CM28" s="11"/>
      <c r="CN28" s="11"/>
      <c r="CO28" s="11"/>
      <c r="CP28" s="11"/>
      <c r="CQ28" s="11"/>
      <c r="CR28" s="11"/>
      <c r="CS28" s="11"/>
      <c r="CT28" s="11"/>
      <c r="CU28" s="11"/>
      <c r="CV28" s="11"/>
      <c r="CW28" s="11" t="s">
        <v>1756</v>
      </c>
      <c r="CX28" s="11"/>
      <c r="CY28" s="11"/>
      <c r="CZ28" s="11"/>
      <c r="DA28" s="11"/>
      <c r="DB28" s="11" t="s">
        <v>129</v>
      </c>
      <c r="DC28" s="11"/>
      <c r="DD28" s="11"/>
      <c r="DE28" s="11"/>
      <c r="DF28" s="11"/>
      <c r="DG28" s="11"/>
      <c r="DH28" s="11"/>
      <c r="DI28" s="11"/>
      <c r="DJ28" s="11"/>
      <c r="DK28" s="11"/>
      <c r="DL28" s="11"/>
      <c r="DM28" s="11"/>
      <c r="DN28" s="11"/>
      <c r="DO28" s="11" t="s">
        <v>1757</v>
      </c>
      <c r="DP28" s="11"/>
      <c r="DQ28" s="11"/>
      <c r="DR28" s="11"/>
      <c r="DS28" s="11" t="s">
        <v>129</v>
      </c>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t="s">
        <v>1758</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t="s">
        <v>1753</v>
      </c>
      <c r="GL28" s="11"/>
      <c r="GM28" s="11" t="s">
        <v>1753</v>
      </c>
      <c r="GN28" s="11"/>
      <c r="GO28" s="11"/>
      <c r="GP28" s="11" t="s">
        <v>1759</v>
      </c>
      <c r="GQ28" s="11"/>
      <c r="GR28" s="11"/>
      <c r="GS28" s="11"/>
      <c r="GT28" s="11"/>
      <c r="GU28" s="11"/>
      <c r="GV28" s="11" t="s">
        <v>1759</v>
      </c>
      <c r="GW28" s="11"/>
      <c r="GX28" s="11"/>
      <c r="GY28" s="11"/>
      <c r="GZ28" s="11"/>
      <c r="HA28" s="11"/>
      <c r="HB28" s="11"/>
      <c r="HC28" s="11"/>
      <c r="HD28" s="11"/>
      <c r="HE28" s="11"/>
      <c r="HF28" s="11"/>
      <c r="HG28" s="11"/>
      <c r="HH28" s="11"/>
      <c r="HI28" s="11"/>
      <c r="HJ28" s="11"/>
      <c r="HK28" s="11" t="s">
        <v>1760</v>
      </c>
      <c r="HL28" s="11"/>
      <c r="HM28" s="11"/>
      <c r="HN28" s="11"/>
      <c r="HO28" s="11"/>
      <c r="HP28" s="11" t="s">
        <v>1761</v>
      </c>
      <c r="HQ28" s="11" t="s">
        <v>1762</v>
      </c>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t="s">
        <v>1763</v>
      </c>
      <c r="JC28" s="11"/>
      <c r="JD28" s="11"/>
      <c r="JE28" s="11"/>
      <c r="JF28" s="11"/>
      <c r="JG28" s="11"/>
      <c r="JH28" s="11"/>
      <c r="JI28" s="11"/>
      <c r="JJ28" s="11"/>
      <c r="JK28" s="11"/>
      <c r="JL28" s="11"/>
      <c r="JM28" s="11"/>
      <c r="JN28" s="11"/>
      <c r="JO28" s="11"/>
      <c r="JP28" s="11"/>
      <c r="JQ28" s="11"/>
      <c r="JR28" s="11"/>
      <c r="JS28" s="11"/>
      <c r="JT28" s="11"/>
      <c r="JU28" s="11"/>
      <c r="JV28" s="11"/>
      <c r="JW28" s="11"/>
      <c r="JX28" s="11"/>
      <c r="JY28" s="11"/>
    </row>
    <row r="29" spans="1:285" ht="86" thickBot="1">
      <c r="A29" s="77" t="str">
        <f>'Yes or No'!A29</f>
        <v>Does the agreement regulate state enterprises in the service sector?</v>
      </c>
      <c r="B29" s="11"/>
      <c r="C29" s="11" t="s">
        <v>1764</v>
      </c>
      <c r="D29" s="11"/>
      <c r="E29" s="11"/>
      <c r="F29" s="11"/>
      <c r="G29" s="11"/>
      <c r="H29" s="11"/>
      <c r="I29" s="11"/>
      <c r="J29" s="11"/>
      <c r="K29" s="11"/>
      <c r="L29" s="11"/>
      <c r="M29" s="11"/>
      <c r="N29" s="11"/>
      <c r="O29" s="11"/>
      <c r="P29" s="11"/>
      <c r="Q29" s="11"/>
      <c r="R29" s="11"/>
      <c r="S29" s="11" t="s">
        <v>1742</v>
      </c>
      <c r="T29" s="11"/>
      <c r="U29" s="11"/>
      <c r="V29" s="11"/>
      <c r="W29" s="11"/>
      <c r="X29" s="11" t="s">
        <v>1765</v>
      </c>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t="s">
        <v>1733</v>
      </c>
      <c r="DG29" s="11"/>
      <c r="DH29" s="11"/>
      <c r="DI29" s="11"/>
      <c r="DJ29" s="11"/>
      <c r="DK29" s="11"/>
      <c r="DL29" s="11"/>
      <c r="DM29" s="11" t="s">
        <v>1766</v>
      </c>
      <c r="DN29" s="11"/>
      <c r="DO29" s="11"/>
      <c r="DP29" s="11"/>
      <c r="DQ29" s="11"/>
      <c r="DR29" s="11"/>
      <c r="DS29" s="11"/>
      <c r="DT29" s="11"/>
      <c r="DU29" s="11"/>
      <c r="DV29" s="11"/>
      <c r="DW29" s="11"/>
      <c r="DX29" s="11"/>
      <c r="DY29" s="11"/>
      <c r="DZ29" s="11"/>
      <c r="EA29" s="11"/>
      <c r="EB29" s="11" t="s">
        <v>1746</v>
      </c>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t="s">
        <v>327</v>
      </c>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2"/>
      <c r="JP29" s="11"/>
      <c r="JQ29" s="11"/>
      <c r="JR29" s="11"/>
      <c r="JS29" s="11"/>
      <c r="JT29" s="11"/>
      <c r="JU29" s="11"/>
      <c r="JV29" s="11"/>
      <c r="JW29" s="11"/>
      <c r="JX29" s="11"/>
      <c r="JY29" s="11"/>
    </row>
    <row r="30" spans="1:285" ht="45" thickBot="1">
      <c r="A30" s="77" t="str">
        <f>'Yes or No'!A30</f>
        <v>Does the agreement expressly regulate/exclude state enterprises in financial services?</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t="s">
        <v>1767</v>
      </c>
      <c r="GW30" s="11" t="s">
        <v>1768</v>
      </c>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t="s">
        <v>1769</v>
      </c>
      <c r="JE30" s="11"/>
      <c r="JF30" s="11"/>
      <c r="JG30" s="11"/>
      <c r="JH30" s="11"/>
      <c r="JI30" s="11"/>
      <c r="JJ30" s="11"/>
      <c r="JK30" s="11"/>
      <c r="JL30" s="11"/>
      <c r="JM30" s="11"/>
      <c r="JN30" s="11"/>
      <c r="JO30" s="11"/>
      <c r="JP30" s="11"/>
      <c r="JQ30" s="11"/>
      <c r="JR30" s="11"/>
      <c r="JS30" s="11"/>
      <c r="JT30" s="11"/>
      <c r="JU30" s="11"/>
      <c r="JV30" s="11"/>
      <c r="JW30" s="11"/>
      <c r="JX30" s="11"/>
      <c r="JY30" s="11"/>
    </row>
    <row r="31" spans="1:285" ht="35" thickBot="1">
      <c r="A31" s="77" t="str">
        <f>'Yes or No'!A31</f>
        <v>Does the agreement expressly regulate/exclude sovereign wealth funds (SWFs)?</v>
      </c>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t="s">
        <v>1770</v>
      </c>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t="s">
        <v>1770</v>
      </c>
      <c r="FM31" s="11"/>
      <c r="FN31" s="11"/>
      <c r="FO31" s="11"/>
      <c r="FP31" s="11"/>
      <c r="FQ31" s="11"/>
      <c r="FR31" s="11"/>
      <c r="FS31" s="11"/>
      <c r="FT31" s="11"/>
      <c r="FU31" s="11"/>
      <c r="FV31" s="11"/>
      <c r="FW31" s="11"/>
      <c r="FX31" s="11" t="s">
        <v>1770</v>
      </c>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t="s">
        <v>1770</v>
      </c>
      <c r="HE31" s="11"/>
      <c r="HF31" s="11"/>
      <c r="HG31" s="11"/>
      <c r="HH31" s="11"/>
      <c r="HI31" s="11"/>
      <c r="HJ31" s="11"/>
      <c r="HK31" s="11"/>
      <c r="HL31" s="11"/>
      <c r="HM31" s="11"/>
      <c r="HN31" s="11"/>
      <c r="HO31" s="11"/>
      <c r="HP31" s="11"/>
      <c r="HQ31" s="11"/>
      <c r="HR31" s="11"/>
      <c r="HS31" s="11"/>
      <c r="HT31" s="11"/>
      <c r="HU31" s="11"/>
      <c r="HV31" s="11"/>
      <c r="HW31" s="11"/>
      <c r="HX31" s="11" t="s">
        <v>1770</v>
      </c>
      <c r="HY31" s="11"/>
      <c r="HZ31" s="11"/>
      <c r="IA31" s="11"/>
      <c r="IB31" s="11"/>
      <c r="IC31" s="11" t="s">
        <v>1770</v>
      </c>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t="s">
        <v>1770</v>
      </c>
      <c r="JS31" s="11"/>
      <c r="JT31" s="11"/>
      <c r="JU31" s="11"/>
      <c r="JV31" s="11"/>
      <c r="JW31" s="11"/>
      <c r="JX31" s="11"/>
      <c r="JY31" s="11"/>
    </row>
    <row r="32" spans="1:285" ht="45" thickBot="1">
      <c r="A32" s="77" t="str">
        <f>'Yes or No'!A32</f>
        <v>Does the agreement expressly regulate/exclude state enterprises pursuing public services?</v>
      </c>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t="s">
        <v>1746</v>
      </c>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t="s">
        <v>1771</v>
      </c>
      <c r="HN32" s="11"/>
      <c r="HO32" s="11"/>
      <c r="HP32" s="11"/>
      <c r="HQ32" s="11"/>
      <c r="HR32" s="11"/>
      <c r="HS32" s="11"/>
      <c r="HT32" s="11"/>
      <c r="HU32" s="11"/>
      <c r="HV32" s="11"/>
      <c r="HW32" s="11"/>
      <c r="HX32" s="11"/>
      <c r="HY32" s="11" t="s">
        <v>1772</v>
      </c>
      <c r="HZ32" s="11" t="s">
        <v>1773</v>
      </c>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row>
    <row r="33" spans="1:285" ht="86" thickBot="1">
      <c r="A33" s="77" t="str">
        <f>'Yes or No'!A33</f>
        <v>Does the agreement expressly regulate/exclude state enterprises in strategic sectors (e.g. energy, IT/telecommunications, transport)?</v>
      </c>
      <c r="B33" s="11"/>
      <c r="C33" s="11"/>
      <c r="D33" s="11"/>
      <c r="E33" s="11"/>
      <c r="F33" s="11"/>
      <c r="G33" s="11"/>
      <c r="H33" s="11"/>
      <c r="I33" s="11"/>
      <c r="J33" s="11"/>
      <c r="K33" s="11"/>
      <c r="L33" s="11"/>
      <c r="M33" s="11"/>
      <c r="N33" s="11"/>
      <c r="O33" s="11"/>
      <c r="P33" s="11"/>
      <c r="Q33" s="11"/>
      <c r="R33" s="11"/>
      <c r="S33" s="11" t="s">
        <v>1774</v>
      </c>
      <c r="T33" s="11"/>
      <c r="U33" s="11"/>
      <c r="V33" s="11"/>
      <c r="W33" s="11"/>
      <c r="X33" s="11"/>
      <c r="Y33" s="11"/>
      <c r="Z33" s="11"/>
      <c r="AA33" s="11"/>
      <c r="AB33" s="11"/>
      <c r="AC33" s="11"/>
      <c r="AD33" s="11" t="s">
        <v>1775</v>
      </c>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t="s">
        <v>1776</v>
      </c>
      <c r="BY33" s="11"/>
      <c r="BZ33" s="11"/>
      <c r="CA33" s="11"/>
      <c r="CB33" s="11"/>
      <c r="CC33" s="11"/>
      <c r="CD33" s="11"/>
      <c r="CE33" s="11"/>
      <c r="CF33" s="11"/>
      <c r="CG33" s="11" t="s">
        <v>1777</v>
      </c>
      <c r="CH33" s="11"/>
      <c r="CI33" s="11"/>
      <c r="CJ33" s="11"/>
      <c r="CK33" s="11"/>
      <c r="CL33" s="11"/>
      <c r="CM33" s="11"/>
      <c r="CN33" s="11" t="s">
        <v>1778</v>
      </c>
      <c r="CO33" s="11"/>
      <c r="CP33" s="11"/>
      <c r="CQ33" s="11"/>
      <c r="CR33" s="11"/>
      <c r="CS33" s="11"/>
      <c r="CT33" s="11"/>
      <c r="CU33" s="11"/>
      <c r="CV33" s="11"/>
      <c r="CW33" s="11"/>
      <c r="CX33" s="11"/>
      <c r="CY33" s="11"/>
      <c r="CZ33" s="11" t="s">
        <v>1770</v>
      </c>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t="s">
        <v>1770</v>
      </c>
      <c r="FM33" s="11"/>
      <c r="FN33" s="11"/>
      <c r="FO33" s="11"/>
      <c r="FP33" s="11"/>
      <c r="FQ33" s="11"/>
      <c r="FR33" s="11"/>
      <c r="FS33" s="11"/>
      <c r="FT33" s="11"/>
      <c r="FU33" s="11"/>
      <c r="FV33" s="11"/>
      <c r="FW33" s="11"/>
      <c r="FX33" s="11" t="s">
        <v>1770</v>
      </c>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t="s">
        <v>1779</v>
      </c>
      <c r="GX33" s="11"/>
      <c r="GY33" s="11"/>
      <c r="GZ33" s="11"/>
      <c r="HA33" s="11"/>
      <c r="HB33" s="11"/>
      <c r="HC33" s="11"/>
      <c r="HD33" s="11" t="s">
        <v>1770</v>
      </c>
      <c r="HE33" s="11"/>
      <c r="HF33" s="11"/>
      <c r="HG33" s="11"/>
      <c r="HH33" s="11"/>
      <c r="HI33" s="11" t="s">
        <v>1770</v>
      </c>
      <c r="HJ33" s="11"/>
      <c r="HK33" s="11"/>
      <c r="HL33" s="11"/>
      <c r="HM33" s="11" t="s">
        <v>1780</v>
      </c>
      <c r="HN33" s="11"/>
      <c r="HO33" s="11"/>
      <c r="HP33" s="11"/>
      <c r="HQ33" s="11"/>
      <c r="HR33" s="11"/>
      <c r="HS33" s="11"/>
      <c r="HT33" s="11"/>
      <c r="HU33" s="11"/>
      <c r="HV33" s="11"/>
      <c r="HW33" s="11"/>
      <c r="HX33" s="11" t="s">
        <v>1770</v>
      </c>
      <c r="HY33" s="11"/>
      <c r="HZ33" s="11"/>
      <c r="IA33" s="11" t="s">
        <v>1779</v>
      </c>
      <c r="IB33" s="11"/>
      <c r="IC33" s="11" t="s">
        <v>1770</v>
      </c>
      <c r="ID33" s="11"/>
      <c r="IE33" s="11"/>
      <c r="IF33" s="11"/>
      <c r="IG33" s="11"/>
      <c r="IH33" s="11"/>
      <c r="II33" s="11" t="s">
        <v>1781</v>
      </c>
      <c r="IJ33" s="11"/>
      <c r="IK33" s="11"/>
      <c r="IL33" s="11"/>
      <c r="IM33" s="11"/>
      <c r="IN33" s="11"/>
      <c r="IO33" s="11"/>
      <c r="IP33" s="11"/>
      <c r="IQ33" s="11"/>
      <c r="IR33" s="11"/>
      <c r="IS33" s="11"/>
      <c r="IT33" s="11"/>
      <c r="IU33" s="11"/>
      <c r="IV33" s="11"/>
      <c r="IW33" s="11"/>
      <c r="IX33" s="11"/>
      <c r="IY33" s="11"/>
      <c r="IZ33" s="11"/>
      <c r="JA33" s="11"/>
      <c r="JB33" s="11"/>
      <c r="JC33" s="11"/>
      <c r="JD33" s="11"/>
      <c r="JE33" s="11" t="s">
        <v>1782</v>
      </c>
      <c r="JF33" s="11"/>
      <c r="JG33" s="11"/>
      <c r="JH33" s="11"/>
      <c r="JI33" s="11"/>
      <c r="JJ33" s="11"/>
      <c r="JK33" s="11"/>
      <c r="JL33" s="11"/>
      <c r="JM33" s="11"/>
      <c r="JN33" s="11"/>
      <c r="JO33" s="11"/>
      <c r="JP33" s="11"/>
      <c r="JQ33" s="11"/>
      <c r="JR33" s="11" t="s">
        <v>1770</v>
      </c>
      <c r="JS33" s="11"/>
      <c r="JT33" s="11"/>
      <c r="JU33" s="11" t="s">
        <v>1783</v>
      </c>
      <c r="JV33" s="11"/>
      <c r="JW33" s="11"/>
      <c r="JX33" s="11"/>
      <c r="JY33" s="11"/>
    </row>
    <row r="34" spans="1:285" ht="45" thickBot="1">
      <c r="A34" s="77" t="str">
        <f>'Yes or No'!A34</f>
        <v>Does the agreement include any public procurement provision for state enterprises?</v>
      </c>
      <c r="B34" s="11"/>
      <c r="C34" s="11" t="s">
        <v>1784</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t="s">
        <v>1770</v>
      </c>
      <c r="JS34" s="11"/>
      <c r="JT34" s="11"/>
      <c r="JU34" s="11"/>
      <c r="JV34" s="11"/>
      <c r="JW34" s="11"/>
      <c r="JX34" s="11"/>
      <c r="JY34" s="11"/>
    </row>
    <row r="35" spans="1:285" ht="52" thickBot="1">
      <c r="A35" s="77" t="str">
        <f>'Yes or No'!A35</f>
        <v>Does the agreement regulate ownership or property regimes, or liberalization processes?</v>
      </c>
      <c r="B35" s="11"/>
      <c r="C35" s="11"/>
      <c r="D35" s="11"/>
      <c r="E35" s="11"/>
      <c r="F35" s="11"/>
      <c r="G35" s="11"/>
      <c r="H35" s="11"/>
      <c r="I35" s="11"/>
      <c r="J35" s="11"/>
      <c r="K35" s="11"/>
      <c r="L35" s="11"/>
      <c r="M35" s="11"/>
      <c r="N35" s="11"/>
      <c r="O35" s="11"/>
      <c r="P35" s="11"/>
      <c r="Q35" s="11"/>
      <c r="R35" s="11"/>
      <c r="S35" s="11"/>
      <c r="T35" s="11"/>
      <c r="U35" s="11"/>
      <c r="V35" s="11"/>
      <c r="W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t="s">
        <v>1785</v>
      </c>
      <c r="BJ35" s="11"/>
      <c r="BK35" s="11"/>
      <c r="BL35" s="11"/>
      <c r="BM35" s="11"/>
      <c r="BN35" s="11"/>
      <c r="BO35" s="11"/>
      <c r="BP35" s="11"/>
      <c r="BQ35" s="11"/>
      <c r="BR35" s="11"/>
      <c r="BS35" s="11"/>
      <c r="BT35" s="11"/>
      <c r="BU35" s="11" t="s">
        <v>1786</v>
      </c>
      <c r="BV35" s="11"/>
      <c r="BW35" s="11"/>
      <c r="BX35" s="11"/>
      <c r="BY35" s="11"/>
      <c r="BZ35" s="11"/>
      <c r="CA35" s="11"/>
      <c r="CB35" s="11"/>
      <c r="CC35" s="11"/>
      <c r="CD35" s="11"/>
      <c r="CE35" s="11"/>
      <c r="CF35" s="11"/>
      <c r="CG35" s="11" t="s">
        <v>1787</v>
      </c>
      <c r="CH35" s="11"/>
      <c r="CI35" s="11"/>
      <c r="CJ35" s="11"/>
      <c r="CK35" s="11"/>
      <c r="CL35" s="11" t="s">
        <v>1770</v>
      </c>
      <c r="CM35" s="11"/>
      <c r="CN35" s="11"/>
      <c r="CO35" s="11"/>
      <c r="CP35" s="11"/>
      <c r="CQ35" s="11"/>
      <c r="CR35" s="11"/>
      <c r="CS35" s="11"/>
      <c r="CT35" s="11"/>
      <c r="CU35" s="11"/>
      <c r="CV35" s="11"/>
      <c r="CW35" s="11"/>
      <c r="CX35" s="11"/>
      <c r="CY35" s="11"/>
      <c r="CZ35" s="11" t="s">
        <v>1770</v>
      </c>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t="s">
        <v>1788</v>
      </c>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t="s">
        <v>1789</v>
      </c>
      <c r="FC35" s="11"/>
      <c r="FD35" s="11"/>
      <c r="FE35" s="11"/>
      <c r="FF35" s="11"/>
      <c r="FG35" s="11"/>
      <c r="FH35" s="11"/>
      <c r="FI35" s="11"/>
      <c r="FJ35" s="11"/>
      <c r="FK35" s="11"/>
      <c r="FL35" s="11" t="s">
        <v>1770</v>
      </c>
      <c r="FM35" s="11"/>
      <c r="FN35" s="11"/>
      <c r="FO35" s="11"/>
      <c r="FP35" s="11"/>
      <c r="FQ35" s="11"/>
      <c r="FR35" s="11"/>
      <c r="FS35" s="11"/>
      <c r="FT35" s="11"/>
      <c r="FU35" s="11"/>
      <c r="FV35" s="11"/>
      <c r="FW35" s="11"/>
      <c r="FX35" s="11" t="s">
        <v>1770</v>
      </c>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t="s">
        <v>1768</v>
      </c>
      <c r="GX35" s="11"/>
      <c r="GY35" s="11"/>
      <c r="GZ35" s="11"/>
      <c r="HA35" s="11"/>
      <c r="HB35" s="11"/>
      <c r="HC35" s="11"/>
      <c r="HD35" s="11" t="s">
        <v>1770</v>
      </c>
      <c r="HE35" s="11"/>
      <c r="HF35" s="11"/>
      <c r="HG35" s="11" t="s">
        <v>1790</v>
      </c>
      <c r="HH35" s="11"/>
      <c r="HI35" s="11"/>
      <c r="HJ35" s="11"/>
      <c r="HK35" s="11"/>
      <c r="HL35" s="11"/>
      <c r="HM35" s="11"/>
      <c r="HN35" s="11"/>
      <c r="HO35" s="11"/>
      <c r="HP35" s="11"/>
      <c r="HQ35" s="11"/>
      <c r="HR35" s="11"/>
      <c r="HS35" s="11"/>
      <c r="HT35" s="11"/>
      <c r="HU35" s="11"/>
      <c r="HV35" s="11"/>
      <c r="HW35" s="11"/>
      <c r="HX35" s="11" t="s">
        <v>1770</v>
      </c>
      <c r="HY35" s="11"/>
      <c r="HZ35" s="11"/>
      <c r="IA35" s="11"/>
      <c r="IB35" s="11"/>
      <c r="IC35" s="11" t="s">
        <v>1770</v>
      </c>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row>
    <row r="36" spans="1:285" ht="23" thickBot="1">
      <c r="A36" s="76" t="str">
        <f>'Yes or No'!A36</f>
        <v>II. Substantive disciplines</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c r="JI36" s="11"/>
      <c r="JJ36" s="11"/>
      <c r="JK36" s="11"/>
      <c r="JL36" s="11"/>
      <c r="JM36" s="11"/>
      <c r="JN36" s="11"/>
      <c r="JO36" s="11"/>
      <c r="JP36" s="11"/>
      <c r="JQ36" s="11"/>
      <c r="JR36" s="11"/>
      <c r="JS36" s="11"/>
      <c r="JT36" s="11"/>
      <c r="JU36" s="11"/>
      <c r="JV36" s="11"/>
      <c r="JW36" s="11"/>
      <c r="JX36" s="11"/>
      <c r="JY36" s="11"/>
    </row>
    <row r="37" spans="1:285" ht="86" thickBot="1">
      <c r="A37" s="77" t="str">
        <f>'Yes or No'!A37</f>
        <v>Does the agreement prohibit discrimination by state enterprises?</v>
      </c>
      <c r="B37" s="11"/>
      <c r="C37" s="11"/>
      <c r="D37" s="11"/>
      <c r="E37" s="11"/>
      <c r="F37" s="11"/>
      <c r="G37" s="11"/>
      <c r="H37" s="11"/>
      <c r="I37" s="11"/>
      <c r="J37" s="11"/>
      <c r="K37" s="11"/>
      <c r="L37" s="11"/>
      <c r="M37" s="11"/>
      <c r="N37" s="11"/>
      <c r="O37" s="11"/>
      <c r="P37" s="11"/>
      <c r="Q37" s="11"/>
      <c r="R37" s="11"/>
      <c r="S37" s="11" t="s">
        <v>1742</v>
      </c>
      <c r="T37" s="11"/>
      <c r="U37" s="11"/>
      <c r="V37" s="11"/>
      <c r="W37" s="11"/>
      <c r="X37" s="11" t="s">
        <v>1765</v>
      </c>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t="s">
        <v>1785</v>
      </c>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t="s">
        <v>1721</v>
      </c>
      <c r="DG37" s="11"/>
      <c r="DH37" s="11"/>
      <c r="DI37" s="11"/>
      <c r="DJ37" s="11"/>
      <c r="DK37" s="11"/>
      <c r="DL37" s="11"/>
      <c r="DM37" s="11"/>
      <c r="DN37" s="11"/>
      <c r="DO37" s="11"/>
      <c r="DP37" s="11"/>
      <c r="DQ37" s="11"/>
      <c r="DR37" s="11"/>
      <c r="DS37" s="11" t="s">
        <v>1776</v>
      </c>
      <c r="DT37" s="11"/>
      <c r="DU37" s="11"/>
      <c r="DV37" s="11"/>
      <c r="DW37" s="11"/>
      <c r="DX37" s="11"/>
      <c r="DY37" s="11"/>
      <c r="DZ37" s="11"/>
      <c r="EA37" s="11"/>
      <c r="EB37" s="11" t="s">
        <v>1745</v>
      </c>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t="s">
        <v>1720</v>
      </c>
      <c r="HH37" s="11"/>
      <c r="HI37" s="11"/>
      <c r="HJ37" s="11" t="s">
        <v>1791</v>
      </c>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row>
    <row r="38" spans="1:285" ht="45" thickBot="1">
      <c r="A38" s="77" t="str">
        <f>'Yes or No'!A38</f>
        <v>Does the agreement require state enterprises to act in accordance with commercial considerations (for commercial activities)?</v>
      </c>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t="s">
        <v>1721</v>
      </c>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c r="IZ38" s="11"/>
      <c r="JA38" s="11"/>
      <c r="JB38" s="11"/>
      <c r="JC38" s="11"/>
      <c r="JD38" s="11"/>
      <c r="JE38" s="11"/>
      <c r="JF38" s="11"/>
      <c r="JG38" s="11"/>
      <c r="JH38" s="11"/>
      <c r="JI38" s="11"/>
      <c r="JJ38" s="11"/>
      <c r="JK38" s="11"/>
      <c r="JL38" s="11"/>
      <c r="JM38" s="11"/>
      <c r="JN38" s="11"/>
      <c r="JO38" s="11"/>
      <c r="JP38" s="11"/>
      <c r="JQ38" s="11"/>
      <c r="JR38" s="11"/>
      <c r="JS38" s="11"/>
      <c r="JT38" s="11"/>
      <c r="JU38" s="11"/>
      <c r="JV38" s="11"/>
      <c r="JW38" s="11"/>
      <c r="JX38" s="11"/>
      <c r="JY38" s="11"/>
    </row>
    <row r="39" spans="1:285" ht="86" thickBot="1">
      <c r="A39" s="77" t="str">
        <f>'Yes or No'!A39</f>
        <v>Does the agreement regulate subsidization to state enterprises?</v>
      </c>
      <c r="B39" s="11"/>
      <c r="C39" s="11"/>
      <c r="D39" s="11"/>
      <c r="E39" s="11"/>
      <c r="F39" s="11"/>
      <c r="G39" s="11"/>
      <c r="H39" s="11"/>
      <c r="I39" s="11"/>
      <c r="J39" s="11"/>
      <c r="K39" s="11" t="s">
        <v>131</v>
      </c>
      <c r="L39" s="11"/>
      <c r="M39" s="11"/>
      <c r="N39" s="11"/>
      <c r="O39" s="11"/>
      <c r="P39" s="11"/>
      <c r="Q39" s="11"/>
      <c r="R39" s="11"/>
      <c r="S39" s="11" t="s">
        <v>1792</v>
      </c>
      <c r="T39" s="11"/>
      <c r="U39" s="11" t="s">
        <v>130</v>
      </c>
      <c r="V39" s="11"/>
      <c r="W39" s="11"/>
      <c r="X39" s="11" t="s">
        <v>1793</v>
      </c>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t="s">
        <v>127</v>
      </c>
      <c r="DA39" s="11"/>
      <c r="DB39" s="11"/>
      <c r="DC39" s="11"/>
      <c r="DD39" s="11"/>
      <c r="DE39" s="11"/>
      <c r="DF39" s="11" t="s">
        <v>1721</v>
      </c>
      <c r="DG39" s="11"/>
      <c r="DH39" s="11"/>
      <c r="DI39" s="11"/>
      <c r="DJ39" s="11"/>
      <c r="DK39" s="11"/>
      <c r="DL39" s="11"/>
      <c r="DM39" s="11"/>
      <c r="DN39" s="11"/>
      <c r="DO39" s="11"/>
      <c r="DP39" s="11"/>
      <c r="DQ39" s="11"/>
      <c r="DR39" s="11"/>
      <c r="DS39" s="11"/>
      <c r="DT39" s="11"/>
      <c r="DU39" s="11"/>
      <c r="DV39" s="11"/>
      <c r="DW39" s="11"/>
      <c r="DX39" s="11"/>
      <c r="DY39" s="11"/>
      <c r="DZ39" s="11"/>
      <c r="EA39" s="11"/>
      <c r="EB39" s="11" t="s">
        <v>1794</v>
      </c>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t="s">
        <v>1795</v>
      </c>
      <c r="FD39" s="11"/>
      <c r="FE39" s="11"/>
      <c r="FF39" s="11"/>
      <c r="FG39" s="11"/>
      <c r="FH39" s="11"/>
      <c r="FI39" s="11"/>
      <c r="FJ39" s="11"/>
      <c r="FK39" s="11"/>
      <c r="FL39" s="11" t="s">
        <v>127</v>
      </c>
      <c r="FM39" s="11"/>
      <c r="FN39" s="11"/>
      <c r="FO39" s="11"/>
      <c r="FP39" s="11"/>
      <c r="FQ39" s="11"/>
      <c r="FR39" s="11"/>
      <c r="FS39" s="11"/>
      <c r="FT39" s="11"/>
      <c r="FU39" s="11"/>
      <c r="FV39" s="11"/>
      <c r="FW39" s="11"/>
      <c r="FX39" s="11" t="s">
        <v>127</v>
      </c>
      <c r="FY39" s="11"/>
      <c r="FZ39" s="11"/>
      <c r="GA39" s="11"/>
      <c r="GB39" s="11"/>
      <c r="GC39" s="11"/>
      <c r="GD39" s="11"/>
      <c r="GE39" s="11"/>
      <c r="GF39" s="11"/>
      <c r="GG39" s="11"/>
      <c r="GH39" s="11"/>
      <c r="GI39" s="54" t="s">
        <v>1796</v>
      </c>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t="s">
        <v>127</v>
      </c>
      <c r="HY39" s="11"/>
      <c r="HZ39" s="11"/>
      <c r="IA39" s="11"/>
      <c r="IB39" s="11"/>
      <c r="IC39" s="11" t="s">
        <v>127</v>
      </c>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c r="JI39" s="11"/>
      <c r="JJ39" s="11"/>
      <c r="JK39" s="11"/>
      <c r="JL39" s="11"/>
      <c r="JM39" s="11"/>
      <c r="JN39" s="11"/>
      <c r="JO39" s="11"/>
      <c r="JP39" s="11"/>
      <c r="JQ39" s="11"/>
      <c r="JR39" s="11"/>
      <c r="JS39" s="11"/>
      <c r="JT39" s="11"/>
      <c r="JU39" s="11"/>
      <c r="JV39" s="11"/>
      <c r="JW39" s="11"/>
      <c r="JX39" s="11"/>
      <c r="JY39" s="11"/>
    </row>
    <row r="40" spans="1:285" ht="120" thickBot="1">
      <c r="A40" s="77" t="str">
        <f>'Yes or No'!A40</f>
        <v>Does the agreement prohibit anti-competitive behaviour of state enterprises?</v>
      </c>
      <c r="B40" s="11"/>
      <c r="C40" s="11"/>
      <c r="D40" s="11"/>
      <c r="E40" s="11"/>
      <c r="F40" s="11"/>
      <c r="G40" s="11"/>
      <c r="H40" s="11"/>
      <c r="I40" s="11"/>
      <c r="J40" s="11"/>
      <c r="K40" s="11"/>
      <c r="L40" s="11"/>
      <c r="M40" s="11"/>
      <c r="N40" s="11"/>
      <c r="O40" s="11"/>
      <c r="P40" s="11"/>
      <c r="Q40" s="11"/>
      <c r="R40" s="11"/>
      <c r="S40" s="11" t="s">
        <v>1742</v>
      </c>
      <c r="T40" s="11"/>
      <c r="U40" s="11"/>
      <c r="V40" s="11"/>
      <c r="W40" s="11"/>
      <c r="X40" s="11" t="s">
        <v>1747</v>
      </c>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t="s">
        <v>1797</v>
      </c>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t="s">
        <v>1733</v>
      </c>
      <c r="DG40" s="11"/>
      <c r="DH40" s="11"/>
      <c r="DI40" s="11"/>
      <c r="DJ40" s="11"/>
      <c r="DK40" s="11"/>
      <c r="DL40" s="11"/>
      <c r="DM40" s="11"/>
      <c r="DN40" s="11"/>
      <c r="DO40" s="11"/>
      <c r="DP40" s="11"/>
      <c r="DQ40" s="11"/>
      <c r="DR40" s="11"/>
      <c r="DS40" s="11"/>
      <c r="DT40" s="11"/>
      <c r="DU40" s="11"/>
      <c r="DV40" s="11"/>
      <c r="DW40" s="11"/>
      <c r="DX40" s="11" t="s">
        <v>1798</v>
      </c>
      <c r="DY40" s="11"/>
      <c r="DZ40" s="11"/>
      <c r="EA40" s="11"/>
      <c r="EB40" s="11" t="s">
        <v>1799</v>
      </c>
      <c r="EC40" s="11"/>
      <c r="ED40" s="11"/>
      <c r="EE40" s="11"/>
      <c r="EF40" s="11"/>
      <c r="EG40" s="11"/>
      <c r="EH40" s="11"/>
      <c r="EI40" s="11"/>
      <c r="EJ40" s="11"/>
      <c r="EK40" s="11"/>
      <c r="EL40" s="11"/>
      <c r="EM40" s="11"/>
      <c r="EN40" s="11"/>
      <c r="EO40" s="11"/>
      <c r="EP40" s="11"/>
      <c r="EQ40" s="11"/>
      <c r="ER40" s="11" t="s">
        <v>1800</v>
      </c>
      <c r="ES40" s="11" t="s">
        <v>1800</v>
      </c>
      <c r="ET40" s="11" t="s">
        <v>1800</v>
      </c>
      <c r="EU40" s="11"/>
      <c r="EV40" s="11"/>
      <c r="EW40" s="11" t="s">
        <v>1800</v>
      </c>
      <c r="EX40" s="11" t="s">
        <v>1800</v>
      </c>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t="s">
        <v>1801</v>
      </c>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row>
    <row r="41" spans="1:285" ht="35" thickBot="1">
      <c r="A41" s="77" t="str">
        <f>'Yes or No'!A41</f>
        <v>Does the agreement require state enterprises not to distort trade?</v>
      </c>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t="s">
        <v>1802</v>
      </c>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c r="JV41" s="11"/>
      <c r="JW41" s="11"/>
      <c r="JX41" s="11"/>
      <c r="JY41" s="11"/>
    </row>
    <row r="42" spans="1:285" ht="52" thickBot="1">
      <c r="A42" s="77" t="str">
        <f>'Yes or No'!A42</f>
        <v>Does the agreement require the party to ensure state enterprises or monopolies do not act inconsistently with the party's obligations and commitments?</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t="s">
        <v>1733</v>
      </c>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t="s">
        <v>1803</v>
      </c>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11"/>
      <c r="JQ42" s="11"/>
      <c r="JR42" s="11"/>
      <c r="JS42" s="11"/>
      <c r="JT42" s="11"/>
      <c r="JU42" s="11"/>
      <c r="JV42" s="11"/>
      <c r="JW42" s="11"/>
      <c r="JX42" s="11"/>
      <c r="JY42" s="11"/>
    </row>
    <row r="43" spans="1:285" ht="45" thickBot="1">
      <c r="A43" s="77" t="str">
        <f>'Yes or No'!A43</f>
        <v>Does the agreement require to afford companies adequate opportunities to compete?</v>
      </c>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t="s">
        <v>1721</v>
      </c>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t="s">
        <v>1720</v>
      </c>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1"/>
      <c r="JQ43" s="11"/>
      <c r="JR43" s="11"/>
      <c r="JS43" s="11"/>
      <c r="JT43" s="11"/>
      <c r="JU43" s="11"/>
      <c r="JV43" s="11"/>
      <c r="JW43" s="11"/>
      <c r="JX43" s="11"/>
      <c r="JY43" s="11"/>
    </row>
    <row r="44" spans="1:285" ht="45" thickBot="1">
      <c r="A44" s="78" t="str">
        <f>'Yes or No'!A44</f>
        <v>Does the agreement provide for an obligation to accord fair and equitable treatment?</v>
      </c>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t="s">
        <v>1721</v>
      </c>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1"/>
      <c r="JQ44" s="11"/>
      <c r="JR44" s="11"/>
      <c r="JS44" s="11"/>
      <c r="JT44" s="11"/>
      <c r="JU44" s="11"/>
      <c r="JV44" s="11"/>
      <c r="JW44" s="11"/>
      <c r="JX44" s="11"/>
      <c r="JY44" s="11"/>
    </row>
    <row r="45" spans="1:285" ht="23" thickBot="1">
      <c r="A45" s="77" t="str">
        <f>'Yes or No'!A45</f>
        <v>Does the agreement require proof of negative effect on the market?</v>
      </c>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c r="IZ45" s="11"/>
      <c r="JA45" s="11"/>
      <c r="JB45" s="11"/>
      <c r="JC45" s="11"/>
      <c r="JD45" s="11"/>
      <c r="JE45" s="11"/>
      <c r="JF45" s="11"/>
      <c r="JG45" s="11"/>
      <c r="JH45" s="11"/>
      <c r="JI45" s="11"/>
      <c r="JJ45" s="11"/>
      <c r="JK45" s="11"/>
      <c r="JL45" s="11"/>
      <c r="JM45" s="11"/>
      <c r="JN45" s="11"/>
      <c r="JO45" s="11"/>
      <c r="JP45" s="11"/>
      <c r="JQ45" s="11"/>
      <c r="JR45" s="11"/>
      <c r="JS45" s="11"/>
      <c r="JT45" s="11"/>
      <c r="JU45" s="11"/>
      <c r="JV45" s="11"/>
      <c r="JW45" s="11"/>
      <c r="JX45" s="11"/>
      <c r="JY45" s="11"/>
    </row>
    <row r="46" spans="1:285" ht="45" thickBot="1">
      <c r="A46" s="77" t="str">
        <f>'Yes or No'!A46</f>
        <v>Does the agreement indicate the geographical market where the objectionable conduct or the effect takes place?</v>
      </c>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row>
    <row r="47" spans="1:285" ht="409.6" thickBot="1">
      <c r="A47" s="77" t="str">
        <f>'Yes or No'!A47</f>
        <v>Does the agreement provide for exceptions specific to state enterprises?</v>
      </c>
      <c r="B47" s="11"/>
      <c r="C47" s="11"/>
      <c r="D47" s="11"/>
      <c r="E47" s="11"/>
      <c r="F47" s="11"/>
      <c r="G47" s="11"/>
      <c r="H47" s="11"/>
      <c r="I47" s="11"/>
      <c r="J47" s="11"/>
      <c r="K47" s="11"/>
      <c r="L47" s="11"/>
      <c r="M47" s="11"/>
      <c r="N47" s="11"/>
      <c r="O47" s="11"/>
      <c r="P47" s="11"/>
      <c r="Q47" s="11"/>
      <c r="R47" s="11"/>
      <c r="S47" s="11"/>
      <c r="T47" s="11"/>
      <c r="U47" s="11"/>
      <c r="V47" s="11"/>
      <c r="W47" s="11"/>
      <c r="X47" s="11" t="s">
        <v>1747</v>
      </c>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t="s">
        <v>1746</v>
      </c>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t="s">
        <v>1804</v>
      </c>
    </row>
    <row r="48" spans="1:285" ht="45" thickBot="1">
      <c r="A48" s="78" t="str">
        <f>'Yes or No'!A48</f>
        <v>Does the agreement include any other specific discipline for certain sectors or objectives?</v>
      </c>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t="s">
        <v>1776</v>
      </c>
      <c r="BA48" s="11"/>
      <c r="BB48" s="11"/>
      <c r="BC48" s="11" t="s">
        <v>1776</v>
      </c>
      <c r="BD48" s="11"/>
      <c r="BE48" s="11"/>
      <c r="BF48" s="11"/>
      <c r="BG48" s="11"/>
      <c r="BH48" s="11"/>
      <c r="BI48" s="11" t="s">
        <v>1785</v>
      </c>
      <c r="BJ48" s="11"/>
      <c r="BK48" s="11"/>
      <c r="BL48" s="11"/>
      <c r="BM48" s="11"/>
      <c r="BN48" s="11"/>
      <c r="BO48" s="11"/>
      <c r="BP48" s="11"/>
      <c r="BQ48" s="11"/>
      <c r="BR48" s="11"/>
      <c r="BS48" s="11"/>
      <c r="BT48" s="11"/>
      <c r="BU48" s="11"/>
      <c r="BV48" s="11"/>
      <c r="BW48" s="11"/>
      <c r="BX48" s="11" t="s">
        <v>1776</v>
      </c>
      <c r="BY48" s="11" t="s">
        <v>1805</v>
      </c>
      <c r="BZ48" s="11"/>
      <c r="CA48" s="11"/>
      <c r="CB48" s="11"/>
      <c r="CC48" s="11"/>
      <c r="CD48" s="11"/>
      <c r="CE48" s="11"/>
      <c r="CF48" s="11"/>
      <c r="CG48" s="11"/>
      <c r="CH48" s="11"/>
      <c r="CI48" s="11"/>
      <c r="CJ48" s="11"/>
      <c r="CK48" s="11"/>
      <c r="CL48" s="11" t="s">
        <v>1806</v>
      </c>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t="s">
        <v>1807</v>
      </c>
      <c r="GK48" s="11"/>
      <c r="GL48" s="11"/>
      <c r="GM48" s="11"/>
      <c r="GN48" s="11"/>
      <c r="GO48" s="11"/>
      <c r="GP48" s="11"/>
      <c r="GQ48" s="11" t="s">
        <v>1770</v>
      </c>
      <c r="GR48" s="11"/>
      <c r="GS48" s="11"/>
      <c r="GT48" s="11"/>
      <c r="GU48" s="11"/>
      <c r="GV48" s="11"/>
      <c r="GW48" s="11"/>
      <c r="GX48" s="11"/>
      <c r="GY48" s="11" t="s">
        <v>1806</v>
      </c>
      <c r="GZ48" s="11"/>
      <c r="HA48" s="11"/>
      <c r="HB48" s="11"/>
      <c r="HC48" s="11"/>
      <c r="HD48" s="11"/>
      <c r="HE48" s="11"/>
      <c r="HF48" s="11"/>
      <c r="HG48" s="11"/>
      <c r="HH48" s="11" t="s">
        <v>1806</v>
      </c>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t="s">
        <v>1806</v>
      </c>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1"/>
      <c r="JR48" s="11"/>
      <c r="JS48" s="11"/>
      <c r="JT48" s="11"/>
      <c r="JU48" s="11"/>
      <c r="JV48" s="11"/>
      <c r="JW48" s="11"/>
      <c r="JX48" s="11"/>
      <c r="JY48" s="11"/>
    </row>
    <row r="49" spans="1:285" ht="23" thickBot="1">
      <c r="A49" s="76" t="str">
        <f>'Yes or No'!A49</f>
        <v>III. Transparency and corporate governance</v>
      </c>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1"/>
      <c r="JR49" s="11"/>
      <c r="JS49" s="11"/>
      <c r="JT49" s="11"/>
      <c r="JU49" s="11"/>
      <c r="JV49" s="11"/>
      <c r="JW49" s="11"/>
      <c r="JX49" s="11"/>
      <c r="JY49" s="11"/>
    </row>
    <row r="50" spans="1:285" ht="67" thickBot="1">
      <c r="A50" s="77" t="str">
        <f>'Yes or No'!A50</f>
        <v>Does the agreement introduce notification requirements (for example on the grant of monopoly, exclusive or special rights; of the operations or conduct of state enterprises, of the goods/services covered)?</v>
      </c>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t="s">
        <v>1733</v>
      </c>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t="s">
        <v>1808</v>
      </c>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54" t="s">
        <v>1720</v>
      </c>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1"/>
      <c r="JQ50" s="11"/>
      <c r="JR50" s="11"/>
      <c r="JS50" s="11"/>
      <c r="JT50" s="11"/>
      <c r="JU50" s="11"/>
      <c r="JV50" s="11"/>
      <c r="JW50" s="11"/>
      <c r="JX50" s="11"/>
      <c r="JY50" s="11"/>
    </row>
    <row r="51" spans="1:285" ht="45" thickBot="1">
      <c r="A51" s="77" t="str">
        <f>'Yes or No'!A51</f>
        <v>Does the agreement requires transparency of ownership, governance and financial information?</v>
      </c>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t="s">
        <v>1785</v>
      </c>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t="s">
        <v>1745</v>
      </c>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1"/>
      <c r="JQ51" s="11"/>
      <c r="JR51" s="11"/>
      <c r="JS51" s="11"/>
      <c r="JT51" s="11"/>
      <c r="JU51" s="11"/>
      <c r="JV51" s="11"/>
      <c r="JW51" s="11"/>
      <c r="JX51" s="11"/>
      <c r="JY51" s="11"/>
    </row>
    <row r="52" spans="1:285" ht="45" thickBot="1">
      <c r="A52" s="77" t="str">
        <f>'Yes or No'!A52</f>
        <v>Does the agreement provide for discussion of information or for deliberation and assessment of operations/conduct?</v>
      </c>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1"/>
      <c r="JQ52" s="11"/>
      <c r="JR52" s="11"/>
      <c r="JS52" s="11"/>
      <c r="JT52" s="11"/>
      <c r="JU52" s="11"/>
      <c r="JV52" s="11"/>
      <c r="JW52" s="11"/>
      <c r="JX52" s="11"/>
      <c r="JY52" s="11"/>
    </row>
    <row r="53" spans="1:285" ht="45" thickBot="1">
      <c r="A53" s="77" t="str">
        <f>'Yes or No'!A53</f>
        <v>Does the agreement include corporate governance requirements (about ‘structure’ or 'behaviour')?</v>
      </c>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1"/>
      <c r="JR53" s="11"/>
      <c r="JS53" s="11"/>
      <c r="JT53" s="11"/>
      <c r="JU53" s="11"/>
      <c r="JV53" s="11"/>
      <c r="JW53" s="11"/>
      <c r="JX53" s="11"/>
      <c r="JY53" s="11"/>
    </row>
    <row r="54" spans="1:285" ht="67" thickBot="1">
      <c r="A54" s="77" t="str">
        <f>'Yes or No'!A54</f>
        <v>Does the agreement provide for any other requirement or mechanism to deal with transparency or corporate governance with respect to state intervention in the economy?</v>
      </c>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1"/>
      <c r="JQ54" s="11"/>
      <c r="JR54" s="11"/>
      <c r="JS54" s="11"/>
      <c r="JT54" s="11"/>
      <c r="JU54" s="11"/>
      <c r="JV54" s="11"/>
      <c r="JW54" s="11"/>
      <c r="JX54" s="11"/>
      <c r="JY54" s="11"/>
    </row>
    <row r="55" spans="1:285" ht="23" thickBot="1">
      <c r="A55" s="76" t="str">
        <f>'Yes or No'!A55</f>
        <v>IV. Enforcement</v>
      </c>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1"/>
      <c r="JQ55" s="11"/>
      <c r="JR55" s="11"/>
      <c r="JS55" s="11"/>
      <c r="JT55" s="11"/>
      <c r="JU55" s="11"/>
      <c r="JV55" s="11"/>
      <c r="JW55" s="11"/>
      <c r="JX55" s="11"/>
      <c r="JY55" s="11"/>
    </row>
    <row r="56" spans="1:285" ht="120" thickBot="1">
      <c r="A56" s="78" t="str">
        <f>'Yes or No'!A56</f>
        <v>Does the agreement provide for any dispute settlement mechanism to deal with state enterprises?</v>
      </c>
      <c r="B56" s="11"/>
      <c r="C56" s="11"/>
      <c r="D56" s="11"/>
      <c r="E56" s="11"/>
      <c r="F56" s="11"/>
      <c r="G56" s="11"/>
      <c r="H56" s="11"/>
      <c r="I56" s="11"/>
      <c r="J56" s="11"/>
      <c r="K56" s="11"/>
      <c r="L56" s="11"/>
      <c r="M56" s="11"/>
      <c r="N56" s="11"/>
      <c r="O56" s="11"/>
      <c r="P56" s="11"/>
      <c r="Q56" s="11"/>
      <c r="R56" s="11"/>
      <c r="S56" s="11"/>
      <c r="T56" s="11"/>
      <c r="U56" s="11"/>
      <c r="V56" s="11"/>
      <c r="W56" s="11"/>
      <c r="X56" s="11" t="s">
        <v>1809</v>
      </c>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t="s">
        <v>261</v>
      </c>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t="s">
        <v>256</v>
      </c>
      <c r="CY56" s="11"/>
      <c r="CZ56" s="11"/>
      <c r="DA56" s="11"/>
      <c r="DB56" s="11"/>
      <c r="DC56" s="11"/>
      <c r="DD56" s="11"/>
      <c r="DE56" s="11"/>
      <c r="DF56" s="11" t="s">
        <v>1810</v>
      </c>
      <c r="DG56" s="11"/>
      <c r="DH56" s="11"/>
      <c r="DI56" s="11"/>
      <c r="DJ56" s="11"/>
      <c r="DK56" s="11"/>
      <c r="DL56" s="11"/>
      <c r="DM56" s="11"/>
      <c r="DN56" s="11"/>
      <c r="DO56" s="11"/>
      <c r="DP56" s="11"/>
      <c r="DQ56" s="11"/>
      <c r="DR56" s="11"/>
      <c r="DS56" s="11"/>
      <c r="DT56" s="11"/>
      <c r="DU56" s="11"/>
      <c r="DV56" s="11"/>
      <c r="DW56" s="11"/>
      <c r="DX56" s="11"/>
      <c r="DY56" s="11"/>
      <c r="DZ56" s="11"/>
      <c r="EA56" s="11"/>
      <c r="EB56" s="11" t="s">
        <v>1811</v>
      </c>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t="s">
        <v>2653</v>
      </c>
      <c r="FG56" s="11"/>
      <c r="FH56" s="11"/>
      <c r="FI56" s="11"/>
      <c r="FJ56" s="11"/>
      <c r="FK56" s="11"/>
      <c r="FL56" s="11"/>
      <c r="FM56" s="11"/>
      <c r="FN56" s="11"/>
      <c r="FO56" s="11"/>
      <c r="FP56" s="11"/>
      <c r="FQ56" s="11"/>
      <c r="FR56" s="11"/>
      <c r="FS56" s="11"/>
      <c r="FT56" s="11"/>
      <c r="FU56" s="11"/>
      <c r="FV56" s="11"/>
      <c r="FW56" s="11"/>
      <c r="FX56" s="11"/>
      <c r="FY56" s="11" t="s">
        <v>126</v>
      </c>
      <c r="FZ56" s="11"/>
      <c r="GA56" s="11"/>
      <c r="GB56" s="11"/>
      <c r="GC56" s="11"/>
      <c r="GD56" s="11"/>
      <c r="GE56" s="11"/>
      <c r="GF56" s="11"/>
      <c r="GG56" s="11"/>
      <c r="GH56" s="11"/>
      <c r="GI56" s="54" t="s">
        <v>1812</v>
      </c>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t="s">
        <v>256</v>
      </c>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1"/>
      <c r="JR56" s="11"/>
      <c r="JS56" s="11"/>
      <c r="JT56" s="11"/>
      <c r="JU56" s="11"/>
      <c r="JV56" s="11"/>
      <c r="JW56" s="11"/>
      <c r="JX56" s="11"/>
      <c r="JY56" s="11"/>
    </row>
    <row r="57" spans="1:285" ht="45" thickBot="1">
      <c r="A57" s="77" t="str">
        <f>'Yes or No'!A57</f>
        <v>Does the agreement provide for a body or a committee to deal with transparency or enforcement of the disciplines of state enterprises?</v>
      </c>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t="s">
        <v>261</v>
      </c>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54" t="s">
        <v>1813</v>
      </c>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c r="IZ57" s="11"/>
      <c r="JA57" s="11"/>
      <c r="JB57" s="11"/>
      <c r="JC57" s="11"/>
      <c r="JD57" s="11"/>
      <c r="JE57" s="11"/>
      <c r="JF57" s="11"/>
      <c r="JG57" s="11"/>
      <c r="JH57" s="11"/>
      <c r="JI57" s="11"/>
      <c r="JJ57" s="11"/>
      <c r="JK57" s="11"/>
      <c r="JL57" s="11"/>
      <c r="JM57" s="11"/>
      <c r="JN57" s="11"/>
      <c r="JO57" s="11"/>
      <c r="JP57" s="11"/>
      <c r="JQ57" s="11"/>
      <c r="JR57" s="11"/>
      <c r="JS57" s="11"/>
      <c r="JT57" s="11"/>
      <c r="JU57" s="11"/>
      <c r="JV57" s="11"/>
      <c r="JW57" s="11"/>
      <c r="JX57" s="11"/>
      <c r="JY57" s="11"/>
    </row>
    <row r="58" spans="1:285" ht="23" thickBot="1">
      <c r="A58" s="77" t="str">
        <f>'Yes or No'!A58</f>
        <v>Does the agreement require domestic administrative bodies to act impartially?</v>
      </c>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1"/>
      <c r="JQ58" s="11"/>
      <c r="JR58" s="11"/>
      <c r="JS58" s="11"/>
      <c r="JT58" s="11"/>
      <c r="JU58" s="11"/>
      <c r="JV58" s="11"/>
      <c r="JW58" s="11"/>
      <c r="JX58" s="11"/>
      <c r="JY58" s="11"/>
    </row>
    <row r="59" spans="1:285" ht="45" thickBot="1">
      <c r="A59" s="77" t="str">
        <f>'Yes or No'!A59</f>
        <v>Does the agreement require domestic courts to have jurisdiction on covered entities?</v>
      </c>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1"/>
      <c r="JQ59" s="11"/>
      <c r="JR59" s="11"/>
      <c r="JS59" s="11"/>
      <c r="JT59" s="11"/>
      <c r="JU59" s="11"/>
      <c r="JV59" s="11"/>
      <c r="JW59" s="11"/>
      <c r="JX59" s="11"/>
      <c r="JY59" s="11"/>
    </row>
    <row r="60" spans="1:285" ht="23" thickBot="1">
      <c r="A60" s="77" t="str">
        <f>'Yes or No'!A60</f>
        <v>Does the agreement provide for any other enforcement mechanism?</v>
      </c>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1"/>
      <c r="JQ60" s="11"/>
      <c r="JR60" s="11"/>
      <c r="JS60" s="11"/>
      <c r="JT60" s="11"/>
      <c r="JU60" s="11"/>
      <c r="JV60" s="11"/>
      <c r="JW60" s="11"/>
      <c r="JX60" s="11"/>
      <c r="JY60" s="11"/>
    </row>
    <row r="61" spans="1:285" ht="23" thickBot="1">
      <c r="A61" s="76" t="str">
        <f>'Yes or No'!A61</f>
        <v>V. Special and differential treatment</v>
      </c>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1"/>
      <c r="JQ61" s="11"/>
      <c r="JR61" s="11"/>
      <c r="JS61" s="11"/>
      <c r="JT61" s="11"/>
      <c r="JU61" s="11"/>
      <c r="JV61" s="11"/>
      <c r="JW61" s="11"/>
      <c r="JX61" s="11"/>
      <c r="JY61" s="11"/>
    </row>
    <row r="62" spans="1:285" ht="45" thickBot="1">
      <c r="A62" s="77" t="str">
        <f>'Yes or No'!A62</f>
        <v>Does the agreement provide for cooperation or technical assistance specific to state enterprises?</v>
      </c>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1"/>
      <c r="JQ62" s="11"/>
      <c r="JR62" s="11"/>
      <c r="JS62" s="11"/>
      <c r="JT62" s="11"/>
      <c r="JU62" s="11"/>
      <c r="JV62" s="11"/>
      <c r="JW62" s="11"/>
      <c r="JX62" s="11"/>
      <c r="JY62" s="11"/>
    </row>
    <row r="63" spans="1:285" ht="45" thickBot="1">
      <c r="A63" s="77" t="str">
        <f>'Yes or No'!A63</f>
        <v>Does the agreement provide for any other special and differential treatment with respect to state enterprises?</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1"/>
      <c r="JQ63" s="11"/>
      <c r="JR63" s="11"/>
      <c r="JS63" s="11"/>
      <c r="JT63" s="11"/>
      <c r="JU63" s="11"/>
      <c r="JV63" s="11"/>
      <c r="JW63" s="11"/>
      <c r="JX63" s="11"/>
      <c r="JY63" s="11"/>
    </row>
    <row r="64" spans="1:285" ht="22">
      <c r="A64" s="79" t="str">
        <f>'Yes or No'!A64</f>
        <v>VI. Miscellaneous</v>
      </c>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c r="JI64" s="19"/>
      <c r="JJ64" s="19"/>
      <c r="JK64" s="19"/>
      <c r="JL64" s="19"/>
      <c r="JM64" s="19"/>
      <c r="JN64" s="19"/>
      <c r="JO64" s="19"/>
      <c r="JP64" s="19"/>
      <c r="JQ64" s="19"/>
      <c r="JR64" s="19"/>
      <c r="JS64" s="19"/>
      <c r="JT64" s="19"/>
      <c r="JU64" s="19"/>
      <c r="JV64" s="19"/>
      <c r="JW64" s="19"/>
      <c r="JX64" s="19"/>
      <c r="JY64" s="19"/>
    </row>
    <row r="65" spans="1:285" ht="45" thickBot="1">
      <c r="A65" s="77" t="str">
        <f>'Yes or No'!A65</f>
        <v>Does the agreement provide for the supervision or review of the rules on state enterprises?</v>
      </c>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1"/>
      <c r="JR65" s="11"/>
      <c r="JS65" s="11"/>
      <c r="JT65" s="11"/>
      <c r="JU65" s="11"/>
      <c r="JV65" s="11"/>
      <c r="JW65" s="11"/>
      <c r="JX65" s="11"/>
      <c r="JY65" s="11"/>
    </row>
    <row r="66" spans="1:285" ht="45" thickBot="1">
      <c r="A66" s="77" t="str">
        <f>'Yes or No'!A66</f>
        <v>Does the agreement provide for further negotiations in the area of state intervention in the economy?</v>
      </c>
      <c r="B66" s="11"/>
      <c r="C66" s="11"/>
      <c r="D66" s="11"/>
      <c r="E66" s="11"/>
      <c r="F66" s="11"/>
      <c r="G66" s="11"/>
      <c r="H66" s="11"/>
      <c r="I66" s="11"/>
      <c r="J66" s="11"/>
      <c r="K66" s="11"/>
      <c r="L66" s="11"/>
      <c r="M66" s="11"/>
      <c r="N66" s="11"/>
      <c r="O66" s="11"/>
      <c r="P66" s="11"/>
      <c r="Q66" s="11"/>
      <c r="R66" s="11"/>
      <c r="S66" s="11"/>
      <c r="T66" s="11"/>
      <c r="U66" s="11"/>
      <c r="V66" s="11"/>
      <c r="W66" s="11"/>
      <c r="X66" s="2" t="s">
        <v>1793</v>
      </c>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t="s">
        <v>1814</v>
      </c>
    </row>
    <row r="67" spans="1:285">
      <c r="B67" s="11"/>
      <c r="C67" s="36"/>
      <c r="D67" s="11"/>
      <c r="E67" s="11"/>
      <c r="F67" s="11"/>
      <c r="G67" s="11"/>
      <c r="H67" s="11"/>
      <c r="I67" s="11"/>
      <c r="J67" s="11"/>
      <c r="K67" s="11"/>
      <c r="L67" s="11"/>
      <c r="M67" s="11"/>
      <c r="N67" s="11"/>
      <c r="O67" s="11"/>
      <c r="P67" s="11"/>
      <c r="Q67" s="11"/>
      <c r="R67" s="11"/>
      <c r="S67" s="11"/>
      <c r="T67" s="11"/>
      <c r="U67" s="37"/>
      <c r="V67" s="11"/>
      <c r="W67" s="11"/>
      <c r="X67" s="11"/>
      <c r="Y67" s="11"/>
      <c r="Z67" s="11"/>
      <c r="AA67" s="11"/>
      <c r="AB67" s="11"/>
      <c r="AC67" s="11"/>
      <c r="AD67" s="11"/>
      <c r="AE67" s="37"/>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1"/>
      <c r="JI67" s="11"/>
      <c r="JJ67" s="11"/>
      <c r="JK67" s="11"/>
      <c r="JL67" s="11"/>
      <c r="JM67" s="10"/>
      <c r="JS67" s="11"/>
      <c r="JT67" s="11"/>
      <c r="JU67" s="11"/>
      <c r="JV67" s="11"/>
      <c r="JW67" s="11"/>
    </row>
    <row r="68" spans="1:285">
      <c r="B68" s="6"/>
      <c r="C68" s="36"/>
      <c r="D68" s="11"/>
      <c r="E68" s="6"/>
      <c r="F68" s="6"/>
      <c r="G68" s="11"/>
      <c r="H68" s="11"/>
      <c r="I68" s="6"/>
      <c r="J68" s="6"/>
      <c r="K68" s="6"/>
      <c r="L68" s="6"/>
      <c r="M68" s="6"/>
      <c r="N68" s="6"/>
      <c r="O68" s="6"/>
      <c r="P68" s="6"/>
      <c r="Q68" s="6"/>
      <c r="R68" s="6"/>
      <c r="S68" s="6"/>
      <c r="T68" s="6"/>
      <c r="U68" s="52"/>
      <c r="V68" s="6"/>
      <c r="W68" s="6"/>
      <c r="X68" s="6"/>
      <c r="Y68" s="6"/>
      <c r="Z68" s="6"/>
      <c r="AA68" s="6"/>
      <c r="AB68" s="6"/>
      <c r="AC68" s="6"/>
      <c r="AD68" s="6"/>
      <c r="AE68" s="52"/>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5"/>
      <c r="JS68" s="6"/>
      <c r="JT68" s="6"/>
      <c r="JU68" s="6"/>
      <c r="JV68" s="6"/>
      <c r="JW68" s="6"/>
    </row>
    <row r="69" spans="1:285">
      <c r="B69" s="6"/>
      <c r="C69" s="36"/>
      <c r="D69" s="6"/>
      <c r="E69" s="6"/>
      <c r="F69" s="6"/>
      <c r="G69" s="11"/>
      <c r="H69" s="11"/>
      <c r="I69" s="6"/>
      <c r="J69" s="6"/>
      <c r="K69" s="6"/>
      <c r="L69" s="6"/>
      <c r="M69" s="6"/>
      <c r="N69" s="6"/>
      <c r="O69" s="6"/>
      <c r="P69" s="6"/>
      <c r="Q69" s="6"/>
      <c r="R69" s="6"/>
      <c r="S69" s="6"/>
      <c r="T69" s="6"/>
      <c r="U69" s="52"/>
      <c r="V69" s="6"/>
      <c r="W69" s="6"/>
      <c r="X69" s="6"/>
      <c r="Y69" s="6"/>
      <c r="Z69" s="6"/>
      <c r="AA69" s="6"/>
      <c r="AB69" s="6"/>
      <c r="AC69" s="6"/>
      <c r="AD69" s="6"/>
      <c r="AE69" s="52"/>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5"/>
      <c r="JS69" s="6"/>
      <c r="JT69" s="6"/>
      <c r="JU69" s="6"/>
      <c r="JV69" s="6"/>
      <c r="JW69" s="6"/>
    </row>
    <row r="70" spans="1:285">
      <c r="B70" s="6"/>
      <c r="C70" s="36"/>
      <c r="D70" s="6"/>
      <c r="E70" s="6"/>
      <c r="F70" s="6"/>
      <c r="G70" s="6"/>
      <c r="H70" s="6"/>
      <c r="I70" s="6"/>
      <c r="J70" s="6"/>
      <c r="K70" s="6"/>
      <c r="L70" s="6"/>
      <c r="M70" s="6"/>
      <c r="N70" s="6"/>
      <c r="O70" s="6"/>
      <c r="P70" s="6"/>
      <c r="Q70" s="6"/>
      <c r="R70" s="6"/>
      <c r="S70" s="6"/>
      <c r="T70" s="6"/>
      <c r="U70" s="52"/>
      <c r="V70" s="6"/>
      <c r="W70" s="6"/>
      <c r="X70" s="6"/>
      <c r="Y70" s="6"/>
      <c r="Z70" s="6"/>
      <c r="AA70" s="6"/>
      <c r="AB70" s="6"/>
      <c r="AC70" s="6"/>
      <c r="AD70" s="6"/>
      <c r="AE70" s="52"/>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5"/>
      <c r="JS70" s="6"/>
      <c r="JT70" s="6"/>
      <c r="JU70" s="6"/>
      <c r="JV70" s="6"/>
      <c r="JW70" s="6"/>
    </row>
    <row r="71" spans="1:285">
      <c r="B71" s="6"/>
      <c r="C71" s="36"/>
      <c r="D71" s="6"/>
      <c r="E71" s="6"/>
      <c r="F71" s="6"/>
      <c r="G71" s="6"/>
      <c r="H71" s="6"/>
      <c r="I71" s="6"/>
      <c r="J71" s="6"/>
      <c r="K71" s="6"/>
      <c r="L71" s="6"/>
      <c r="M71" s="6"/>
      <c r="N71" s="6"/>
      <c r="O71" s="6"/>
      <c r="P71" s="6"/>
      <c r="Q71" s="6"/>
      <c r="R71" s="6"/>
      <c r="S71" s="6"/>
      <c r="T71" s="6"/>
      <c r="U71" s="52"/>
      <c r="V71" s="6"/>
      <c r="W71" s="6"/>
      <c r="X71" s="6"/>
      <c r="Y71" s="6"/>
      <c r="Z71" s="6"/>
      <c r="AA71" s="6"/>
      <c r="AB71" s="6"/>
      <c r="AC71" s="6"/>
      <c r="AD71" s="6"/>
      <c r="AE71" s="52"/>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5"/>
      <c r="JS71" s="6"/>
      <c r="JT71" s="6"/>
      <c r="JU71" s="6"/>
      <c r="JV71" s="6"/>
      <c r="JW71" s="6"/>
    </row>
    <row r="72" spans="1:285">
      <c r="B72" s="6"/>
      <c r="D72" s="6"/>
      <c r="E72" s="6"/>
      <c r="F72" s="6"/>
      <c r="G72" s="6"/>
      <c r="H72" s="6"/>
      <c r="I72" s="6"/>
      <c r="J72" s="6"/>
      <c r="K72" s="6"/>
      <c r="L72" s="6"/>
      <c r="M72" s="6"/>
      <c r="N72" s="6"/>
      <c r="O72" s="6"/>
      <c r="P72" s="6"/>
      <c r="Q72" s="6"/>
      <c r="R72" s="6"/>
      <c r="S72" s="6"/>
      <c r="T72" s="6"/>
      <c r="U72" s="52"/>
      <c r="V72" s="6"/>
      <c r="W72" s="6"/>
      <c r="X72" s="6"/>
      <c r="Y72" s="6"/>
      <c r="Z72" s="6"/>
      <c r="AA72" s="6"/>
      <c r="AB72" s="6"/>
      <c r="AC72" s="6"/>
      <c r="AD72" s="6"/>
      <c r="AE72" s="52"/>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5"/>
      <c r="JS72" s="6"/>
      <c r="JT72" s="6"/>
      <c r="JU72" s="6"/>
      <c r="JV72" s="6"/>
      <c r="JW72" s="6"/>
    </row>
    <row r="73" spans="1:285">
      <c r="B73" s="6"/>
      <c r="D73" s="6"/>
      <c r="E73" s="6"/>
      <c r="F73" s="6"/>
      <c r="G73" s="6"/>
      <c r="H73" s="6"/>
      <c r="I73" s="6"/>
      <c r="J73" s="6"/>
      <c r="K73" s="6"/>
      <c r="L73" s="6"/>
      <c r="M73" s="6"/>
      <c r="N73" s="6"/>
      <c r="O73" s="6"/>
      <c r="P73" s="6"/>
      <c r="Q73" s="6"/>
      <c r="R73" s="6"/>
      <c r="S73" s="6"/>
      <c r="T73" s="6"/>
      <c r="U73" s="52"/>
      <c r="V73" s="6"/>
      <c r="W73" s="6"/>
      <c r="X73" s="6"/>
      <c r="Y73" s="6"/>
      <c r="Z73" s="6"/>
      <c r="AA73" s="6"/>
      <c r="AB73" s="6"/>
      <c r="AC73" s="6"/>
      <c r="AD73" s="6"/>
      <c r="AE73" s="52"/>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5"/>
      <c r="JS73" s="6"/>
      <c r="JT73" s="6"/>
      <c r="JU73" s="6"/>
      <c r="JV73" s="6"/>
      <c r="JW73" s="6"/>
    </row>
    <row r="74" spans="1:285">
      <c r="B74" s="6"/>
      <c r="D74" s="6"/>
      <c r="E74" s="6"/>
      <c r="F74" s="6"/>
      <c r="G74" s="6"/>
      <c r="H74" s="6"/>
      <c r="I74" s="6"/>
      <c r="J74" s="6"/>
      <c r="K74" s="6"/>
      <c r="L74" s="6"/>
      <c r="M74" s="6"/>
      <c r="N74" s="6"/>
      <c r="O74" s="6"/>
      <c r="P74" s="6"/>
      <c r="Q74" s="6"/>
      <c r="R74" s="6"/>
      <c r="S74" s="6"/>
      <c r="T74" s="6"/>
      <c r="U74" s="52"/>
      <c r="V74" s="6"/>
      <c r="W74" s="6"/>
      <c r="X74" s="6"/>
      <c r="Y74" s="6"/>
      <c r="Z74" s="6"/>
      <c r="AA74" s="6"/>
      <c r="AB74" s="6"/>
      <c r="AC74" s="6"/>
      <c r="AD74" s="6"/>
      <c r="AE74" s="52"/>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5"/>
      <c r="JS74" s="6"/>
      <c r="JT74" s="6"/>
      <c r="JU74" s="6"/>
      <c r="JV74" s="6"/>
      <c r="JW74" s="6"/>
    </row>
    <row r="75" spans="1:285">
      <c r="B75" s="6"/>
      <c r="D75" s="6"/>
      <c r="E75" s="6"/>
      <c r="F75" s="6"/>
      <c r="G75" s="6"/>
      <c r="H75" s="6"/>
      <c r="I75" s="6"/>
      <c r="J75" s="6"/>
      <c r="K75" s="6"/>
      <c r="L75" s="6"/>
      <c r="M75" s="6"/>
      <c r="N75" s="6"/>
      <c r="O75" s="6"/>
      <c r="P75" s="6"/>
      <c r="Q75" s="6"/>
      <c r="R75" s="6"/>
      <c r="S75" s="6"/>
      <c r="T75" s="6"/>
      <c r="U75" s="52"/>
      <c r="V75" s="6"/>
      <c r="W75" s="6"/>
      <c r="X75" s="6"/>
      <c r="Y75" s="6"/>
      <c r="Z75" s="6"/>
      <c r="AA75" s="6"/>
      <c r="AB75" s="6"/>
      <c r="AC75" s="6"/>
      <c r="AD75" s="6"/>
      <c r="AE75" s="52"/>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5"/>
      <c r="JS75" s="6"/>
      <c r="JT75" s="6"/>
      <c r="JU75" s="6"/>
      <c r="JV75" s="6"/>
      <c r="JW75" s="6"/>
    </row>
    <row r="76" spans="1:285">
      <c r="B76" s="6"/>
      <c r="D76" s="6"/>
      <c r="E76" s="6"/>
      <c r="F76" s="6"/>
      <c r="G76" s="6"/>
      <c r="H76" s="6"/>
      <c r="I76" s="6"/>
      <c r="J76" s="6"/>
      <c r="K76" s="6"/>
      <c r="L76" s="6"/>
      <c r="M76" s="6"/>
      <c r="N76" s="6"/>
      <c r="O76" s="6"/>
      <c r="P76" s="6"/>
      <c r="Q76" s="6"/>
      <c r="R76" s="6"/>
      <c r="S76" s="6"/>
      <c r="T76" s="6"/>
      <c r="U76" s="52"/>
      <c r="V76" s="6"/>
      <c r="W76" s="6"/>
      <c r="X76" s="6"/>
      <c r="Y76" s="6"/>
      <c r="Z76" s="6"/>
      <c r="AA76" s="6"/>
      <c r="AB76" s="6"/>
      <c r="AC76" s="6"/>
      <c r="AD76" s="6"/>
      <c r="AE76" s="52"/>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5"/>
      <c r="JS76" s="6"/>
      <c r="JT76" s="6"/>
      <c r="JU76" s="6"/>
      <c r="JV76" s="6"/>
      <c r="JW76" s="6"/>
    </row>
    <row r="77" spans="1:285">
      <c r="B77" s="6"/>
      <c r="D77" s="6"/>
      <c r="E77" s="6"/>
      <c r="F77" s="6"/>
      <c r="G77" s="6"/>
      <c r="H77" s="6"/>
      <c r="I77" s="6"/>
      <c r="J77" s="6"/>
      <c r="K77" s="6"/>
      <c r="L77" s="6"/>
      <c r="M77" s="6"/>
      <c r="N77" s="6"/>
      <c r="O77" s="6"/>
      <c r="P77" s="6"/>
      <c r="Q77" s="6"/>
      <c r="R77" s="6"/>
      <c r="S77" s="6"/>
      <c r="T77" s="6"/>
      <c r="U77" s="52"/>
      <c r="V77" s="6"/>
      <c r="W77" s="6"/>
      <c r="X77" s="6"/>
      <c r="Y77" s="6"/>
      <c r="Z77" s="6"/>
      <c r="AA77" s="6"/>
      <c r="AB77" s="6"/>
      <c r="AC77" s="6"/>
      <c r="AD77" s="6"/>
      <c r="AE77" s="52"/>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5"/>
      <c r="JS77" s="6"/>
      <c r="JT77" s="6"/>
      <c r="JU77" s="6"/>
      <c r="JV77" s="6"/>
      <c r="JW77" s="6"/>
    </row>
    <row r="78" spans="1:285">
      <c r="B78" s="6"/>
      <c r="D78" s="6"/>
      <c r="E78" s="6"/>
      <c r="F78" s="6"/>
      <c r="G78" s="6"/>
      <c r="H78" s="6"/>
      <c r="I78" s="6"/>
      <c r="J78" s="6"/>
      <c r="K78" s="6"/>
      <c r="L78" s="6"/>
      <c r="M78" s="6"/>
      <c r="N78" s="6"/>
      <c r="O78" s="6"/>
      <c r="P78" s="6"/>
      <c r="Q78" s="6"/>
      <c r="R78" s="6"/>
      <c r="S78" s="6"/>
      <c r="T78" s="6"/>
      <c r="U78" s="52"/>
      <c r="V78" s="6"/>
      <c r="W78" s="6"/>
      <c r="X78" s="6"/>
      <c r="Y78" s="6"/>
      <c r="Z78" s="6"/>
      <c r="AA78" s="6"/>
      <c r="AB78" s="6"/>
      <c r="AC78" s="6"/>
      <c r="AD78" s="6"/>
      <c r="AE78" s="52"/>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5"/>
      <c r="JS78" s="6"/>
      <c r="JT78" s="6"/>
      <c r="JU78" s="6"/>
      <c r="JV78" s="6"/>
      <c r="JW78" s="6"/>
    </row>
    <row r="79" spans="1:285">
      <c r="D79" s="6"/>
      <c r="G79" s="6"/>
      <c r="H79" s="6"/>
    </row>
    <row r="80" spans="1:285">
      <c r="G80" s="6"/>
      <c r="H80"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5"/>
  <dimension ref="A1:JY80"/>
  <sheetViews>
    <sheetView workbookViewId="0">
      <selection activeCell="B1" sqref="B1:JY66"/>
    </sheetView>
  </sheetViews>
  <sheetFormatPr baseColWidth="10" defaultColWidth="8.83203125" defaultRowHeight="19"/>
  <cols>
    <col min="1" max="1" width="90.83203125" style="62" customWidth="1"/>
    <col min="2" max="2" width="33.5" style="1" customWidth="1"/>
    <col min="3" max="3" width="37.83203125" style="4" customWidth="1"/>
    <col min="4" max="4" width="32.6640625" style="1" customWidth="1"/>
    <col min="5" max="6" width="12.33203125" style="1" customWidth="1"/>
    <col min="7" max="7" width="28.33203125" style="1" customWidth="1"/>
    <col min="8" max="8" width="26.33203125" style="1" customWidth="1"/>
    <col min="9" max="9" width="31" style="1" customWidth="1"/>
    <col min="10" max="10" width="36.5" style="1" customWidth="1"/>
    <col min="11" max="11" width="49.6640625" style="40" customWidth="1"/>
    <col min="12" max="12" width="55" style="40" customWidth="1"/>
    <col min="13" max="13" width="38" style="1" customWidth="1"/>
    <col min="14" max="14" width="12.33203125" style="1" customWidth="1"/>
    <col min="15" max="15" width="40" style="1" customWidth="1"/>
    <col min="16" max="16" width="23.33203125" style="1" customWidth="1"/>
    <col min="17" max="17" width="28.1640625" style="1" customWidth="1"/>
    <col min="18" max="18" width="36" style="1" customWidth="1"/>
    <col min="19" max="19" width="40.1640625" style="1" customWidth="1"/>
    <col min="20" max="20" width="33.5" style="1" customWidth="1"/>
    <col min="21" max="21" width="35.83203125" style="1" customWidth="1"/>
    <col min="22" max="22" width="12.33203125" style="1" customWidth="1"/>
    <col min="23" max="23" width="23.33203125" style="1" customWidth="1"/>
    <col min="24" max="24" width="25.83203125" style="1" customWidth="1"/>
    <col min="25" max="25" width="12.33203125" style="1" customWidth="1"/>
    <col min="26" max="26" width="30.33203125" style="1" customWidth="1"/>
    <col min="27" max="27" width="24.6640625" style="1" customWidth="1"/>
    <col min="28" max="28" width="32.6640625" style="1" customWidth="1"/>
    <col min="29" max="29" width="36.6640625" style="40" customWidth="1"/>
    <col min="30" max="30" width="28.6640625" style="40" customWidth="1"/>
    <col min="31" max="31" width="36" style="40" customWidth="1"/>
    <col min="32" max="32" width="29.83203125" style="1" customWidth="1"/>
    <col min="33" max="33" width="37.1640625" style="1" customWidth="1"/>
    <col min="34" max="34" width="28" style="1" customWidth="1"/>
    <col min="35" max="35" width="21.5" style="1" customWidth="1"/>
    <col min="36" max="36" width="23.83203125" style="1" customWidth="1"/>
    <col min="37" max="37" width="33.5" style="1" customWidth="1"/>
    <col min="38" max="38" width="31" style="1" customWidth="1"/>
    <col min="39" max="39" width="12.33203125" style="1" customWidth="1"/>
    <col min="40" max="40" width="30.5" style="1" customWidth="1"/>
    <col min="41" max="41" width="35.1640625" style="1" customWidth="1"/>
    <col min="42" max="42" width="21.33203125" style="1" customWidth="1"/>
    <col min="43" max="43" width="28.83203125" style="1" customWidth="1"/>
    <col min="44" max="44" width="48.33203125" style="40" customWidth="1"/>
    <col min="45" max="45" width="25" style="1" customWidth="1"/>
    <col min="46" max="46" width="30.5" style="1" customWidth="1"/>
    <col min="47" max="47" width="27.33203125" style="1" customWidth="1"/>
    <col min="48" max="48" width="22" style="40" customWidth="1"/>
    <col min="49" max="49" width="29.33203125" style="1" customWidth="1"/>
    <col min="50" max="50" width="29" style="1" customWidth="1"/>
    <col min="51" max="51" width="37.33203125" style="1" customWidth="1"/>
    <col min="52" max="52" width="28.33203125" style="1" customWidth="1"/>
    <col min="53" max="53" width="28.1640625" style="1" customWidth="1"/>
    <col min="54" max="54" width="25.6640625" style="1" customWidth="1"/>
    <col min="55" max="55" width="31.33203125" style="1" customWidth="1"/>
    <col min="56" max="56" width="33" style="1" customWidth="1"/>
    <col min="57" max="57" width="47.33203125" style="1" customWidth="1"/>
    <col min="58" max="58" width="25.5" style="1" customWidth="1"/>
    <col min="59" max="59" width="40.83203125" style="1" customWidth="1"/>
    <col min="60" max="60" width="40" style="40" customWidth="1"/>
    <col min="61" max="61" width="32.33203125" style="1" customWidth="1"/>
    <col min="62" max="62" width="25.5" style="1" customWidth="1"/>
    <col min="63" max="63" width="21.33203125" style="1" customWidth="1"/>
    <col min="64" max="64" width="25.33203125" style="1" customWidth="1"/>
    <col min="65" max="65" width="25.6640625" style="1" customWidth="1"/>
    <col min="66" max="66" width="27.6640625" style="1" customWidth="1"/>
    <col min="67" max="67" width="24.6640625" style="1" customWidth="1"/>
    <col min="68" max="68" width="27.5" style="1" customWidth="1"/>
    <col min="69" max="70" width="23.33203125" style="1" customWidth="1"/>
    <col min="71" max="71" width="28" style="40" customWidth="1"/>
    <col min="72" max="72" width="28" style="1" customWidth="1"/>
    <col min="73" max="73" width="33.83203125" style="1" customWidth="1"/>
    <col min="74" max="74" width="49.83203125" style="1" customWidth="1"/>
    <col min="75" max="75" width="40.33203125" style="1" customWidth="1"/>
    <col min="76" max="76" width="28.1640625" style="1" customWidth="1"/>
    <col min="77" max="77" width="28.6640625" style="1" customWidth="1"/>
    <col min="78" max="78" width="47.6640625" style="1" customWidth="1"/>
    <col min="79" max="79" width="20.5" style="1" customWidth="1"/>
    <col min="80" max="80" width="41.5" style="1" customWidth="1"/>
    <col min="81" max="81" width="34.33203125" style="1" customWidth="1"/>
    <col min="82" max="82" width="40.83203125" style="1" customWidth="1"/>
    <col min="83" max="83" width="41" style="40" customWidth="1"/>
    <col min="84" max="84" width="26.5" style="1" customWidth="1"/>
    <col min="85" max="85" width="40" style="1" customWidth="1"/>
    <col min="86" max="86" width="43.1640625" style="1" customWidth="1"/>
    <col min="87" max="87" width="20" style="1" customWidth="1"/>
    <col min="88" max="88" width="28.5" style="1" customWidth="1"/>
    <col min="89" max="89" width="31.33203125" style="1" customWidth="1"/>
    <col min="90" max="90" width="29" style="1" customWidth="1"/>
    <col min="91" max="91" width="32.1640625" style="40" customWidth="1"/>
    <col min="92" max="92" width="30.6640625" style="1" customWidth="1"/>
    <col min="93" max="93" width="25.6640625" style="1" customWidth="1"/>
    <col min="94" max="94" width="29.1640625" style="1" customWidth="1"/>
    <col min="95" max="95" width="28.1640625" style="1" customWidth="1"/>
    <col min="96" max="96" width="26.5" style="1" customWidth="1"/>
    <col min="97" max="97" width="18.5" style="1" customWidth="1"/>
    <col min="98" max="98" width="23.6640625" style="1" customWidth="1"/>
    <col min="99" max="99" width="12.33203125" style="1" customWidth="1"/>
    <col min="100" max="100" width="40.5" style="40" customWidth="1"/>
    <col min="101" max="101" width="34.83203125" style="1" customWidth="1"/>
    <col min="102" max="103" width="41.83203125" style="1" customWidth="1"/>
    <col min="104" max="104" width="53.5" style="40" customWidth="1"/>
    <col min="105" max="105" width="30.5" style="1" customWidth="1"/>
    <col min="106" max="106" width="28.6640625" style="1" customWidth="1"/>
    <col min="107" max="107" width="37.6640625" style="1" customWidth="1"/>
    <col min="108" max="108" width="35.33203125" style="1" customWidth="1"/>
    <col min="109" max="109" width="37" style="1" customWidth="1"/>
    <col min="110" max="110" width="29.6640625" style="1" customWidth="1"/>
    <col min="111" max="111" width="40.6640625" style="1" customWidth="1"/>
    <col min="112" max="112" width="42" style="1" customWidth="1"/>
    <col min="113" max="113" width="38.33203125" style="1" customWidth="1"/>
    <col min="114" max="114" width="40.1640625" style="1" customWidth="1"/>
    <col min="115" max="115" width="52" style="1" customWidth="1"/>
    <col min="116" max="116" width="29.6640625" style="1" customWidth="1"/>
    <col min="117" max="117" width="24.6640625" style="1" customWidth="1"/>
    <col min="118" max="118" width="45.5" style="1" customWidth="1"/>
    <col min="119" max="119" width="38.6640625" style="1" customWidth="1"/>
    <col min="120" max="120" width="44" style="1" customWidth="1"/>
    <col min="121" max="121" width="30.5" style="1" customWidth="1"/>
    <col min="122" max="122" width="12.33203125" style="1" customWidth="1"/>
    <col min="123" max="123" width="28.6640625" style="1" customWidth="1"/>
    <col min="124" max="124" width="29" style="1" customWidth="1"/>
    <col min="125" max="125" width="44.6640625" style="40" customWidth="1"/>
    <col min="126" max="126" width="25.83203125" style="1" customWidth="1"/>
    <col min="127" max="127" width="23" style="1" customWidth="1"/>
    <col min="128" max="128" width="34.33203125" style="1" customWidth="1"/>
    <col min="129" max="129" width="33.6640625" style="1" customWidth="1"/>
    <col min="130" max="130" width="12.33203125" style="1" customWidth="1"/>
    <col min="131" max="131" width="28.33203125" style="1" customWidth="1"/>
    <col min="132" max="132" width="35.1640625" style="40" customWidth="1"/>
    <col min="133" max="133" width="26.83203125" style="1" customWidth="1"/>
    <col min="134" max="134" width="37.33203125" style="1" customWidth="1"/>
    <col min="135" max="135" width="22" style="1" customWidth="1"/>
    <col min="136" max="136" width="51.5" style="40" customWidth="1"/>
    <col min="137" max="137" width="28.6640625" style="1" customWidth="1"/>
    <col min="138" max="138" width="21.5" style="1" customWidth="1"/>
    <col min="139" max="139" width="22.5" style="1" customWidth="1"/>
    <col min="140" max="140" width="21.1640625" style="1" customWidth="1"/>
    <col min="141" max="141" width="29.33203125" style="1" customWidth="1"/>
    <col min="142" max="142" width="30.83203125" style="1" customWidth="1"/>
    <col min="143" max="143" width="21.33203125" style="1" customWidth="1"/>
    <col min="144" max="144" width="12.33203125" style="1" customWidth="1"/>
    <col min="145" max="145" width="26" style="1" customWidth="1"/>
    <col min="146" max="146" width="47.6640625" style="1" customWidth="1"/>
    <col min="147" max="147" width="30.5" style="1" customWidth="1"/>
    <col min="148" max="148" width="26.1640625" style="1" customWidth="1"/>
    <col min="149" max="149" width="21.83203125" style="1" customWidth="1"/>
    <col min="150" max="150" width="26.83203125" style="1" customWidth="1"/>
    <col min="151" max="151" width="31.6640625" style="1" customWidth="1"/>
    <col min="152" max="152" width="31" style="1" customWidth="1"/>
    <col min="153" max="153" width="22.6640625" style="1" customWidth="1"/>
    <col min="154" max="154" width="23.5" style="1" customWidth="1"/>
    <col min="155" max="155" width="21.83203125" style="1" customWidth="1"/>
    <col min="156" max="156" width="26.33203125" style="1" customWidth="1"/>
    <col min="157" max="157" width="22.33203125" style="1" customWidth="1"/>
    <col min="158" max="158" width="40.33203125" style="1" customWidth="1"/>
    <col min="159" max="159" width="29" style="1" customWidth="1"/>
    <col min="160" max="160" width="36.6640625" style="1" customWidth="1"/>
    <col min="161" max="161" width="39" style="1" customWidth="1"/>
    <col min="162" max="162" width="31.83203125" style="40" customWidth="1"/>
    <col min="163" max="163" width="26.6640625" style="1" customWidth="1"/>
    <col min="164" max="164" width="27.33203125" style="40" customWidth="1"/>
    <col min="165" max="165" width="53.5" style="1" customWidth="1"/>
    <col min="166" max="166" width="31.33203125" style="40" customWidth="1"/>
    <col min="167" max="167" width="37.83203125" style="40" customWidth="1"/>
    <col min="168" max="168" width="39.33203125" style="1" customWidth="1"/>
    <col min="169" max="169" width="36.1640625" style="40" customWidth="1"/>
    <col min="170" max="170" width="35.6640625" style="40" customWidth="1"/>
    <col min="171" max="171" width="38.83203125" style="1" customWidth="1"/>
    <col min="172" max="172" width="28" style="1" customWidth="1"/>
    <col min="173" max="173" width="32.5" style="1" customWidth="1"/>
    <col min="174" max="174" width="43.1640625" style="1" customWidth="1"/>
    <col min="175" max="175" width="30.83203125" style="40" customWidth="1"/>
    <col min="176" max="176" width="24.33203125" style="40" customWidth="1"/>
    <col min="177" max="177" width="53.5" style="1" customWidth="1"/>
    <col min="178" max="178" width="25.83203125" style="40" customWidth="1"/>
    <col min="179" max="179" width="34.1640625" style="1" customWidth="1"/>
    <col min="180" max="180" width="30.1640625" style="40" customWidth="1"/>
    <col min="181" max="181" width="20.5" style="1" customWidth="1"/>
    <col min="182" max="182" width="22.1640625" style="1" customWidth="1"/>
    <col min="183" max="183" width="37.1640625" style="1" customWidth="1"/>
    <col min="184" max="184" width="28.33203125" style="40" customWidth="1"/>
    <col min="185" max="185" width="45.33203125" style="40" customWidth="1"/>
    <col min="186" max="186" width="12.33203125" style="1" customWidth="1"/>
    <col min="187" max="187" width="28.83203125" style="1" customWidth="1"/>
    <col min="188" max="188" width="19.6640625" style="1" customWidth="1"/>
    <col min="189" max="189" width="34" style="1" customWidth="1"/>
    <col min="190" max="190" width="22.83203125" style="1" customWidth="1"/>
    <col min="191" max="191" width="25.1640625" style="1" customWidth="1"/>
    <col min="192" max="192" width="24.1640625" style="1" customWidth="1"/>
    <col min="193" max="193" width="27" style="1" customWidth="1"/>
    <col min="194" max="194" width="26" style="1" customWidth="1"/>
    <col min="195" max="195" width="32.6640625" style="1" customWidth="1"/>
    <col min="196" max="196" width="29.1640625" style="40" customWidth="1"/>
    <col min="197" max="197" width="34.6640625" style="1" customWidth="1"/>
    <col min="198" max="198" width="22.83203125" style="40" customWidth="1"/>
    <col min="199" max="199" width="21.1640625" style="40" customWidth="1"/>
    <col min="200" max="200" width="33.1640625" style="40" customWidth="1"/>
    <col min="201" max="201" width="30.33203125" style="1" customWidth="1"/>
    <col min="202" max="202" width="37.6640625" style="40" customWidth="1"/>
    <col min="203" max="203" width="35" style="1" customWidth="1"/>
    <col min="204" max="204" width="29" style="1" customWidth="1"/>
    <col min="205" max="205" width="22.33203125" style="1" customWidth="1"/>
    <col min="206" max="206" width="21.1640625" style="1" customWidth="1"/>
    <col min="207" max="207" width="33.6640625" style="40" customWidth="1"/>
    <col min="208" max="208" width="32.83203125" style="1" customWidth="1"/>
    <col min="209" max="209" width="25.5" style="1" customWidth="1"/>
    <col min="210" max="210" width="32.6640625" style="40" customWidth="1"/>
    <col min="211" max="211" width="37" style="39" customWidth="1"/>
    <col min="212" max="212" width="26.6640625" style="1" customWidth="1"/>
    <col min="213" max="213" width="29" style="1" customWidth="1"/>
    <col min="214" max="214" width="38.1640625" style="39" customWidth="1"/>
    <col min="215" max="215" width="34.83203125" style="1" customWidth="1"/>
    <col min="216" max="216" width="23.33203125" style="1" customWidth="1"/>
    <col min="217" max="217" width="26.83203125" style="1" customWidth="1"/>
    <col min="218" max="218" width="24.83203125" style="1" customWidth="1"/>
    <col min="219" max="219" width="32" style="1" customWidth="1"/>
    <col min="220" max="220" width="37.5" style="1" customWidth="1"/>
    <col min="221" max="221" width="12.33203125" style="1" customWidth="1"/>
    <col min="222" max="222" width="21.5" style="1" customWidth="1"/>
    <col min="223" max="223" width="34.6640625" style="1" customWidth="1"/>
    <col min="224" max="224" width="28.1640625" style="1" customWidth="1"/>
    <col min="225" max="225" width="27.33203125" style="1" customWidth="1"/>
    <col min="226" max="226" width="53.5" style="1" customWidth="1"/>
    <col min="227" max="227" width="43.5" style="39" customWidth="1"/>
    <col min="228" max="228" width="69.1640625" style="1" customWidth="1"/>
    <col min="229" max="229" width="48.1640625" style="39" customWidth="1"/>
    <col min="230" max="230" width="22.83203125" style="1" customWidth="1"/>
    <col min="231" max="231" width="53.5" style="1" customWidth="1"/>
    <col min="232" max="232" width="29.33203125" style="1" customWidth="1"/>
    <col min="233" max="233" width="19.5" style="1" customWidth="1"/>
    <col min="234" max="234" width="20.6640625" style="1" customWidth="1"/>
    <col min="235" max="236" width="28.83203125" style="1" customWidth="1"/>
    <col min="237" max="238" width="36.6640625" style="1" customWidth="1"/>
    <col min="239" max="239" width="29" style="1" customWidth="1"/>
    <col min="240" max="240" width="47.1640625" style="1" customWidth="1"/>
    <col min="241" max="241" width="22" style="1" customWidth="1"/>
    <col min="242" max="242" width="27" style="1" customWidth="1"/>
    <col min="243" max="243" width="35" style="1" customWidth="1"/>
    <col min="244" max="244" width="51.33203125" style="1" customWidth="1"/>
    <col min="245" max="245" width="26.1640625" style="1" customWidth="1"/>
    <col min="246" max="247" width="22" style="1" customWidth="1"/>
    <col min="248" max="248" width="38.33203125" style="40" customWidth="1"/>
    <col min="249" max="249" width="26.6640625" style="1" customWidth="1"/>
    <col min="250" max="250" width="42.33203125" style="39" customWidth="1"/>
    <col min="251" max="251" width="38.6640625" style="39" customWidth="1"/>
    <col min="252" max="252" width="33.33203125" style="39" customWidth="1"/>
    <col min="253" max="253" width="39.6640625" style="39" customWidth="1"/>
    <col min="254" max="254" width="20.83203125" style="1" customWidth="1"/>
    <col min="255" max="255" width="12.33203125" style="1" customWidth="1"/>
    <col min="256" max="256" width="37.33203125" style="1" customWidth="1"/>
    <col min="257" max="257" width="26.83203125" style="39" customWidth="1"/>
    <col min="258" max="258" width="22.33203125" style="1" customWidth="1"/>
    <col min="259" max="259" width="35.1640625" style="1" customWidth="1"/>
    <col min="260" max="260" width="24.33203125" style="1" customWidth="1"/>
    <col min="261" max="261" width="26" style="1" customWidth="1"/>
    <col min="262" max="262" width="12.33203125" style="1" customWidth="1"/>
    <col min="263" max="263" width="32" style="1" customWidth="1"/>
    <col min="264" max="264" width="19" style="1" customWidth="1"/>
    <col min="265" max="265" width="30.5" style="1" customWidth="1"/>
    <col min="266" max="266" width="28.83203125" style="1" customWidth="1"/>
    <col min="267" max="267" width="27.33203125" style="1" customWidth="1"/>
    <col min="268" max="269" width="22.6640625" style="1" customWidth="1"/>
    <col min="270" max="270" width="18.83203125" style="2" customWidth="1"/>
    <col min="271" max="271" width="15.33203125" style="2" customWidth="1"/>
    <col min="272" max="272" width="9" style="1"/>
    <col min="277" max="277" width="19.6640625" style="1" customWidth="1"/>
    <col min="278" max="278" width="29.83203125" style="39" customWidth="1"/>
    <col min="279" max="279" width="33.33203125" style="39" customWidth="1"/>
    <col min="280" max="280" width="23.1640625" style="1" customWidth="1"/>
    <col min="281" max="281" width="28.6640625" style="39" customWidth="1"/>
    <col min="282" max="282" width="41.33203125" style="39" customWidth="1"/>
  </cols>
  <sheetData>
    <row r="1" spans="1:285" ht="21">
      <c r="A1" s="74"/>
      <c r="B1" s="31" t="s">
        <v>66</v>
      </c>
      <c r="C1" s="31" t="s">
        <v>65</v>
      </c>
      <c r="D1" s="31" t="s">
        <v>64</v>
      </c>
      <c r="E1" s="31" t="s">
        <v>384</v>
      </c>
      <c r="F1" s="31" t="s">
        <v>385</v>
      </c>
      <c r="G1" s="31" t="s">
        <v>386</v>
      </c>
      <c r="H1" s="31" t="s">
        <v>63</v>
      </c>
      <c r="I1" s="31" t="s">
        <v>62</v>
      </c>
      <c r="J1" s="31" t="s">
        <v>61</v>
      </c>
      <c r="K1" s="31" t="s">
        <v>60</v>
      </c>
      <c r="L1" s="31" t="s">
        <v>387</v>
      </c>
      <c r="M1" s="31" t="s">
        <v>59</v>
      </c>
      <c r="N1" s="31" t="s">
        <v>388</v>
      </c>
      <c r="O1" s="31" t="s">
        <v>58</v>
      </c>
      <c r="P1" s="31" t="s">
        <v>389</v>
      </c>
      <c r="Q1" s="31" t="s">
        <v>57</v>
      </c>
      <c r="R1" s="31" t="s">
        <v>390</v>
      </c>
      <c r="S1" s="31" t="s">
        <v>56</v>
      </c>
      <c r="T1" s="31" t="s">
        <v>391</v>
      </c>
      <c r="U1" s="31" t="s">
        <v>392</v>
      </c>
      <c r="V1" s="31" t="s">
        <v>393</v>
      </c>
      <c r="W1" s="31" t="s">
        <v>55</v>
      </c>
      <c r="X1" s="31" t="s">
        <v>54</v>
      </c>
      <c r="Y1" s="31" t="s">
        <v>394</v>
      </c>
      <c r="Z1" s="31" t="s">
        <v>395</v>
      </c>
      <c r="AA1" s="31" t="s">
        <v>396</v>
      </c>
      <c r="AB1" s="31" t="s">
        <v>397</v>
      </c>
      <c r="AC1" s="31" t="s">
        <v>53</v>
      </c>
      <c r="AD1" s="31" t="s">
        <v>52</v>
      </c>
      <c r="AE1" s="31" t="s">
        <v>398</v>
      </c>
      <c r="AF1" s="31" t="s">
        <v>50</v>
      </c>
      <c r="AG1" s="31" t="s">
        <v>399</v>
      </c>
      <c r="AH1" s="31" t="s">
        <v>400</v>
      </c>
      <c r="AI1" s="31" t="s">
        <v>401</v>
      </c>
      <c r="AJ1" s="31" t="s">
        <v>49</v>
      </c>
      <c r="AK1" s="31" t="s">
        <v>402</v>
      </c>
      <c r="AL1" s="31" t="s">
        <v>403</v>
      </c>
      <c r="AM1" s="31" t="s">
        <v>48</v>
      </c>
      <c r="AN1" s="31" t="s">
        <v>404</v>
      </c>
      <c r="AO1" s="31" t="s">
        <v>405</v>
      </c>
      <c r="AP1" s="31" t="s">
        <v>406</v>
      </c>
      <c r="AQ1" s="31" t="s">
        <v>407</v>
      </c>
      <c r="AR1" s="31" t="s">
        <v>408</v>
      </c>
      <c r="AS1" s="31" t="s">
        <v>47</v>
      </c>
      <c r="AT1" s="31" t="s">
        <v>409</v>
      </c>
      <c r="AU1" s="31" t="s">
        <v>410</v>
      </c>
      <c r="AV1" s="31" t="s">
        <v>411</v>
      </c>
      <c r="AW1" s="31" t="s">
        <v>46</v>
      </c>
      <c r="AX1" s="31" t="s">
        <v>412</v>
      </c>
      <c r="AY1" s="31" t="s">
        <v>45</v>
      </c>
      <c r="AZ1" s="31" t="s">
        <v>413</v>
      </c>
      <c r="BA1" s="31" t="s">
        <v>44</v>
      </c>
      <c r="BB1" s="31" t="s">
        <v>43</v>
      </c>
      <c r="BC1" s="31" t="s">
        <v>414</v>
      </c>
      <c r="BD1" s="31" t="s">
        <v>415</v>
      </c>
      <c r="BE1" s="31" t="s">
        <v>416</v>
      </c>
      <c r="BF1" s="31" t="s">
        <v>42</v>
      </c>
      <c r="BG1" s="31" t="s">
        <v>417</v>
      </c>
      <c r="BH1" s="31" t="s">
        <v>418</v>
      </c>
      <c r="BI1" s="31" t="s">
        <v>419</v>
      </c>
      <c r="BJ1" s="31" t="s">
        <v>420</v>
      </c>
      <c r="BK1" s="31" t="s">
        <v>421</v>
      </c>
      <c r="BL1" s="31" t="s">
        <v>422</v>
      </c>
      <c r="BM1" s="31" t="s">
        <v>423</v>
      </c>
      <c r="BN1" s="31" t="s">
        <v>424</v>
      </c>
      <c r="BO1" s="31" t="s">
        <v>425</v>
      </c>
      <c r="BP1" s="31" t="s">
        <v>426</v>
      </c>
      <c r="BQ1" s="31" t="s">
        <v>427</v>
      </c>
      <c r="BR1" s="31" t="s">
        <v>428</v>
      </c>
      <c r="BS1" s="31" t="s">
        <v>41</v>
      </c>
      <c r="BT1" s="31" t="s">
        <v>429</v>
      </c>
      <c r="BU1" s="31" t="s">
        <v>40</v>
      </c>
      <c r="BV1" s="31" t="s">
        <v>430</v>
      </c>
      <c r="BW1" s="31" t="s">
        <v>431</v>
      </c>
      <c r="BX1" s="31" t="s">
        <v>432</v>
      </c>
      <c r="BY1" s="31" t="s">
        <v>39</v>
      </c>
      <c r="BZ1" s="31" t="s">
        <v>433</v>
      </c>
      <c r="CA1" s="31" t="s">
        <v>434</v>
      </c>
      <c r="CB1" s="31" t="s">
        <v>435</v>
      </c>
      <c r="CC1" s="31" t="s">
        <v>436</v>
      </c>
      <c r="CD1" s="31" t="s">
        <v>437</v>
      </c>
      <c r="CE1" s="31" t="s">
        <v>438</v>
      </c>
      <c r="CF1" s="31" t="s">
        <v>439</v>
      </c>
      <c r="CG1" s="31" t="s">
        <v>440</v>
      </c>
      <c r="CH1" s="31" t="s">
        <v>441</v>
      </c>
      <c r="CI1" s="31" t="s">
        <v>442</v>
      </c>
      <c r="CJ1" s="31" t="s">
        <v>443</v>
      </c>
      <c r="CK1" s="31" t="s">
        <v>444</v>
      </c>
      <c r="CL1" s="31" t="s">
        <v>38</v>
      </c>
      <c r="CM1" s="31" t="s">
        <v>445</v>
      </c>
      <c r="CN1" s="31" t="s">
        <v>446</v>
      </c>
      <c r="CO1" s="31" t="s">
        <v>37</v>
      </c>
      <c r="CP1" s="31" t="s">
        <v>447</v>
      </c>
      <c r="CQ1" s="31" t="s">
        <v>448</v>
      </c>
      <c r="CR1" s="31" t="s">
        <v>449</v>
      </c>
      <c r="CS1" s="31" t="s">
        <v>450</v>
      </c>
      <c r="CT1" s="31" t="s">
        <v>451</v>
      </c>
      <c r="CU1" s="31" t="s">
        <v>36</v>
      </c>
      <c r="CV1" s="31" t="s">
        <v>452</v>
      </c>
      <c r="CW1" s="31" t="s">
        <v>453</v>
      </c>
      <c r="CX1" s="31" t="s">
        <v>454</v>
      </c>
      <c r="CY1" s="31" t="s">
        <v>455</v>
      </c>
      <c r="CZ1" s="31" t="s">
        <v>35</v>
      </c>
      <c r="DA1" s="31" t="s">
        <v>456</v>
      </c>
      <c r="DB1" s="31" t="s">
        <v>457</v>
      </c>
      <c r="DC1" s="31" t="s">
        <v>34</v>
      </c>
      <c r="DD1" s="31" t="s">
        <v>458</v>
      </c>
      <c r="DE1" s="31" t="s">
        <v>459</v>
      </c>
      <c r="DF1" s="31" t="s">
        <v>460</v>
      </c>
      <c r="DG1" s="31" t="s">
        <v>461</v>
      </c>
      <c r="DH1" s="31" t="s">
        <v>462</v>
      </c>
      <c r="DI1" s="31" t="s">
        <v>463</v>
      </c>
      <c r="DJ1" s="31" t="s">
        <v>464</v>
      </c>
      <c r="DK1" s="31" t="s">
        <v>465</v>
      </c>
      <c r="DL1" s="31" t="s">
        <v>466</v>
      </c>
      <c r="DM1" s="31" t="s">
        <v>467</v>
      </c>
      <c r="DN1" s="31" t="s">
        <v>468</v>
      </c>
      <c r="DO1" s="31" t="s">
        <v>469</v>
      </c>
      <c r="DP1" s="31" t="s">
        <v>470</v>
      </c>
      <c r="DQ1" s="31" t="s">
        <v>33</v>
      </c>
      <c r="DR1" s="31" t="s">
        <v>32</v>
      </c>
      <c r="DS1" s="31" t="s">
        <v>471</v>
      </c>
      <c r="DT1" s="31" t="s">
        <v>472</v>
      </c>
      <c r="DU1" s="31" t="s">
        <v>473</v>
      </c>
      <c r="DV1" s="31" t="s">
        <v>474</v>
      </c>
      <c r="DW1" s="31" t="s">
        <v>475</v>
      </c>
      <c r="DX1" s="31" t="s">
        <v>476</v>
      </c>
      <c r="DY1" s="31" t="s">
        <v>477</v>
      </c>
      <c r="DZ1" s="31" t="s">
        <v>31</v>
      </c>
      <c r="EA1" s="31" t="s">
        <v>478</v>
      </c>
      <c r="EB1" s="31" t="s">
        <v>479</v>
      </c>
      <c r="EC1" s="31" t="s">
        <v>480</v>
      </c>
      <c r="ED1" s="31" t="s">
        <v>481</v>
      </c>
      <c r="EE1" s="31" t="s">
        <v>482</v>
      </c>
      <c r="EF1" s="31" t="s">
        <v>483</v>
      </c>
      <c r="EG1" s="31" t="s">
        <v>484</v>
      </c>
      <c r="EH1" s="31" t="s">
        <v>485</v>
      </c>
      <c r="EI1" s="31" t="s">
        <v>30</v>
      </c>
      <c r="EJ1" s="31" t="s">
        <v>29</v>
      </c>
      <c r="EK1" s="31" t="s">
        <v>486</v>
      </c>
      <c r="EL1" s="31" t="s">
        <v>487</v>
      </c>
      <c r="EM1" s="31" t="s">
        <v>488</v>
      </c>
      <c r="EN1" s="31" t="s">
        <v>489</v>
      </c>
      <c r="EO1" s="31" t="s">
        <v>490</v>
      </c>
      <c r="EP1" s="31" t="s">
        <v>491</v>
      </c>
      <c r="EQ1" s="31" t="s">
        <v>492</v>
      </c>
      <c r="ER1" s="31" t="s">
        <v>493</v>
      </c>
      <c r="ES1" s="31" t="s">
        <v>494</v>
      </c>
      <c r="ET1" s="31" t="s">
        <v>495</v>
      </c>
      <c r="EU1" s="31" t="s">
        <v>496</v>
      </c>
      <c r="EV1" s="31" t="s">
        <v>497</v>
      </c>
      <c r="EW1" s="31" t="s">
        <v>498</v>
      </c>
      <c r="EX1" s="31" t="s">
        <v>499</v>
      </c>
      <c r="EY1" s="31" t="s">
        <v>500</v>
      </c>
      <c r="EZ1" s="31" t="s">
        <v>501</v>
      </c>
      <c r="FA1" s="31" t="s">
        <v>28</v>
      </c>
      <c r="FB1" s="31" t="s">
        <v>502</v>
      </c>
      <c r="FC1" s="31" t="s">
        <v>503</v>
      </c>
      <c r="FD1" s="31" t="s">
        <v>504</v>
      </c>
      <c r="FE1" s="31" t="s">
        <v>505</v>
      </c>
      <c r="FF1" s="31" t="s">
        <v>2642</v>
      </c>
      <c r="FG1" s="50" t="s">
        <v>506</v>
      </c>
      <c r="FH1" s="31" t="s">
        <v>507</v>
      </c>
      <c r="FI1" s="31" t="s">
        <v>508</v>
      </c>
      <c r="FJ1" s="31" t="s">
        <v>509</v>
      </c>
      <c r="FK1" s="31" t="s">
        <v>510</v>
      </c>
      <c r="FL1" s="31" t="s">
        <v>27</v>
      </c>
      <c r="FM1" s="31" t="s">
        <v>511</v>
      </c>
      <c r="FN1" s="31" t="s">
        <v>512</v>
      </c>
      <c r="FO1" s="50" t="s">
        <v>513</v>
      </c>
      <c r="FP1" s="31" t="s">
        <v>514</v>
      </c>
      <c r="FQ1" s="31" t="s">
        <v>515</v>
      </c>
      <c r="FR1" s="31" t="s">
        <v>516</v>
      </c>
      <c r="FS1" s="31" t="s">
        <v>26</v>
      </c>
      <c r="FT1" s="31" t="s">
        <v>517</v>
      </c>
      <c r="FU1" s="31" t="s">
        <v>518</v>
      </c>
      <c r="FV1" s="31" t="s">
        <v>519</v>
      </c>
      <c r="FW1" s="31" t="s">
        <v>520</v>
      </c>
      <c r="FX1" s="31" t="s">
        <v>25</v>
      </c>
      <c r="FY1" s="31" t="s">
        <v>521</v>
      </c>
      <c r="FZ1" s="31" t="s">
        <v>522</v>
      </c>
      <c r="GA1" s="31" t="s">
        <v>523</v>
      </c>
      <c r="GB1" s="31" t="s">
        <v>524</v>
      </c>
      <c r="GC1" s="31" t="s">
        <v>525</v>
      </c>
      <c r="GD1" s="31" t="s">
        <v>24</v>
      </c>
      <c r="GE1" s="31" t="s">
        <v>526</v>
      </c>
      <c r="GF1" s="31" t="s">
        <v>527</v>
      </c>
      <c r="GG1" s="31" t="s">
        <v>528</v>
      </c>
      <c r="GH1" s="31" t="s">
        <v>529</v>
      </c>
      <c r="GI1" s="31" t="s">
        <v>530</v>
      </c>
      <c r="GJ1" s="31" t="s">
        <v>531</v>
      </c>
      <c r="GK1" s="31" t="s">
        <v>532</v>
      </c>
      <c r="GL1" s="31" t="s">
        <v>533</v>
      </c>
      <c r="GM1" s="31" t="s">
        <v>534</v>
      </c>
      <c r="GN1" s="31" t="s">
        <v>535</v>
      </c>
      <c r="GO1" s="31" t="s">
        <v>536</v>
      </c>
      <c r="GP1" s="31" t="s">
        <v>537</v>
      </c>
      <c r="GQ1" s="31" t="s">
        <v>538</v>
      </c>
      <c r="GR1" s="31" t="s">
        <v>23</v>
      </c>
      <c r="GS1" s="31" t="s">
        <v>539</v>
      </c>
      <c r="GT1" s="31" t="s">
        <v>540</v>
      </c>
      <c r="GU1" s="31" t="s">
        <v>541</v>
      </c>
      <c r="GV1" s="31" t="s">
        <v>542</v>
      </c>
      <c r="GW1" s="31" t="s">
        <v>543</v>
      </c>
      <c r="GX1" s="31" t="s">
        <v>544</v>
      </c>
      <c r="GY1" s="31" t="s">
        <v>22</v>
      </c>
      <c r="GZ1" s="31" t="s">
        <v>545</v>
      </c>
      <c r="HA1" s="31" t="s">
        <v>546</v>
      </c>
      <c r="HB1" s="31" t="s">
        <v>547</v>
      </c>
      <c r="HC1" s="31" t="s">
        <v>548</v>
      </c>
      <c r="HD1" s="31" t="s">
        <v>549</v>
      </c>
      <c r="HE1" s="31" t="s">
        <v>550</v>
      </c>
      <c r="HF1" s="31" t="s">
        <v>551</v>
      </c>
      <c r="HG1" s="31" t="s">
        <v>552</v>
      </c>
      <c r="HH1" s="31" t="s">
        <v>21</v>
      </c>
      <c r="HI1" s="31" t="s">
        <v>553</v>
      </c>
      <c r="HJ1" s="31" t="s">
        <v>554</v>
      </c>
      <c r="HK1" s="31" t="s">
        <v>555</v>
      </c>
      <c r="HL1" s="31" t="s">
        <v>2643</v>
      </c>
      <c r="HM1" s="31" t="s">
        <v>556</v>
      </c>
      <c r="HN1" s="31" t="s">
        <v>557</v>
      </c>
      <c r="HO1" s="31" t="s">
        <v>558</v>
      </c>
      <c r="HP1" s="31" t="s">
        <v>559</v>
      </c>
      <c r="HQ1" s="31" t="s">
        <v>560</v>
      </c>
      <c r="HR1" s="31" t="s">
        <v>561</v>
      </c>
      <c r="HS1" s="31" t="s">
        <v>562</v>
      </c>
      <c r="HT1" s="31" t="s">
        <v>563</v>
      </c>
      <c r="HU1" s="31" t="s">
        <v>564</v>
      </c>
      <c r="HV1" s="31" t="s">
        <v>565</v>
      </c>
      <c r="HW1" s="31" t="s">
        <v>566</v>
      </c>
      <c r="HX1" s="31" t="s">
        <v>20</v>
      </c>
      <c r="HY1" s="31" t="s">
        <v>567</v>
      </c>
      <c r="HZ1" s="31" t="s">
        <v>568</v>
      </c>
      <c r="IA1" s="31" t="s">
        <v>569</v>
      </c>
      <c r="IB1" s="31" t="s">
        <v>570</v>
      </c>
      <c r="IC1" s="31" t="s">
        <v>19</v>
      </c>
      <c r="ID1" s="31" t="s">
        <v>571</v>
      </c>
      <c r="IE1" s="31" t="s">
        <v>18</v>
      </c>
      <c r="IF1" s="31" t="s">
        <v>572</v>
      </c>
      <c r="IG1" s="31" t="s">
        <v>573</v>
      </c>
      <c r="IH1" s="31" t="s">
        <v>574</v>
      </c>
      <c r="II1" s="31" t="s">
        <v>575</v>
      </c>
      <c r="IJ1" s="31" t="s">
        <v>576</v>
      </c>
      <c r="IK1" s="31" t="s">
        <v>577</v>
      </c>
      <c r="IL1" s="31" t="s">
        <v>578</v>
      </c>
      <c r="IM1" s="31" t="s">
        <v>579</v>
      </c>
      <c r="IN1" s="31" t="s">
        <v>580</v>
      </c>
      <c r="IO1" s="31" t="s">
        <v>581</v>
      </c>
      <c r="IP1" s="31" t="s">
        <v>582</v>
      </c>
      <c r="IQ1" s="31" t="s">
        <v>583</v>
      </c>
      <c r="IR1" s="31" t="s">
        <v>584</v>
      </c>
      <c r="IS1" s="31" t="s">
        <v>585</v>
      </c>
      <c r="IT1" s="31" t="s">
        <v>586</v>
      </c>
      <c r="IU1" s="31" t="s">
        <v>587</v>
      </c>
      <c r="IV1" s="31" t="s">
        <v>588</v>
      </c>
      <c r="IW1" s="31" t="s">
        <v>589</v>
      </c>
      <c r="IX1" s="31" t="s">
        <v>590</v>
      </c>
      <c r="IY1" s="31" t="s">
        <v>17</v>
      </c>
      <c r="IZ1" s="31" t="s">
        <v>591</v>
      </c>
      <c r="JA1" s="31" t="s">
        <v>592</v>
      </c>
      <c r="JB1" s="31" t="s">
        <v>593</v>
      </c>
      <c r="JC1" s="31" t="s">
        <v>594</v>
      </c>
      <c r="JD1" s="31" t="s">
        <v>595</v>
      </c>
      <c r="JE1" s="31" t="s">
        <v>596</v>
      </c>
      <c r="JF1" s="31" t="s">
        <v>597</v>
      </c>
      <c r="JG1" s="31" t="s">
        <v>598</v>
      </c>
      <c r="JH1" s="31" t="s">
        <v>599</v>
      </c>
      <c r="JI1" s="31" t="s">
        <v>600</v>
      </c>
      <c r="JJ1" s="31" t="s">
        <v>601</v>
      </c>
      <c r="JK1" s="31" t="s">
        <v>602</v>
      </c>
      <c r="JL1" s="31" t="s">
        <v>603</v>
      </c>
      <c r="JM1" s="31" t="s">
        <v>2667</v>
      </c>
      <c r="JN1" s="31" t="s">
        <v>605</v>
      </c>
      <c r="JO1" s="31" t="s">
        <v>606</v>
      </c>
      <c r="JP1" s="31" t="s">
        <v>607</v>
      </c>
      <c r="JQ1" s="31" t="s">
        <v>608</v>
      </c>
      <c r="JR1" s="31" t="s">
        <v>609</v>
      </c>
      <c r="JS1" s="31" t="s">
        <v>610</v>
      </c>
      <c r="JT1" s="31" t="s">
        <v>611</v>
      </c>
      <c r="JU1" s="31" t="s">
        <v>612</v>
      </c>
      <c r="JV1" s="31" t="s">
        <v>16</v>
      </c>
      <c r="JW1" s="31" t="s">
        <v>613</v>
      </c>
      <c r="JX1" s="31" t="s">
        <v>614</v>
      </c>
      <c r="JY1" s="31" t="s">
        <v>15</v>
      </c>
    </row>
    <row r="2" spans="1:285" ht="22" thickBot="1">
      <c r="A2" s="74"/>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49"/>
      <c r="FH2" s="21"/>
      <c r="FI2" s="21"/>
      <c r="FJ2" s="21"/>
      <c r="FK2" s="21"/>
      <c r="FL2" s="21"/>
      <c r="FM2" s="21"/>
      <c r="FN2" s="21"/>
      <c r="FO2" s="49"/>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row>
    <row r="3" spans="1:285" ht="35" thickBot="1">
      <c r="A3" s="7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7"/>
      <c r="FH3" s="10"/>
      <c r="FI3" s="10"/>
      <c r="FJ3" s="10"/>
      <c r="FK3" s="10"/>
      <c r="FL3" s="10"/>
      <c r="FM3" s="10"/>
      <c r="FN3" s="10"/>
      <c r="FO3" s="17" t="s">
        <v>1815</v>
      </c>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row>
    <row r="4" spans="1:285" ht="23" thickBot="1">
      <c r="A4" s="75" t="str">
        <f>'Yes or No'!A4</f>
        <v>I. Objectives and coverage of disciplines</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7"/>
      <c r="FH4" s="10"/>
      <c r="FI4" s="10"/>
      <c r="FJ4" s="10"/>
      <c r="FK4" s="10"/>
      <c r="FL4" s="10"/>
      <c r="FM4" s="10"/>
      <c r="FN4" s="10"/>
      <c r="FO4" s="17"/>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row>
    <row r="5" spans="1:285" ht="23" thickBot="1">
      <c r="A5" s="76" t="str">
        <f>'Yes or No'!A5</f>
        <v>I.1. Objective and reference to WTO</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49"/>
      <c r="FH5" s="21"/>
      <c r="FI5" s="21"/>
      <c r="FJ5" s="21"/>
      <c r="FK5" s="21"/>
      <c r="FL5" s="21"/>
      <c r="FM5" s="21"/>
      <c r="FN5" s="21"/>
      <c r="FO5" s="49"/>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row>
    <row r="6" spans="1:285" ht="45" thickBot="1">
      <c r="A6" s="77" t="str">
        <f>'Yes or No'!A6</f>
        <v>Does the agreement specify an objective of regulating the state intervention in the economy via state-controlled or -delegated entities?</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12"/>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49"/>
      <c r="FH6" s="21"/>
      <c r="FI6" s="21"/>
      <c r="FJ6" s="21"/>
      <c r="FK6" s="21"/>
      <c r="FL6" s="21"/>
      <c r="FM6" s="21"/>
      <c r="FN6" s="21"/>
      <c r="FO6" s="49"/>
      <c r="FP6" s="21"/>
      <c r="FQ6" s="21"/>
      <c r="FR6" s="21"/>
      <c r="FS6" s="21"/>
      <c r="FT6" s="21"/>
      <c r="FU6" s="21"/>
      <c r="FV6" s="21"/>
      <c r="FW6" s="21"/>
      <c r="FX6" s="21"/>
      <c r="FY6" s="21"/>
      <c r="FZ6" s="21"/>
      <c r="GA6" s="12" t="s">
        <v>1816</v>
      </c>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12" t="s">
        <v>1817</v>
      </c>
      <c r="HH6" s="21"/>
      <c r="HI6" s="21"/>
      <c r="HJ6" s="9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row>
    <row r="7" spans="1:285" ht="86" thickBot="1">
      <c r="A7" s="77" t="str">
        <f>'Yes or No'!A7</f>
        <v>Does the agreement make reference to GATT or WTO provisions on state enterprises?</v>
      </c>
      <c r="B7" s="12"/>
      <c r="C7" s="12"/>
      <c r="D7" s="12"/>
      <c r="E7" s="12"/>
      <c r="F7" s="12"/>
      <c r="G7" s="12"/>
      <c r="H7" s="12"/>
      <c r="I7" s="12"/>
      <c r="J7" s="12"/>
      <c r="K7" s="12">
        <v>0</v>
      </c>
      <c r="L7" s="12"/>
      <c r="M7" s="12"/>
      <c r="N7" s="12"/>
      <c r="O7" s="12"/>
      <c r="P7" s="12"/>
      <c r="Q7" s="12"/>
      <c r="R7" s="12"/>
      <c r="S7" s="12"/>
      <c r="T7" s="12"/>
      <c r="U7" s="12"/>
      <c r="V7" s="12"/>
      <c r="W7" s="12"/>
      <c r="X7" s="12"/>
      <c r="Y7" s="12"/>
      <c r="Z7" s="12"/>
      <c r="AA7" s="12"/>
      <c r="AB7" s="10"/>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t="s">
        <v>1816</v>
      </c>
      <c r="BU7" s="12" t="s">
        <v>1818</v>
      </c>
      <c r="BV7" s="12"/>
      <c r="BW7" s="12"/>
      <c r="BX7" s="12"/>
      <c r="BY7" s="12"/>
      <c r="BZ7" s="12" t="s">
        <v>1819</v>
      </c>
      <c r="CA7" s="12"/>
      <c r="CB7" s="12"/>
      <c r="CC7" s="12"/>
      <c r="CD7" s="12" t="s">
        <v>1819</v>
      </c>
      <c r="CE7" s="12"/>
      <c r="CF7" s="12"/>
      <c r="CG7" s="12"/>
      <c r="CH7" s="12"/>
      <c r="CI7" s="12"/>
      <c r="CJ7" s="12"/>
      <c r="CK7" s="12"/>
      <c r="CL7" s="12"/>
      <c r="CM7" s="12"/>
      <c r="CN7" s="12"/>
      <c r="CO7" s="12"/>
      <c r="CP7" s="12"/>
      <c r="CQ7" s="12"/>
      <c r="CR7" s="12"/>
      <c r="CS7" s="12"/>
      <c r="CT7" s="12"/>
      <c r="CU7" s="12"/>
      <c r="CV7" s="12"/>
      <c r="CW7" s="12"/>
      <c r="CX7" s="12"/>
      <c r="CY7" s="12"/>
      <c r="CZ7" s="12"/>
      <c r="DA7" s="12"/>
      <c r="DB7" s="10"/>
      <c r="DC7" s="12"/>
      <c r="DD7" s="12"/>
      <c r="DE7" s="12"/>
      <c r="DF7" s="12" t="s">
        <v>1820</v>
      </c>
      <c r="DG7" s="12"/>
      <c r="DH7" s="12"/>
      <c r="DI7" s="12"/>
      <c r="DJ7" s="12"/>
      <c r="DK7" s="12"/>
      <c r="DL7" s="12"/>
      <c r="DM7" s="12"/>
      <c r="DN7" s="12"/>
      <c r="DO7" s="10" t="s">
        <v>1821</v>
      </c>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t="s">
        <v>2654</v>
      </c>
      <c r="FG7" s="48"/>
      <c r="FH7" s="12"/>
      <c r="FI7" s="12"/>
      <c r="FJ7" s="12" t="s">
        <v>1816</v>
      </c>
      <c r="FK7" s="12"/>
      <c r="FL7" s="12"/>
      <c r="FM7" s="12"/>
      <c r="FN7" s="12"/>
      <c r="FO7" s="48"/>
      <c r="FP7" s="12"/>
      <c r="FQ7" s="12" t="s">
        <v>1816</v>
      </c>
      <c r="FR7" s="12" t="s">
        <v>1816</v>
      </c>
      <c r="FS7" s="12"/>
      <c r="FT7" s="12"/>
      <c r="FU7" s="12" t="s">
        <v>1822</v>
      </c>
      <c r="FV7" s="12"/>
      <c r="FW7" s="12"/>
      <c r="FX7" s="12"/>
      <c r="FY7" s="12" t="s">
        <v>1816</v>
      </c>
      <c r="FZ7" s="12"/>
      <c r="GA7" s="12"/>
      <c r="GB7" s="12"/>
      <c r="GC7" s="12"/>
      <c r="GD7" s="12" t="s">
        <v>1816</v>
      </c>
      <c r="GE7" s="12"/>
      <c r="GF7" s="12"/>
      <c r="GG7" s="12"/>
      <c r="GH7" s="12"/>
      <c r="GI7" s="12"/>
      <c r="GJ7" s="12"/>
      <c r="GK7" s="12" t="s">
        <v>1816</v>
      </c>
      <c r="GL7" s="12"/>
      <c r="GM7" s="12" t="s">
        <v>1816</v>
      </c>
      <c r="GN7" s="12"/>
      <c r="GO7" s="12"/>
      <c r="GP7" s="12" t="s">
        <v>1816</v>
      </c>
      <c r="GQ7" s="12"/>
      <c r="GR7" s="12" t="s">
        <v>1816</v>
      </c>
      <c r="GS7" s="12" t="s">
        <v>1816</v>
      </c>
      <c r="GT7" s="12"/>
      <c r="GU7" s="12"/>
      <c r="GV7" s="12" t="s">
        <v>1816</v>
      </c>
      <c r="GW7" s="12" t="s">
        <v>1816</v>
      </c>
      <c r="GX7" s="12"/>
      <c r="GY7" s="12"/>
      <c r="GZ7" s="12"/>
      <c r="HA7" s="12"/>
      <c r="HB7" s="12"/>
      <c r="HC7" s="12"/>
      <c r="HD7" s="12"/>
      <c r="HE7" s="12"/>
      <c r="HF7" s="12"/>
      <c r="HG7" s="12"/>
      <c r="HH7" s="12"/>
      <c r="HI7" s="46" t="s">
        <v>1823</v>
      </c>
      <c r="HJ7" s="12"/>
      <c r="HK7" s="12" t="s">
        <v>1824</v>
      </c>
      <c r="HL7" s="12"/>
      <c r="HM7" s="12"/>
      <c r="HN7" s="12"/>
      <c r="HO7" s="12"/>
      <c r="HP7" s="12" t="s">
        <v>1825</v>
      </c>
      <c r="HQ7" s="12" t="s">
        <v>1816</v>
      </c>
      <c r="HR7" s="12" t="s">
        <v>1817</v>
      </c>
      <c r="HS7" s="12"/>
      <c r="HT7" s="12"/>
      <c r="HU7" s="12"/>
      <c r="HV7" s="12"/>
      <c r="HW7" s="12"/>
      <c r="HX7" s="12"/>
      <c r="HY7" s="12" t="s">
        <v>1816</v>
      </c>
      <c r="HZ7" s="12"/>
      <c r="IA7" s="12" t="s">
        <v>1816</v>
      </c>
      <c r="IB7" s="12"/>
      <c r="IC7" s="12"/>
      <c r="ID7" s="12" t="s">
        <v>1824</v>
      </c>
      <c r="IE7" s="12"/>
      <c r="IF7" s="12"/>
      <c r="IG7" s="12"/>
      <c r="IH7" s="12"/>
      <c r="II7" s="46" t="s">
        <v>1823</v>
      </c>
      <c r="IJ7" s="12"/>
      <c r="IK7" s="12"/>
      <c r="IL7" s="12"/>
      <c r="IM7" s="12"/>
      <c r="IN7" s="12"/>
      <c r="IO7" s="12"/>
      <c r="IP7" s="12"/>
      <c r="IQ7" s="12"/>
      <c r="IR7" s="12"/>
      <c r="IS7" s="12" t="s">
        <v>1816</v>
      </c>
      <c r="IT7" s="12"/>
      <c r="IU7" s="12" t="s">
        <v>1826</v>
      </c>
      <c r="IV7" s="12" t="s">
        <v>1827</v>
      </c>
      <c r="IW7" s="12"/>
      <c r="IX7" s="12" t="s">
        <v>1816</v>
      </c>
      <c r="IY7" s="12"/>
      <c r="IZ7" s="12"/>
      <c r="JA7" s="12"/>
      <c r="JB7" s="12" t="s">
        <v>1828</v>
      </c>
      <c r="JC7" s="12"/>
      <c r="JD7" s="12"/>
      <c r="JE7" s="12"/>
      <c r="JF7" s="12"/>
      <c r="JG7" s="12" t="s">
        <v>1816</v>
      </c>
      <c r="JH7" s="12"/>
      <c r="JI7" s="12" t="s">
        <v>1816</v>
      </c>
      <c r="JJ7" s="12"/>
      <c r="JK7" s="12" t="s">
        <v>1829</v>
      </c>
      <c r="JL7" s="12"/>
      <c r="JM7" s="12"/>
      <c r="JN7" s="46" t="s">
        <v>1828</v>
      </c>
      <c r="JO7" s="12"/>
      <c r="JP7" s="12"/>
      <c r="JQ7" s="12"/>
      <c r="JR7" s="12"/>
      <c r="JS7" s="12"/>
      <c r="JT7" s="92" t="s">
        <v>1830</v>
      </c>
      <c r="JU7" s="12"/>
      <c r="JV7" s="12"/>
      <c r="JW7" s="12"/>
      <c r="JX7" s="12" t="s">
        <v>1816</v>
      </c>
      <c r="JY7" s="12"/>
    </row>
    <row r="8" spans="1:285" ht="23" thickBot="1">
      <c r="A8" s="76" t="str">
        <f>'Yes or No'!A8</f>
        <v>I.2. Definitions</v>
      </c>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49"/>
      <c r="FH8" s="21"/>
      <c r="FI8" s="21"/>
      <c r="FJ8" s="21"/>
      <c r="FK8" s="21"/>
      <c r="FL8" s="21"/>
      <c r="FM8" s="21"/>
      <c r="FN8" s="21"/>
      <c r="FO8" s="49"/>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row>
    <row r="9" spans="1:285" ht="409.6" thickBot="1">
      <c r="A9" s="77" t="str">
        <f>'Yes or No'!A9</f>
        <v>Does the agreement include a definition of state-owned enterprise (SOE), state enterprise (SE) or public undertaking?</v>
      </c>
      <c r="B9" s="10"/>
      <c r="C9" s="10" t="s">
        <v>1831</v>
      </c>
      <c r="D9" s="10"/>
      <c r="E9" s="10"/>
      <c r="F9" s="10"/>
      <c r="G9" s="10"/>
      <c r="H9" s="10"/>
      <c r="I9" s="10"/>
      <c r="J9" s="10"/>
      <c r="K9" s="10" t="s">
        <v>1832</v>
      </c>
      <c r="L9" s="10" t="s">
        <v>1832</v>
      </c>
      <c r="M9" s="10"/>
      <c r="N9" s="10"/>
      <c r="O9" s="10"/>
      <c r="P9" s="10"/>
      <c r="Q9" s="10"/>
      <c r="R9" s="10"/>
      <c r="S9" s="10"/>
      <c r="T9" s="10"/>
      <c r="U9" s="10"/>
      <c r="V9" s="10"/>
      <c r="W9" s="10"/>
      <c r="X9" s="10"/>
      <c r="Y9" s="10"/>
      <c r="Z9" s="10"/>
      <c r="AA9" s="10"/>
      <c r="AB9" s="10"/>
      <c r="AC9" s="10"/>
      <c r="AD9" s="10" t="s">
        <v>1833</v>
      </c>
      <c r="AE9" s="10"/>
      <c r="AF9" s="10"/>
      <c r="AG9" s="10"/>
      <c r="AH9" s="10"/>
      <c r="AI9" s="10"/>
      <c r="AJ9" s="10"/>
      <c r="AK9" s="10" t="s">
        <v>1834</v>
      </c>
      <c r="AL9" s="10"/>
      <c r="AM9" s="10"/>
      <c r="AN9" s="10"/>
      <c r="AO9" s="10" t="s">
        <v>1835</v>
      </c>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5" t="s">
        <v>1836</v>
      </c>
      <c r="BT9" s="10"/>
      <c r="BU9" s="10"/>
      <c r="BV9" s="10"/>
      <c r="BW9" s="10"/>
      <c r="BX9" s="10"/>
      <c r="BY9" s="10"/>
      <c r="BZ9" s="10"/>
      <c r="CA9" s="10" t="s">
        <v>1837</v>
      </c>
      <c r="CB9" s="10"/>
      <c r="CC9" s="10" t="s">
        <v>1838</v>
      </c>
      <c r="CD9" s="10"/>
      <c r="CE9" s="10"/>
      <c r="CF9" s="10"/>
      <c r="CG9" s="10"/>
      <c r="CH9" s="10"/>
      <c r="CI9" s="10" t="s">
        <v>1839</v>
      </c>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t="s">
        <v>1840</v>
      </c>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t="s">
        <v>1841</v>
      </c>
      <c r="FE9" s="10"/>
      <c r="FF9" s="10"/>
      <c r="FG9" s="17"/>
      <c r="FH9" s="10"/>
      <c r="FI9" s="10"/>
      <c r="FJ9" s="10"/>
      <c r="FK9" s="10"/>
      <c r="FL9" s="10"/>
      <c r="FM9" s="10"/>
      <c r="FN9" s="10"/>
      <c r="FO9" s="17"/>
      <c r="FP9" s="10"/>
      <c r="FQ9" s="10" t="s">
        <v>1842</v>
      </c>
      <c r="FR9" s="10"/>
      <c r="FS9" s="10"/>
      <c r="FT9" s="10" t="s">
        <v>1843</v>
      </c>
      <c r="FU9" s="10"/>
      <c r="FV9" s="10" t="s">
        <v>1843</v>
      </c>
      <c r="FW9" s="10"/>
      <c r="FX9" s="10"/>
      <c r="FY9" s="10"/>
      <c r="FZ9" s="10"/>
      <c r="GA9" s="10"/>
      <c r="GB9" s="10"/>
      <c r="GC9" s="10"/>
      <c r="GD9" s="10"/>
      <c r="GE9" s="10"/>
      <c r="GF9" s="10"/>
      <c r="GG9" s="10"/>
      <c r="GH9" s="10"/>
      <c r="GI9" s="10"/>
      <c r="GJ9" s="10"/>
      <c r="GK9" s="10"/>
      <c r="GL9" s="10"/>
      <c r="GM9" s="10"/>
      <c r="GN9" s="10"/>
      <c r="GO9" s="10"/>
      <c r="GP9" s="10"/>
      <c r="GQ9" s="10"/>
      <c r="GR9" s="10" t="s">
        <v>1844</v>
      </c>
      <c r="GS9" s="10"/>
      <c r="GT9" s="10"/>
      <c r="GU9" s="10"/>
      <c r="GV9" s="10"/>
      <c r="GW9" s="10" t="s">
        <v>1845</v>
      </c>
      <c r="GX9" s="10"/>
      <c r="GY9" s="10"/>
      <c r="GZ9" s="10"/>
      <c r="HA9" s="10"/>
      <c r="HB9" s="10"/>
      <c r="HC9" s="10"/>
      <c r="HD9" s="10"/>
      <c r="HE9" s="10"/>
      <c r="HF9" s="10"/>
      <c r="HG9" s="10"/>
      <c r="HH9" s="10"/>
      <c r="HI9" s="10"/>
      <c r="HJ9" s="10"/>
      <c r="HK9" s="10"/>
      <c r="HL9" s="10"/>
      <c r="HM9" s="10"/>
      <c r="HN9" s="10"/>
      <c r="HO9" s="10"/>
      <c r="HP9" s="10"/>
      <c r="HQ9" s="10"/>
      <c r="HR9" s="10" t="s">
        <v>1846</v>
      </c>
      <c r="HS9" s="10"/>
      <c r="HT9" s="10"/>
      <c r="HU9" s="10"/>
      <c r="HV9" s="10"/>
      <c r="HW9" s="10"/>
      <c r="HX9" s="10"/>
      <c r="HY9" s="10"/>
      <c r="HZ9" s="10"/>
      <c r="IA9" s="10" t="s">
        <v>1847</v>
      </c>
      <c r="IB9" s="10" t="s">
        <v>1848</v>
      </c>
      <c r="IC9" s="10"/>
      <c r="ID9" s="10"/>
      <c r="IE9" s="10"/>
      <c r="IF9" s="10"/>
      <c r="IG9" s="10"/>
      <c r="IH9" s="10"/>
      <c r="II9" s="10"/>
      <c r="IJ9" s="10"/>
      <c r="IK9" s="10"/>
      <c r="IL9" s="10"/>
      <c r="IM9" s="10" t="s">
        <v>1849</v>
      </c>
      <c r="IN9" s="10"/>
      <c r="IO9" s="10"/>
      <c r="IP9" s="10"/>
      <c r="IQ9" s="10"/>
      <c r="IR9" s="10"/>
      <c r="IS9" s="10"/>
      <c r="IT9" s="10"/>
      <c r="IU9" s="10"/>
      <c r="IV9" s="10"/>
      <c r="IW9" s="10"/>
      <c r="IX9" s="10"/>
      <c r="IY9" s="10"/>
      <c r="IZ9" s="15" t="s">
        <v>1850</v>
      </c>
      <c r="JA9" s="10"/>
      <c r="JB9" s="10"/>
      <c r="JC9" s="10"/>
      <c r="JD9" s="10" t="s">
        <v>1851</v>
      </c>
      <c r="JE9" s="10" t="s">
        <v>1852</v>
      </c>
      <c r="JF9" s="10"/>
      <c r="JG9" s="10"/>
      <c r="JH9" s="10"/>
      <c r="JI9" s="10"/>
      <c r="JJ9" s="10" t="s">
        <v>1853</v>
      </c>
      <c r="JK9" s="10"/>
      <c r="JL9" s="10"/>
      <c r="JM9" s="10"/>
      <c r="JN9" s="10"/>
      <c r="JO9" s="10" t="s">
        <v>1854</v>
      </c>
      <c r="JP9" s="10"/>
      <c r="JQ9" s="10"/>
      <c r="JR9" s="10"/>
      <c r="JS9" s="10"/>
      <c r="JT9" s="10"/>
      <c r="JU9" s="10"/>
      <c r="JV9" s="10"/>
      <c r="JW9" s="10"/>
      <c r="JX9" s="10"/>
      <c r="JY9" s="10"/>
    </row>
    <row r="10" spans="1:285" ht="23" thickBot="1">
      <c r="A10" s="77" t="str">
        <f>'Yes or No'!A10</f>
        <v>Does the agreement include a definition of state trading enterprise (STE)?</v>
      </c>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7"/>
      <c r="FH10" s="10"/>
      <c r="FI10" s="10"/>
      <c r="FJ10" s="10"/>
      <c r="FK10" s="10"/>
      <c r="FL10" s="10"/>
      <c r="FM10" s="10"/>
      <c r="FN10" s="10"/>
      <c r="FO10" s="17"/>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2" t="s">
        <v>1816</v>
      </c>
      <c r="GQ10" s="10"/>
      <c r="GR10" s="10"/>
      <c r="GS10" s="10"/>
      <c r="GT10" s="10"/>
      <c r="GU10" s="10"/>
      <c r="GV10" s="10"/>
      <c r="GW10" s="10"/>
      <c r="GX10" s="10"/>
      <c r="GY10" s="10"/>
      <c r="GZ10" s="10"/>
      <c r="HA10" s="10"/>
      <c r="HB10" s="10"/>
      <c r="HC10" s="10"/>
      <c r="HD10" s="10"/>
      <c r="HE10" s="10"/>
      <c r="HF10" s="10"/>
      <c r="HG10" s="10"/>
      <c r="HH10" s="10"/>
      <c r="HI10" s="46" t="s">
        <v>1823</v>
      </c>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t="s">
        <v>1823</v>
      </c>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row>
    <row r="11" spans="1:285" ht="171" thickBot="1">
      <c r="A11" s="77" t="str">
        <f>'Yes or No'!A11</f>
        <v>Does the agreement include a definition of public or government monopoly?</v>
      </c>
      <c r="B11" s="10"/>
      <c r="C11" s="10"/>
      <c r="D11" s="10"/>
      <c r="E11" s="10"/>
      <c r="F11" s="10" t="s">
        <v>1855</v>
      </c>
      <c r="G11" s="10"/>
      <c r="H11" s="10"/>
      <c r="I11" s="10"/>
      <c r="J11" s="10"/>
      <c r="K11" s="10"/>
      <c r="L11" s="10"/>
      <c r="M11" s="10"/>
      <c r="N11" s="10"/>
      <c r="O11" s="10"/>
      <c r="P11" s="10" t="s">
        <v>1856</v>
      </c>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t="s">
        <v>1857</v>
      </c>
      <c r="BV11" s="10"/>
      <c r="BW11" s="10"/>
      <c r="BX11" s="10"/>
      <c r="BY11" s="10"/>
      <c r="BZ11" s="10"/>
      <c r="CA11" s="10" t="s">
        <v>1858</v>
      </c>
      <c r="CB11" s="10"/>
      <c r="CC11" s="10"/>
      <c r="CD11" s="10"/>
      <c r="CE11" s="10"/>
      <c r="CF11" s="10"/>
      <c r="CG11" s="10" t="s">
        <v>1859</v>
      </c>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t="s">
        <v>1860</v>
      </c>
      <c r="DG11" s="10"/>
      <c r="DH11" s="10"/>
      <c r="DI11" s="10"/>
      <c r="DJ11" s="10"/>
      <c r="DK11" s="10"/>
      <c r="DL11" s="10"/>
      <c r="DM11" s="10" t="s">
        <v>1861</v>
      </c>
      <c r="DN11" s="10"/>
      <c r="DO11" s="10" t="s">
        <v>1862</v>
      </c>
      <c r="DP11" s="10"/>
      <c r="DQ11" s="10"/>
      <c r="DR11" s="10"/>
      <c r="DS11" s="10"/>
      <c r="DT11" s="10"/>
      <c r="DU11" s="10"/>
      <c r="DV11" s="10"/>
      <c r="DW11" s="10" t="s">
        <v>1863</v>
      </c>
      <c r="DX11" s="10"/>
      <c r="DY11" s="10"/>
      <c r="DZ11" s="10"/>
      <c r="EA11" s="10"/>
      <c r="EB11" s="10"/>
      <c r="EC11" s="10"/>
      <c r="ED11" s="10"/>
      <c r="EE11" s="10" t="s">
        <v>1863</v>
      </c>
      <c r="EF11" s="10"/>
      <c r="EG11" s="10"/>
      <c r="EH11" s="10" t="s">
        <v>1863</v>
      </c>
      <c r="EI11" s="10"/>
      <c r="EJ11" s="10"/>
      <c r="EK11" s="10"/>
      <c r="EL11" s="10"/>
      <c r="EM11" s="10"/>
      <c r="EN11" s="10"/>
      <c r="EO11" s="10"/>
      <c r="EP11" s="10"/>
      <c r="EQ11" s="10"/>
      <c r="ER11" s="10"/>
      <c r="ES11" s="10"/>
      <c r="ET11" s="10"/>
      <c r="EU11" s="10"/>
      <c r="EV11" s="10"/>
      <c r="EW11" s="10"/>
      <c r="EX11" s="10"/>
      <c r="EY11" s="10"/>
      <c r="EZ11" s="10"/>
      <c r="FA11" s="10"/>
      <c r="FB11" s="10"/>
      <c r="FC11" s="10"/>
      <c r="FD11" s="10" t="s">
        <v>1864</v>
      </c>
      <c r="FE11" s="10"/>
      <c r="FF11" s="10"/>
      <c r="FG11" s="17"/>
      <c r="FH11" s="10"/>
      <c r="FI11" s="10"/>
      <c r="FJ11" s="10" t="s">
        <v>1864</v>
      </c>
      <c r="FK11" s="10"/>
      <c r="FL11" s="10"/>
      <c r="FM11" s="10" t="s">
        <v>1863</v>
      </c>
      <c r="FN11" s="10"/>
      <c r="FO11" s="17"/>
      <c r="FP11" s="10"/>
      <c r="FQ11" s="10"/>
      <c r="FR11" s="10"/>
      <c r="FS11" s="10"/>
      <c r="FT11" s="10" t="s">
        <v>1863</v>
      </c>
      <c r="FU11" s="10"/>
      <c r="FV11" s="10" t="s">
        <v>1863</v>
      </c>
      <c r="FW11" s="10"/>
      <c r="FX11" s="10"/>
      <c r="FY11" s="10"/>
      <c r="FZ11" s="10"/>
      <c r="GA11" s="10"/>
      <c r="GB11" s="10"/>
      <c r="GC11" s="10"/>
      <c r="GD11" s="10"/>
      <c r="GE11" s="10" t="s">
        <v>1865</v>
      </c>
      <c r="GF11" s="10"/>
      <c r="GG11" s="10"/>
      <c r="GH11" s="10"/>
      <c r="GI11" s="10" t="s">
        <v>1866</v>
      </c>
      <c r="GJ11" s="10"/>
      <c r="GK11" s="10"/>
      <c r="GL11" s="10" t="s">
        <v>1861</v>
      </c>
      <c r="GM11" s="10"/>
      <c r="GN11" s="10"/>
      <c r="GO11" s="10"/>
      <c r="GP11" s="10"/>
      <c r="GQ11" s="10"/>
      <c r="GR11" s="10"/>
      <c r="GS11" s="10"/>
      <c r="GT11" s="10"/>
      <c r="GU11" s="10" t="s">
        <v>1864</v>
      </c>
      <c r="GV11" s="10" t="s">
        <v>1863</v>
      </c>
      <c r="GW11" s="10"/>
      <c r="GX11" s="10"/>
      <c r="GY11" s="10"/>
      <c r="GZ11" s="10"/>
      <c r="HA11" s="10"/>
      <c r="HB11" s="10" t="s">
        <v>1861</v>
      </c>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t="s">
        <v>1864</v>
      </c>
      <c r="IH11" s="10"/>
      <c r="II11" s="10"/>
      <c r="IJ11" s="10"/>
      <c r="IK11" s="10"/>
      <c r="IL11" s="10"/>
      <c r="IM11" s="10" t="s">
        <v>1867</v>
      </c>
      <c r="IN11" s="10"/>
      <c r="IO11" s="10"/>
      <c r="IP11" s="10"/>
      <c r="IQ11" s="10"/>
      <c r="IR11" s="10"/>
      <c r="IS11" s="10" t="s">
        <v>1860</v>
      </c>
      <c r="IT11" s="10"/>
      <c r="IU11" s="10"/>
      <c r="IV11" s="10"/>
      <c r="IW11" s="10"/>
      <c r="IX11" s="10"/>
      <c r="IY11" s="10"/>
      <c r="IZ11" s="10"/>
      <c r="JA11" s="10"/>
      <c r="JB11" s="10"/>
      <c r="JC11" s="10" t="s">
        <v>1864</v>
      </c>
      <c r="JD11" s="10"/>
      <c r="JE11" s="10"/>
      <c r="JF11" s="10"/>
      <c r="JG11" s="10" t="s">
        <v>1868</v>
      </c>
      <c r="JH11" s="10"/>
      <c r="JI11" s="10"/>
      <c r="JJ11" s="10"/>
      <c r="JK11" s="10"/>
      <c r="JL11" s="10" t="s">
        <v>1863</v>
      </c>
      <c r="JM11" s="10"/>
      <c r="JN11" s="10" t="s">
        <v>1863</v>
      </c>
      <c r="JO11" s="10" t="s">
        <v>1869</v>
      </c>
      <c r="JP11" s="10"/>
      <c r="JQ11" s="10" t="s">
        <v>1864</v>
      </c>
      <c r="JR11" s="10"/>
      <c r="JS11" s="10"/>
      <c r="JT11" s="10"/>
      <c r="JU11" s="10"/>
      <c r="JV11" s="10"/>
      <c r="JW11" s="10"/>
      <c r="JX11" s="10" t="s">
        <v>1863</v>
      </c>
      <c r="JY11" s="10"/>
    </row>
    <row r="12" spans="1:285" ht="23" thickBot="1">
      <c r="A12" s="77" t="str">
        <f>'Yes or No'!A12</f>
        <v>Does the agreement include a definition of designated monopoly?</v>
      </c>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7"/>
      <c r="FH12" s="10"/>
      <c r="FI12" s="10"/>
      <c r="FJ12" s="10"/>
      <c r="FK12" s="10"/>
      <c r="FL12" s="10"/>
      <c r="FM12" s="10"/>
      <c r="FN12" s="10"/>
      <c r="FO12" s="17"/>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t="s">
        <v>1870</v>
      </c>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5" t="s">
        <v>1871</v>
      </c>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row>
    <row r="13" spans="1:285" ht="409.6" thickBot="1">
      <c r="A13" s="77" t="str">
        <f>'Yes or No'!A13</f>
        <v>Does the agreement include a definition of entities with special or exclusive privileges and rights?</v>
      </c>
      <c r="B13" s="21"/>
      <c r="C13" s="21"/>
      <c r="D13" s="93"/>
      <c r="E13" s="21"/>
      <c r="F13" s="21"/>
      <c r="G13" s="93"/>
      <c r="H13" s="21"/>
      <c r="I13" s="21"/>
      <c r="J13" s="21"/>
      <c r="K13" s="21"/>
      <c r="L13" s="21"/>
      <c r="M13" s="21"/>
      <c r="N13" s="21"/>
      <c r="O13" s="21"/>
      <c r="P13" s="21"/>
      <c r="Q13" s="21"/>
      <c r="R13" s="21"/>
      <c r="S13" s="21"/>
      <c r="T13" s="21"/>
      <c r="U13" s="21"/>
      <c r="V13" s="21"/>
      <c r="W13" s="21"/>
      <c r="X13" s="21"/>
      <c r="Y13" s="21"/>
      <c r="Z13" s="93"/>
      <c r="AA13" s="93"/>
      <c r="AB13" s="21"/>
      <c r="AC13" s="21"/>
      <c r="AD13" s="21"/>
      <c r="AE13" s="21"/>
      <c r="AF13" s="21"/>
      <c r="AG13" s="21"/>
      <c r="AH13" s="21"/>
      <c r="AI13" s="21"/>
      <c r="AJ13" s="21"/>
      <c r="AK13" s="21"/>
      <c r="AL13" s="21"/>
      <c r="AM13" s="21"/>
      <c r="AN13" s="93"/>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12"/>
      <c r="BZ13" s="21"/>
      <c r="CA13" s="21"/>
      <c r="CB13" s="21"/>
      <c r="CC13" s="21"/>
      <c r="CD13" s="21"/>
      <c r="CE13" s="21"/>
      <c r="CF13" s="21"/>
      <c r="CG13" s="21"/>
      <c r="CH13" s="21"/>
      <c r="CI13" s="21"/>
      <c r="CJ13" s="21"/>
      <c r="CK13" s="21"/>
      <c r="CL13" s="21"/>
      <c r="CM13" s="21"/>
      <c r="CN13" s="12"/>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49"/>
      <c r="FH13" s="21"/>
      <c r="FI13" s="21"/>
      <c r="FJ13" s="21"/>
      <c r="FK13" s="12"/>
      <c r="FL13" s="21"/>
      <c r="FM13" s="21"/>
      <c r="FN13" s="21"/>
      <c r="FO13" s="49"/>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92" t="s">
        <v>1872</v>
      </c>
      <c r="JO13" s="21"/>
      <c r="JP13" s="21"/>
      <c r="JQ13" s="21"/>
      <c r="JR13" s="21"/>
      <c r="JS13" s="21"/>
      <c r="JT13" s="21"/>
      <c r="JU13" s="21"/>
      <c r="JV13" s="21"/>
      <c r="JW13" s="21"/>
      <c r="JX13" s="21"/>
      <c r="JY13" s="21"/>
    </row>
    <row r="14" spans="1:285" ht="222" thickBot="1">
      <c r="A14" s="77" t="str">
        <f>'Yes or No'!A14</f>
        <v>Does the agreement provide for a definition of government control or influence?</v>
      </c>
      <c r="B14" s="12"/>
      <c r="C14" s="12"/>
      <c r="D14" s="10"/>
      <c r="E14" s="12"/>
      <c r="F14" s="12"/>
      <c r="G14" s="10"/>
      <c r="H14" s="12"/>
      <c r="I14" s="12"/>
      <c r="J14" s="12"/>
      <c r="K14" s="12"/>
      <c r="L14" s="12"/>
      <c r="M14" s="12"/>
      <c r="N14" s="12"/>
      <c r="O14" s="12"/>
      <c r="P14" s="12"/>
      <c r="Q14" s="12"/>
      <c r="R14" s="12"/>
      <c r="S14" s="12"/>
      <c r="T14" s="12"/>
      <c r="U14" s="12"/>
      <c r="V14" s="12"/>
      <c r="W14" s="12"/>
      <c r="X14" s="12"/>
      <c r="Y14" s="12"/>
      <c r="Z14" s="10"/>
      <c r="AA14" s="10"/>
      <c r="AB14" s="12"/>
      <c r="AC14" s="12"/>
      <c r="AD14" s="12"/>
      <c r="AE14" s="12"/>
      <c r="AF14" s="12"/>
      <c r="AG14" s="12"/>
      <c r="AH14" s="12"/>
      <c r="AI14" s="12"/>
      <c r="AJ14" s="12"/>
      <c r="AK14" s="12"/>
      <c r="AL14" s="12"/>
      <c r="AM14" s="12"/>
      <c r="AN14" s="10"/>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0" t="s">
        <v>1873</v>
      </c>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48"/>
      <c r="FH14" s="12"/>
      <c r="FI14" s="12"/>
      <c r="FJ14" s="12"/>
      <c r="FK14" s="12"/>
      <c r="FL14" s="12"/>
      <c r="FM14" s="12"/>
      <c r="FN14" s="12"/>
      <c r="FO14" s="48"/>
      <c r="FP14" s="12"/>
      <c r="FQ14" s="12"/>
      <c r="FR14" s="12"/>
      <c r="FS14" s="12"/>
      <c r="FT14" s="12"/>
      <c r="FU14" s="12"/>
      <c r="FV14" s="12"/>
      <c r="FW14" s="12"/>
      <c r="FX14" s="12"/>
      <c r="FY14" s="12"/>
      <c r="FZ14" s="12"/>
      <c r="GA14" s="12"/>
      <c r="GB14" s="12"/>
      <c r="GC14" s="12"/>
      <c r="GD14" s="12"/>
      <c r="GE14" s="12"/>
      <c r="GF14" s="12"/>
      <c r="GG14" s="12"/>
      <c r="GH14" s="12"/>
      <c r="GI14" s="12"/>
      <c r="GJ14" s="12"/>
      <c r="GK14" s="12"/>
      <c r="GL14" s="12"/>
      <c r="GM14" s="12"/>
      <c r="GN14" s="12"/>
      <c r="GO14" s="12"/>
      <c r="GP14" s="12"/>
      <c r="GQ14" s="12"/>
      <c r="GR14" s="12"/>
      <c r="GS14" s="12"/>
      <c r="GT14" s="12"/>
      <c r="GU14" s="12"/>
      <c r="GV14" s="12"/>
      <c r="GW14" s="12"/>
      <c r="GX14" s="12"/>
      <c r="GY14" s="12"/>
      <c r="GZ14" s="12"/>
      <c r="HA14" s="12"/>
      <c r="HB14" s="12"/>
      <c r="HC14" s="12"/>
      <c r="HD14" s="12"/>
      <c r="HE14" s="12"/>
      <c r="HF14" s="12"/>
      <c r="HG14" s="92" t="s">
        <v>1874</v>
      </c>
      <c r="HH14" s="12"/>
      <c r="HI14" s="12"/>
      <c r="HJ14" s="12"/>
      <c r="HK14" s="12"/>
      <c r="HL14" s="12"/>
      <c r="HM14" s="12"/>
      <c r="HN14" s="12"/>
      <c r="HO14" s="12"/>
      <c r="HP14" s="12"/>
      <c r="HQ14" s="12"/>
      <c r="HR14" s="12"/>
      <c r="HS14" s="12"/>
      <c r="HT14" s="12"/>
      <c r="HU14" s="12"/>
      <c r="HV14" s="12"/>
      <c r="HW14" s="12"/>
      <c r="HX14" s="12"/>
      <c r="HY14" s="12"/>
      <c r="HZ14" s="12"/>
      <c r="IA14" s="92" t="s">
        <v>1875</v>
      </c>
      <c r="IB14" s="92" t="s">
        <v>1876</v>
      </c>
      <c r="IC14" s="12"/>
      <c r="ID14" s="12"/>
      <c r="IE14" s="12"/>
      <c r="IF14" s="12"/>
      <c r="IG14" s="12"/>
      <c r="IH14" s="12"/>
      <c r="II14" s="12"/>
      <c r="IJ14" s="12"/>
      <c r="IK14" s="12"/>
      <c r="IL14" s="12"/>
      <c r="IM14" s="12"/>
      <c r="IN14" s="12"/>
      <c r="IO14" s="12"/>
      <c r="IP14" s="12"/>
      <c r="IQ14" s="12"/>
      <c r="IR14" s="12"/>
      <c r="IS14" s="12"/>
      <c r="IT14" s="12"/>
      <c r="IU14" s="12"/>
      <c r="IV14" s="12"/>
      <c r="IW14" s="12"/>
      <c r="IX14" s="12"/>
      <c r="IY14" s="12"/>
      <c r="IZ14" s="92" t="s">
        <v>1877</v>
      </c>
      <c r="JA14" s="12"/>
      <c r="JB14" s="12"/>
      <c r="JC14" s="12"/>
      <c r="JD14" s="12"/>
      <c r="JE14" s="12"/>
      <c r="JF14" s="12"/>
      <c r="JG14" s="12"/>
      <c r="JH14" s="12"/>
      <c r="JI14" s="12"/>
      <c r="JJ14" s="12"/>
      <c r="JK14" s="12"/>
      <c r="JL14" s="12"/>
      <c r="JM14" s="12"/>
      <c r="JN14" s="12"/>
      <c r="JO14" s="12"/>
      <c r="JP14" s="12"/>
      <c r="JQ14" s="12"/>
      <c r="JR14" s="12"/>
      <c r="JS14" s="12"/>
      <c r="JT14" s="92" t="s">
        <v>1874</v>
      </c>
      <c r="JU14" s="12"/>
      <c r="JV14" s="12"/>
      <c r="JW14" s="12"/>
      <c r="JX14" s="12"/>
      <c r="JY14" s="12"/>
    </row>
    <row r="15" spans="1:285" ht="23" thickBot="1">
      <c r="A15" s="77" t="str">
        <f>'Yes or No'!A15</f>
        <v>Does the agreement include a definition of sovereign wealth fund (SWF)?</v>
      </c>
      <c r="B15" s="21"/>
      <c r="C15" s="21"/>
      <c r="D15" s="93"/>
      <c r="E15" s="21"/>
      <c r="F15" s="21"/>
      <c r="G15" s="93"/>
      <c r="H15" s="21"/>
      <c r="I15" s="21"/>
      <c r="J15" s="21"/>
      <c r="K15" s="21"/>
      <c r="L15" s="21"/>
      <c r="M15" s="21"/>
      <c r="N15" s="21"/>
      <c r="O15" s="21"/>
      <c r="P15" s="21"/>
      <c r="Q15" s="21"/>
      <c r="R15" s="21"/>
      <c r="S15" s="21"/>
      <c r="T15" s="21"/>
      <c r="U15" s="21"/>
      <c r="V15" s="21"/>
      <c r="W15" s="21"/>
      <c r="X15" s="21"/>
      <c r="Y15" s="21"/>
      <c r="Z15" s="93"/>
      <c r="AA15" s="93"/>
      <c r="AB15" s="21"/>
      <c r="AC15" s="21"/>
      <c r="AD15" s="21"/>
      <c r="AE15" s="21"/>
      <c r="AF15" s="21"/>
      <c r="AG15" s="21"/>
      <c r="AH15" s="21"/>
      <c r="AI15" s="21"/>
      <c r="AJ15" s="21"/>
      <c r="AK15" s="21"/>
      <c r="AL15" s="21"/>
      <c r="AM15" s="21"/>
      <c r="AN15" s="93"/>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49"/>
      <c r="FH15" s="21"/>
      <c r="FI15" s="21"/>
      <c r="FJ15" s="21"/>
      <c r="FK15" s="21"/>
      <c r="FL15" s="12"/>
      <c r="FM15" s="21"/>
      <c r="FN15" s="21"/>
      <c r="FO15" s="49"/>
      <c r="FP15" s="21"/>
      <c r="FQ15" s="21"/>
      <c r="FR15" s="21"/>
      <c r="FS15" s="21"/>
      <c r="FT15" s="21"/>
      <c r="FU15" s="21"/>
      <c r="FV15" s="21"/>
      <c r="FW15" s="21"/>
      <c r="FX15" s="12"/>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12"/>
      <c r="HY15" s="21"/>
      <c r="HZ15" s="21"/>
      <c r="IA15" s="21"/>
      <c r="IB15" s="21"/>
      <c r="IC15" s="12"/>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row>
    <row r="16" spans="1:285" ht="23" thickBot="1">
      <c r="A16" s="77" t="str">
        <f>'Yes or No'!A16</f>
        <v>Does the agreement include a definition of commercial activity?</v>
      </c>
      <c r="B16" s="21"/>
      <c r="C16" s="21"/>
      <c r="D16" s="93"/>
      <c r="E16" s="21"/>
      <c r="F16" s="21"/>
      <c r="G16" s="93"/>
      <c r="H16" s="21"/>
      <c r="I16" s="21"/>
      <c r="J16" s="21"/>
      <c r="K16" s="21"/>
      <c r="L16" s="21"/>
      <c r="M16" s="21"/>
      <c r="N16" s="21"/>
      <c r="O16" s="21"/>
      <c r="P16" s="21"/>
      <c r="Q16" s="21"/>
      <c r="R16" s="21"/>
      <c r="S16" s="21"/>
      <c r="T16" s="21"/>
      <c r="U16" s="21"/>
      <c r="V16" s="21"/>
      <c r="W16" s="21"/>
      <c r="X16" s="21"/>
      <c r="Y16" s="21"/>
      <c r="Z16" s="93"/>
      <c r="AA16" s="93"/>
      <c r="AB16" s="21"/>
      <c r="AC16" s="21"/>
      <c r="AD16" s="21"/>
      <c r="AE16" s="21"/>
      <c r="AF16" s="21"/>
      <c r="AG16" s="21"/>
      <c r="AH16" s="21"/>
      <c r="AI16" s="21"/>
      <c r="AJ16" s="21"/>
      <c r="AK16" s="21"/>
      <c r="AL16" s="21"/>
      <c r="AM16" s="21"/>
      <c r="AN16" s="93"/>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49"/>
      <c r="FH16" s="21"/>
      <c r="FI16" s="21"/>
      <c r="FJ16" s="21"/>
      <c r="FK16" s="21"/>
      <c r="FL16" s="21"/>
      <c r="FM16" s="21"/>
      <c r="FN16" s="21"/>
      <c r="FO16" s="49"/>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row>
    <row r="17" spans="1:285" ht="23" thickBot="1">
      <c r="A17" s="77" t="str">
        <f>'Yes or No'!A17</f>
        <v>Does the agreement include a definition of commercial considerations?</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7"/>
      <c r="FH17" s="10"/>
      <c r="FI17" s="10"/>
      <c r="FJ17" s="10"/>
      <c r="FK17" s="10"/>
      <c r="FL17" s="10"/>
      <c r="FM17" s="10"/>
      <c r="FN17" s="10"/>
      <c r="FO17" s="17"/>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row>
    <row r="18" spans="1:285" ht="256" thickBot="1">
      <c r="A18" s="77" t="str">
        <f>'Yes or No'!A18</f>
        <v>Does the agreement include a definition of non-commercial assistance?</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7"/>
      <c r="FH18" s="10"/>
      <c r="FI18" s="10"/>
      <c r="FJ18" s="10"/>
      <c r="FK18" s="10"/>
      <c r="FL18" s="10"/>
      <c r="FM18" s="10"/>
      <c r="FN18" s="10"/>
      <c r="FO18" s="17"/>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t="s">
        <v>1878</v>
      </c>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row>
    <row r="19" spans="1:285" ht="23" thickBot="1">
      <c r="A19" s="76" t="str">
        <f>'Yes or No'!A19</f>
        <v>I.3. Coverage (including exclusions)</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7"/>
      <c r="FH19" s="10"/>
      <c r="FI19" s="10"/>
      <c r="FJ19" s="10"/>
      <c r="FK19" s="10"/>
      <c r="FL19" s="10"/>
      <c r="FM19" s="10"/>
      <c r="FN19" s="10"/>
      <c r="FO19" s="17"/>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row>
    <row r="20" spans="1:285" ht="23" thickBot="1">
      <c r="A20" s="77" t="str">
        <f>'Yes or No'!A20</f>
        <v>Covered entities</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7"/>
      <c r="FH20" s="10"/>
      <c r="FI20" s="10"/>
      <c r="FJ20" s="10"/>
      <c r="FK20" s="10"/>
      <c r="FL20" s="10"/>
      <c r="FM20" s="10"/>
      <c r="FN20" s="10"/>
      <c r="FO20" s="17"/>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row>
    <row r="21" spans="1:285" ht="222" thickBot="1">
      <c r="A21" s="77" t="str">
        <f>'Yes or No'!A21</f>
        <v>a) Does the agreement cover state-owned enterprises, state enterprises or public undertakings?</v>
      </c>
      <c r="B21" s="91" t="s">
        <v>1879</v>
      </c>
      <c r="C21" s="10" t="s">
        <v>121</v>
      </c>
      <c r="D21" s="10" t="s">
        <v>121</v>
      </c>
      <c r="E21" s="10"/>
      <c r="F21" s="10"/>
      <c r="G21" s="10" t="s">
        <v>1880</v>
      </c>
      <c r="H21" s="10" t="s">
        <v>1880</v>
      </c>
      <c r="I21" s="10" t="s">
        <v>1880</v>
      </c>
      <c r="J21" s="10" t="s">
        <v>1881</v>
      </c>
      <c r="K21" s="10" t="s">
        <v>1882</v>
      </c>
      <c r="L21" s="10" t="s">
        <v>1882</v>
      </c>
      <c r="M21" s="10"/>
      <c r="N21" s="10"/>
      <c r="O21" s="10"/>
      <c r="P21" s="10"/>
      <c r="Q21" s="10"/>
      <c r="R21" s="10"/>
      <c r="S21" s="10"/>
      <c r="T21" s="10"/>
      <c r="U21" s="10"/>
      <c r="V21" s="10"/>
      <c r="W21" s="10" t="s">
        <v>121</v>
      </c>
      <c r="X21" s="10" t="s">
        <v>1883</v>
      </c>
      <c r="Y21" s="10" t="s">
        <v>1884</v>
      </c>
      <c r="Z21" s="10" t="s">
        <v>1881</v>
      </c>
      <c r="AA21" s="10" t="s">
        <v>121</v>
      </c>
      <c r="AB21" s="10" t="s">
        <v>1885</v>
      </c>
      <c r="AC21" s="10"/>
      <c r="AD21" s="10"/>
      <c r="AE21" s="10"/>
      <c r="AF21" s="10" t="s">
        <v>1880</v>
      </c>
      <c r="AG21" s="10"/>
      <c r="AH21" s="10" t="s">
        <v>1880</v>
      </c>
      <c r="AI21" s="10"/>
      <c r="AJ21" s="10" t="s">
        <v>1886</v>
      </c>
      <c r="AK21" s="10"/>
      <c r="AL21" s="10" t="s">
        <v>1880</v>
      </c>
      <c r="AM21" s="10"/>
      <c r="AN21" s="10" t="s">
        <v>1887</v>
      </c>
      <c r="AO21" s="10"/>
      <c r="AP21" s="10"/>
      <c r="AQ21" s="10" t="s">
        <v>1880</v>
      </c>
      <c r="AR21" s="10" t="s">
        <v>1887</v>
      </c>
      <c r="AS21" s="10" t="s">
        <v>1888</v>
      </c>
      <c r="AT21" s="10" t="s">
        <v>1889</v>
      </c>
      <c r="AU21" s="10" t="s">
        <v>1889</v>
      </c>
      <c r="AV21" s="10" t="s">
        <v>1889</v>
      </c>
      <c r="AW21" s="10" t="s">
        <v>1890</v>
      </c>
      <c r="AX21" s="10" t="s">
        <v>1890</v>
      </c>
      <c r="AY21" s="10" t="s">
        <v>1890</v>
      </c>
      <c r="AZ21" s="10"/>
      <c r="BA21" s="10"/>
      <c r="BB21" s="10" t="s">
        <v>1890</v>
      </c>
      <c r="BC21" s="10" t="s">
        <v>1880</v>
      </c>
      <c r="BD21" s="10"/>
      <c r="BE21" s="10"/>
      <c r="BF21" s="10"/>
      <c r="BG21" s="10"/>
      <c r="BH21" s="10" t="s">
        <v>1891</v>
      </c>
      <c r="BI21" s="10"/>
      <c r="BJ21" s="10" t="s">
        <v>1889</v>
      </c>
      <c r="BK21" s="10" t="s">
        <v>1880</v>
      </c>
      <c r="BL21" s="10" t="s">
        <v>1889</v>
      </c>
      <c r="BM21" s="10" t="s">
        <v>1889</v>
      </c>
      <c r="BN21" s="10" t="s">
        <v>1889</v>
      </c>
      <c r="BO21" s="10" t="s">
        <v>1889</v>
      </c>
      <c r="BP21" s="10" t="s">
        <v>1889</v>
      </c>
      <c r="BQ21" s="10" t="s">
        <v>1892</v>
      </c>
      <c r="BR21" s="10"/>
      <c r="BS21" s="10"/>
      <c r="BT21" s="10" t="s">
        <v>1893</v>
      </c>
      <c r="BU21" s="10" t="s">
        <v>1894</v>
      </c>
      <c r="BV21" s="10"/>
      <c r="BW21" s="10"/>
      <c r="BX21" s="10" t="s">
        <v>1895</v>
      </c>
      <c r="BY21" s="10"/>
      <c r="BZ21" s="10"/>
      <c r="CA21" s="10"/>
      <c r="CB21" s="10" t="s">
        <v>1896</v>
      </c>
      <c r="CC21" s="10" t="s">
        <v>1897</v>
      </c>
      <c r="CD21" s="10"/>
      <c r="CE21" s="15" t="s">
        <v>1898</v>
      </c>
      <c r="CF21" s="10" t="s">
        <v>1899</v>
      </c>
      <c r="CG21" s="15" t="s">
        <v>1900</v>
      </c>
      <c r="CH21" s="10"/>
      <c r="CI21" s="10"/>
      <c r="CJ21" s="10"/>
      <c r="CK21" s="10"/>
      <c r="CL21" s="10"/>
      <c r="CM21" s="10"/>
      <c r="CN21" s="10" t="s">
        <v>121</v>
      </c>
      <c r="CO21" s="10"/>
      <c r="CP21" s="10"/>
      <c r="CQ21" s="10" t="s">
        <v>1889</v>
      </c>
      <c r="CR21" s="10" t="s">
        <v>1889</v>
      </c>
      <c r="CS21" s="10" t="s">
        <v>1901</v>
      </c>
      <c r="CT21" s="10" t="s">
        <v>1889</v>
      </c>
      <c r="CU21" s="10"/>
      <c r="CV21" s="10" t="s">
        <v>1902</v>
      </c>
      <c r="CW21" s="10"/>
      <c r="CX21" s="10"/>
      <c r="CY21" s="10"/>
      <c r="CZ21" s="10"/>
      <c r="DA21" s="10"/>
      <c r="DB21" s="10"/>
      <c r="DC21" s="10"/>
      <c r="DD21" s="10" t="s">
        <v>1880</v>
      </c>
      <c r="DE21" s="10" t="s">
        <v>1880</v>
      </c>
      <c r="DF21" s="10" t="s">
        <v>1903</v>
      </c>
      <c r="DG21" s="10"/>
      <c r="DH21" s="10"/>
      <c r="DI21" s="10" t="s">
        <v>1880</v>
      </c>
      <c r="DJ21" s="10"/>
      <c r="DK21" s="10"/>
      <c r="DL21" s="10"/>
      <c r="DM21" s="10" t="s">
        <v>1904</v>
      </c>
      <c r="DN21" s="10"/>
      <c r="DO21" s="10" t="s">
        <v>1905</v>
      </c>
      <c r="DP21" s="10"/>
      <c r="DQ21" s="10"/>
      <c r="DR21" s="10"/>
      <c r="DS21" s="10" t="s">
        <v>1906</v>
      </c>
      <c r="DT21" s="10" t="s">
        <v>1880</v>
      </c>
      <c r="DU21" s="10" t="s">
        <v>1904</v>
      </c>
      <c r="DV21" s="10"/>
      <c r="DW21" s="10" t="s">
        <v>1904</v>
      </c>
      <c r="DX21" s="10"/>
      <c r="DY21" s="10"/>
      <c r="DZ21" s="10"/>
      <c r="EA21" s="10" t="s">
        <v>1906</v>
      </c>
      <c r="EB21" s="10" t="s">
        <v>121</v>
      </c>
      <c r="EC21" s="10"/>
      <c r="ED21" s="10"/>
      <c r="EE21" s="10" t="s">
        <v>1907</v>
      </c>
      <c r="EF21" s="10"/>
      <c r="EG21" s="10"/>
      <c r="EH21" s="10" t="s">
        <v>121</v>
      </c>
      <c r="EI21" s="10"/>
      <c r="EJ21" s="10"/>
      <c r="EK21" s="10" t="s">
        <v>1880</v>
      </c>
      <c r="EL21" s="10" t="s">
        <v>1908</v>
      </c>
      <c r="EM21" s="10" t="s">
        <v>121</v>
      </c>
      <c r="EN21" s="10"/>
      <c r="EO21" s="10" t="s">
        <v>121</v>
      </c>
      <c r="EP21" s="10"/>
      <c r="EQ21" s="10" t="s">
        <v>121</v>
      </c>
      <c r="ER21" s="10" t="s">
        <v>1890</v>
      </c>
      <c r="ES21" s="10" t="s">
        <v>1890</v>
      </c>
      <c r="ET21" s="10" t="s">
        <v>1890</v>
      </c>
      <c r="EU21" s="10" t="s">
        <v>1880</v>
      </c>
      <c r="EV21" s="10" t="s">
        <v>121</v>
      </c>
      <c r="EW21" s="10" t="s">
        <v>1890</v>
      </c>
      <c r="EX21" s="10" t="s">
        <v>1890</v>
      </c>
      <c r="EY21" s="10" t="s">
        <v>1890</v>
      </c>
      <c r="EZ21" s="10" t="s">
        <v>121</v>
      </c>
      <c r="FA21" s="10"/>
      <c r="FB21" s="10" t="s">
        <v>1906</v>
      </c>
      <c r="FC21" s="10" t="s">
        <v>121</v>
      </c>
      <c r="FD21" s="10" t="s">
        <v>1909</v>
      </c>
      <c r="FE21" s="10"/>
      <c r="FF21" s="10" t="s">
        <v>121</v>
      </c>
      <c r="FG21" s="17" t="s">
        <v>121</v>
      </c>
      <c r="FH21" s="10"/>
      <c r="FI21" s="10" t="s">
        <v>1880</v>
      </c>
      <c r="FJ21" s="10" t="s">
        <v>1910</v>
      </c>
      <c r="FK21" s="10"/>
      <c r="FL21" s="10"/>
      <c r="FM21" s="10" t="s">
        <v>1904</v>
      </c>
      <c r="FN21" s="10"/>
      <c r="FO21" s="17"/>
      <c r="FP21" s="10"/>
      <c r="FQ21" s="10"/>
      <c r="FR21" s="10"/>
      <c r="FS21" s="10"/>
      <c r="FT21" s="10" t="s">
        <v>1890</v>
      </c>
      <c r="FU21" s="10"/>
      <c r="FV21" s="10" t="s">
        <v>121</v>
      </c>
      <c r="FW21" s="10"/>
      <c r="FX21" s="10"/>
      <c r="FY21" s="10" t="s">
        <v>121</v>
      </c>
      <c r="FZ21" s="10"/>
      <c r="GA21" s="10" t="s">
        <v>121</v>
      </c>
      <c r="GB21" s="10" t="s">
        <v>121</v>
      </c>
      <c r="GC21" s="10" t="s">
        <v>1880</v>
      </c>
      <c r="GD21" s="10" t="s">
        <v>121</v>
      </c>
      <c r="GE21" s="10"/>
      <c r="GF21" s="10" t="s">
        <v>1882</v>
      </c>
      <c r="GG21" s="10"/>
      <c r="GH21" s="10" t="s">
        <v>1880</v>
      </c>
      <c r="GI21" s="10" t="s">
        <v>1911</v>
      </c>
      <c r="GJ21" s="10"/>
      <c r="GK21" s="10"/>
      <c r="GL21" s="10" t="s">
        <v>1904</v>
      </c>
      <c r="GM21" s="10" t="s">
        <v>1881</v>
      </c>
      <c r="GN21" s="10"/>
      <c r="GO21" s="10" t="s">
        <v>1880</v>
      </c>
      <c r="GP21" s="10" t="s">
        <v>1912</v>
      </c>
      <c r="GQ21" s="15" t="s">
        <v>1898</v>
      </c>
      <c r="GR21" s="10" t="s">
        <v>121</v>
      </c>
      <c r="GS21" s="10"/>
      <c r="GT21" s="10" t="s">
        <v>121</v>
      </c>
      <c r="GU21" s="10" t="s">
        <v>121</v>
      </c>
      <c r="GV21" s="10"/>
      <c r="GW21" s="10" t="s">
        <v>1846</v>
      </c>
      <c r="GX21" s="10"/>
      <c r="GY21" s="10"/>
      <c r="GZ21" s="10"/>
      <c r="HA21" s="10" t="s">
        <v>121</v>
      </c>
      <c r="HB21" s="10" t="s">
        <v>121</v>
      </c>
      <c r="HC21" s="10"/>
      <c r="HD21" s="10" t="s">
        <v>121</v>
      </c>
      <c r="HE21" s="10" t="s">
        <v>121</v>
      </c>
      <c r="HF21" s="10"/>
      <c r="HG21" s="10"/>
      <c r="HH21" s="10"/>
      <c r="HI21" s="10"/>
      <c r="HJ21" s="10"/>
      <c r="HK21" s="10"/>
      <c r="HL21" s="10"/>
      <c r="HM21" s="10"/>
      <c r="HN21" s="10" t="s">
        <v>1890</v>
      </c>
      <c r="HO21" s="10" t="s">
        <v>1890</v>
      </c>
      <c r="HP21" s="10" t="s">
        <v>1880</v>
      </c>
      <c r="HQ21" s="10" t="s">
        <v>1881</v>
      </c>
      <c r="HR21" s="10" t="s">
        <v>121</v>
      </c>
      <c r="HS21" s="10"/>
      <c r="HT21" s="10"/>
      <c r="HU21" s="10" t="s">
        <v>1890</v>
      </c>
      <c r="HV21" s="46" t="s">
        <v>1890</v>
      </c>
      <c r="HW21" s="10"/>
      <c r="HX21" s="10"/>
      <c r="HY21" s="10" t="s">
        <v>1912</v>
      </c>
      <c r="HZ21" s="10"/>
      <c r="IA21" s="10"/>
      <c r="IB21" s="10"/>
      <c r="IC21" s="10"/>
      <c r="ID21" s="10"/>
      <c r="IE21" s="10"/>
      <c r="IF21" s="10"/>
      <c r="IG21" s="10" t="s">
        <v>1913</v>
      </c>
      <c r="IH21" s="10"/>
      <c r="II21" s="10"/>
      <c r="IJ21" s="10"/>
      <c r="IK21" s="10"/>
      <c r="IL21" s="10"/>
      <c r="IM21" s="10"/>
      <c r="IN21" s="10" t="s">
        <v>1914</v>
      </c>
      <c r="IO21" s="10"/>
      <c r="IP21" s="10"/>
      <c r="IQ21" s="10"/>
      <c r="IR21" s="10" t="s">
        <v>1881</v>
      </c>
      <c r="IS21" s="10" t="s">
        <v>121</v>
      </c>
      <c r="IT21" s="10" t="s">
        <v>1887</v>
      </c>
      <c r="IU21" s="10"/>
      <c r="IV21" s="10" t="s">
        <v>1915</v>
      </c>
      <c r="IW21" s="10" t="s">
        <v>121</v>
      </c>
      <c r="IX21" s="10" t="s">
        <v>1881</v>
      </c>
      <c r="IY21" s="10" t="s">
        <v>1888</v>
      </c>
      <c r="IZ21" s="10" t="s">
        <v>1916</v>
      </c>
      <c r="JA21" s="10"/>
      <c r="JB21" s="10" t="s">
        <v>1881</v>
      </c>
      <c r="JC21" s="10"/>
      <c r="JD21" s="10"/>
      <c r="JE21" s="10"/>
      <c r="JF21" s="10"/>
      <c r="JG21" s="10"/>
      <c r="JH21" s="10"/>
      <c r="JI21" s="10"/>
      <c r="JJ21" s="10" t="s">
        <v>1890</v>
      </c>
      <c r="JK21" s="10" t="s">
        <v>121</v>
      </c>
      <c r="JL21" s="10"/>
      <c r="JM21" s="10"/>
      <c r="JN21" s="10" t="s">
        <v>1887</v>
      </c>
      <c r="JO21" s="10" t="s">
        <v>1917</v>
      </c>
      <c r="JP21" s="10"/>
      <c r="JQ21" s="10"/>
      <c r="JR21" s="10" t="s">
        <v>121</v>
      </c>
      <c r="JS21" s="10"/>
      <c r="JT21" s="10"/>
      <c r="JU21" s="10" t="s">
        <v>121</v>
      </c>
      <c r="JV21" s="10"/>
      <c r="JW21" s="10"/>
      <c r="JX21" s="10" t="s">
        <v>121</v>
      </c>
      <c r="JY21" s="10"/>
    </row>
    <row r="22" spans="1:285" ht="222" thickBot="1">
      <c r="A22" s="77" t="str">
        <f>'Yes or No'!A22</f>
        <v>b) Does the agreement cover state trading enterprises?</v>
      </c>
      <c r="B22" s="91" t="s">
        <v>1918</v>
      </c>
      <c r="C22" s="10" t="s">
        <v>121</v>
      </c>
      <c r="D22" s="10" t="s">
        <v>121</v>
      </c>
      <c r="E22" s="10"/>
      <c r="F22" s="10"/>
      <c r="G22" s="10" t="s">
        <v>1880</v>
      </c>
      <c r="H22" s="10" t="s">
        <v>1880</v>
      </c>
      <c r="I22" s="10" t="s">
        <v>1880</v>
      </c>
      <c r="J22" s="10" t="s">
        <v>1881</v>
      </c>
      <c r="K22" s="10" t="s">
        <v>1882</v>
      </c>
      <c r="L22" s="10" t="s">
        <v>1882</v>
      </c>
      <c r="M22" s="10"/>
      <c r="N22" s="10"/>
      <c r="O22" s="10"/>
      <c r="P22" s="10" t="s">
        <v>1919</v>
      </c>
      <c r="Q22" s="10"/>
      <c r="R22" s="10"/>
      <c r="S22" s="10"/>
      <c r="T22" s="12"/>
      <c r="U22" s="10"/>
      <c r="V22" s="10"/>
      <c r="W22" s="10" t="s">
        <v>121</v>
      </c>
      <c r="X22" s="10" t="s">
        <v>1883</v>
      </c>
      <c r="Y22" s="10" t="s">
        <v>1884</v>
      </c>
      <c r="Z22" s="10"/>
      <c r="AA22" s="10"/>
      <c r="AB22" s="10" t="s">
        <v>1885</v>
      </c>
      <c r="AC22" s="10"/>
      <c r="AD22" s="94"/>
      <c r="AE22" s="91"/>
      <c r="AF22" s="10" t="s">
        <v>1880</v>
      </c>
      <c r="AG22" s="15"/>
      <c r="AH22" s="10" t="s">
        <v>1880</v>
      </c>
      <c r="AI22" s="10"/>
      <c r="AJ22" s="10"/>
      <c r="AK22" s="10"/>
      <c r="AL22" s="10" t="s">
        <v>1880</v>
      </c>
      <c r="AM22" s="10"/>
      <c r="AN22" s="10" t="s">
        <v>1887</v>
      </c>
      <c r="AO22" s="10" t="s">
        <v>1920</v>
      </c>
      <c r="AP22" s="10"/>
      <c r="AQ22" s="10" t="s">
        <v>1880</v>
      </c>
      <c r="AR22" s="10" t="s">
        <v>1887</v>
      </c>
      <c r="AS22" s="10" t="s">
        <v>1888</v>
      </c>
      <c r="AT22" s="10" t="s">
        <v>1889</v>
      </c>
      <c r="AU22" s="10" t="s">
        <v>1889</v>
      </c>
      <c r="AV22" s="10" t="s">
        <v>1889</v>
      </c>
      <c r="AW22" s="10" t="s">
        <v>1890</v>
      </c>
      <c r="AX22" s="10" t="s">
        <v>1890</v>
      </c>
      <c r="AY22" s="10" t="s">
        <v>1890</v>
      </c>
      <c r="AZ22" s="10"/>
      <c r="BA22" s="10"/>
      <c r="BB22" s="10" t="s">
        <v>1890</v>
      </c>
      <c r="BC22" s="10"/>
      <c r="BD22" s="10"/>
      <c r="BE22" s="10" t="s">
        <v>121</v>
      </c>
      <c r="BF22" s="10"/>
      <c r="BG22" s="10" t="s">
        <v>121</v>
      </c>
      <c r="BH22" s="10" t="s">
        <v>1891</v>
      </c>
      <c r="BI22" s="10"/>
      <c r="BJ22" s="10" t="s">
        <v>1889</v>
      </c>
      <c r="BK22" s="10" t="s">
        <v>1880</v>
      </c>
      <c r="BL22" s="10" t="s">
        <v>1889</v>
      </c>
      <c r="BM22" s="10" t="s">
        <v>1889</v>
      </c>
      <c r="BN22" s="10" t="s">
        <v>1889</v>
      </c>
      <c r="BO22" s="10" t="s">
        <v>1889</v>
      </c>
      <c r="BP22" s="10" t="s">
        <v>1889</v>
      </c>
      <c r="BQ22" s="10" t="s">
        <v>1892</v>
      </c>
      <c r="BR22" s="10"/>
      <c r="BS22" s="10" t="s">
        <v>121</v>
      </c>
      <c r="BT22" s="10" t="s">
        <v>1921</v>
      </c>
      <c r="BU22" s="10" t="s">
        <v>1922</v>
      </c>
      <c r="BV22" s="10" t="s">
        <v>1923</v>
      </c>
      <c r="BW22" s="10"/>
      <c r="BX22" s="10" t="s">
        <v>1924</v>
      </c>
      <c r="BY22" s="10" t="s">
        <v>121</v>
      </c>
      <c r="BZ22" s="10"/>
      <c r="CA22" s="10"/>
      <c r="CB22" s="10" t="s">
        <v>1925</v>
      </c>
      <c r="CC22" s="10" t="s">
        <v>1897</v>
      </c>
      <c r="CD22" s="10" t="s">
        <v>1926</v>
      </c>
      <c r="CE22" s="10" t="s">
        <v>1927</v>
      </c>
      <c r="CF22" s="10"/>
      <c r="CG22" s="10" t="s">
        <v>121</v>
      </c>
      <c r="CH22" s="16"/>
      <c r="CI22" s="10"/>
      <c r="CJ22" s="10"/>
      <c r="CK22" s="10"/>
      <c r="CL22" s="10" t="s">
        <v>1928</v>
      </c>
      <c r="CM22" s="10" t="s">
        <v>121</v>
      </c>
      <c r="CN22" s="10" t="s">
        <v>121</v>
      </c>
      <c r="CO22" s="10"/>
      <c r="CP22" s="10"/>
      <c r="CQ22" s="10" t="s">
        <v>1889</v>
      </c>
      <c r="CR22" s="10" t="s">
        <v>1889</v>
      </c>
      <c r="CS22" s="10" t="s">
        <v>1901</v>
      </c>
      <c r="CT22" s="10" t="s">
        <v>1889</v>
      </c>
      <c r="CU22" s="10"/>
      <c r="CV22" s="10" t="s">
        <v>1906</v>
      </c>
      <c r="CW22" s="10"/>
      <c r="CX22" s="16"/>
      <c r="CY22" s="10"/>
      <c r="CZ22" s="10" t="s">
        <v>1928</v>
      </c>
      <c r="DA22" s="10"/>
      <c r="DB22" s="10"/>
      <c r="DC22" s="10"/>
      <c r="DD22" s="10" t="s">
        <v>1880</v>
      </c>
      <c r="DE22" s="10" t="s">
        <v>1880</v>
      </c>
      <c r="DF22" s="10" t="s">
        <v>1929</v>
      </c>
      <c r="DG22" s="10"/>
      <c r="DH22" s="10"/>
      <c r="DI22" s="10" t="s">
        <v>1880</v>
      </c>
      <c r="DJ22" s="10"/>
      <c r="DK22" s="10"/>
      <c r="DL22" s="10"/>
      <c r="DM22" s="10" t="s">
        <v>1930</v>
      </c>
      <c r="DN22" s="15"/>
      <c r="DO22" s="10" t="s">
        <v>1930</v>
      </c>
      <c r="DP22" s="10"/>
      <c r="DQ22" s="10"/>
      <c r="DR22" s="10"/>
      <c r="DS22" s="10" t="s">
        <v>1906</v>
      </c>
      <c r="DT22" s="10" t="s">
        <v>1880</v>
      </c>
      <c r="DU22" s="10" t="s">
        <v>1886</v>
      </c>
      <c r="DV22" s="10"/>
      <c r="DW22" s="10"/>
      <c r="DX22" s="10"/>
      <c r="DY22" s="10"/>
      <c r="DZ22" s="10"/>
      <c r="EA22" s="10"/>
      <c r="EB22" s="10"/>
      <c r="EC22" s="10"/>
      <c r="ED22" s="10"/>
      <c r="EE22" s="10" t="s">
        <v>1931</v>
      </c>
      <c r="EF22" s="10"/>
      <c r="EG22" s="10"/>
      <c r="EH22" s="10"/>
      <c r="EI22" s="10"/>
      <c r="EJ22" s="10"/>
      <c r="EK22" s="10" t="s">
        <v>1880</v>
      </c>
      <c r="EL22" s="10"/>
      <c r="EM22" s="10" t="s">
        <v>121</v>
      </c>
      <c r="EN22" s="10"/>
      <c r="EO22" s="10" t="s">
        <v>121</v>
      </c>
      <c r="EP22" s="10" t="s">
        <v>121</v>
      </c>
      <c r="EQ22" s="10" t="s">
        <v>121</v>
      </c>
      <c r="ER22" s="10" t="s">
        <v>1890</v>
      </c>
      <c r="ES22" s="10" t="s">
        <v>1890</v>
      </c>
      <c r="ET22" s="10" t="s">
        <v>1890</v>
      </c>
      <c r="EU22" s="10" t="s">
        <v>1880</v>
      </c>
      <c r="EV22" s="10" t="s">
        <v>121</v>
      </c>
      <c r="EW22" s="10" t="s">
        <v>1890</v>
      </c>
      <c r="EX22" s="10" t="s">
        <v>1890</v>
      </c>
      <c r="EY22" s="10" t="s">
        <v>1890</v>
      </c>
      <c r="EZ22" s="10" t="s">
        <v>121</v>
      </c>
      <c r="FA22" s="10"/>
      <c r="FB22" s="10" t="s">
        <v>1906</v>
      </c>
      <c r="FC22" s="10"/>
      <c r="FD22" s="10" t="s">
        <v>1909</v>
      </c>
      <c r="FE22" s="10"/>
      <c r="FF22" s="10" t="s">
        <v>2655</v>
      </c>
      <c r="FG22" s="17"/>
      <c r="FH22" s="94"/>
      <c r="FI22" s="10" t="s">
        <v>1880</v>
      </c>
      <c r="FJ22" s="10"/>
      <c r="FK22" s="10" t="s">
        <v>1927</v>
      </c>
      <c r="FL22" s="10" t="s">
        <v>1928</v>
      </c>
      <c r="FM22" s="10" t="s">
        <v>1930</v>
      </c>
      <c r="FN22" s="10"/>
      <c r="FO22" s="17"/>
      <c r="FP22" s="10"/>
      <c r="FQ22" s="10"/>
      <c r="FR22" s="10"/>
      <c r="FS22" s="10"/>
      <c r="FT22" s="10" t="s">
        <v>1890</v>
      </c>
      <c r="FU22" s="10"/>
      <c r="FV22" s="10" t="s">
        <v>121</v>
      </c>
      <c r="FW22" s="10"/>
      <c r="FX22" s="10" t="s">
        <v>1928</v>
      </c>
      <c r="FY22" s="10" t="s">
        <v>1932</v>
      </c>
      <c r="FZ22" s="10"/>
      <c r="GA22" s="12" t="s">
        <v>1816</v>
      </c>
      <c r="GB22" s="10" t="s">
        <v>121</v>
      </c>
      <c r="GC22" s="10" t="s">
        <v>1880</v>
      </c>
      <c r="GD22" s="10" t="s">
        <v>1816</v>
      </c>
      <c r="GE22" s="10"/>
      <c r="GF22" s="10" t="s">
        <v>1882</v>
      </c>
      <c r="GG22" s="10"/>
      <c r="GH22" s="10" t="s">
        <v>1880</v>
      </c>
      <c r="GI22" s="12" t="s">
        <v>1930</v>
      </c>
      <c r="GJ22" s="10" t="s">
        <v>1933</v>
      </c>
      <c r="GK22" s="10" t="s">
        <v>1934</v>
      </c>
      <c r="GL22" s="10" t="s">
        <v>1930</v>
      </c>
      <c r="GM22" s="10"/>
      <c r="GN22" s="10"/>
      <c r="GO22" s="10" t="s">
        <v>1880</v>
      </c>
      <c r="GP22" s="12" t="s">
        <v>1816</v>
      </c>
      <c r="GQ22" s="10" t="s">
        <v>121</v>
      </c>
      <c r="GR22" s="12" t="s">
        <v>1816</v>
      </c>
      <c r="GS22" s="10" t="s">
        <v>1816</v>
      </c>
      <c r="GT22" s="10" t="s">
        <v>121</v>
      </c>
      <c r="GU22" s="10" t="s">
        <v>121</v>
      </c>
      <c r="GV22" s="10" t="s">
        <v>1935</v>
      </c>
      <c r="GW22" s="10" t="s">
        <v>1936</v>
      </c>
      <c r="GX22" s="10"/>
      <c r="GY22" s="10" t="s">
        <v>1928</v>
      </c>
      <c r="GZ22" s="10" t="s">
        <v>121</v>
      </c>
      <c r="HA22" s="10" t="s">
        <v>121</v>
      </c>
      <c r="HB22" s="10" t="s">
        <v>121</v>
      </c>
      <c r="HC22" s="10"/>
      <c r="HD22" s="10" t="s">
        <v>121</v>
      </c>
      <c r="HE22" s="10" t="s">
        <v>121</v>
      </c>
      <c r="HF22" s="10"/>
      <c r="HG22" s="15" t="s">
        <v>1937</v>
      </c>
      <c r="HH22" s="10" t="s">
        <v>1928</v>
      </c>
      <c r="HI22" s="10" t="s">
        <v>1823</v>
      </c>
      <c r="HJ22" s="10"/>
      <c r="HK22" s="10"/>
      <c r="HL22" s="10"/>
      <c r="HM22" s="10"/>
      <c r="HN22" s="10" t="s">
        <v>1890</v>
      </c>
      <c r="HO22" s="10" t="s">
        <v>1890</v>
      </c>
      <c r="HP22" s="10"/>
      <c r="HQ22" s="10"/>
      <c r="HR22" s="10" t="s">
        <v>1938</v>
      </c>
      <c r="HS22" s="10"/>
      <c r="HT22" s="10"/>
      <c r="HU22" s="10" t="s">
        <v>1890</v>
      </c>
      <c r="HV22" s="46" t="s">
        <v>1890</v>
      </c>
      <c r="HW22" s="10"/>
      <c r="HX22" s="10" t="s">
        <v>1928</v>
      </c>
      <c r="HY22" s="10" t="s">
        <v>1935</v>
      </c>
      <c r="HZ22" s="10"/>
      <c r="IA22" s="10"/>
      <c r="IB22" s="10"/>
      <c r="IC22" s="10" t="s">
        <v>1928</v>
      </c>
      <c r="ID22" s="10"/>
      <c r="IE22" s="10"/>
      <c r="IF22" s="10"/>
      <c r="IG22" s="10" t="s">
        <v>1913</v>
      </c>
      <c r="IH22" s="10"/>
      <c r="II22" s="46" t="s">
        <v>1823</v>
      </c>
      <c r="IJ22" s="10"/>
      <c r="IK22" s="10" t="s">
        <v>1928</v>
      </c>
      <c r="IL22" s="10" t="s">
        <v>1939</v>
      </c>
      <c r="IM22" s="10" t="s">
        <v>121</v>
      </c>
      <c r="IN22" s="10" t="s">
        <v>1914</v>
      </c>
      <c r="IO22" s="10"/>
      <c r="IP22" s="10"/>
      <c r="IQ22" s="10" t="s">
        <v>121</v>
      </c>
      <c r="IR22" s="10" t="s">
        <v>1881</v>
      </c>
      <c r="IS22" s="10"/>
      <c r="IT22" s="10" t="s">
        <v>1887</v>
      </c>
      <c r="IU22" s="10" t="s">
        <v>121</v>
      </c>
      <c r="IV22" s="10" t="s">
        <v>1915</v>
      </c>
      <c r="IW22" s="10" t="s">
        <v>121</v>
      </c>
      <c r="IX22" s="10"/>
      <c r="IY22" s="10" t="s">
        <v>1888</v>
      </c>
      <c r="IZ22" s="10" t="s">
        <v>1940</v>
      </c>
      <c r="JA22" s="10"/>
      <c r="JB22" s="10"/>
      <c r="JC22" s="10"/>
      <c r="JD22" s="10" t="s">
        <v>121</v>
      </c>
      <c r="JE22" s="10" t="s">
        <v>121</v>
      </c>
      <c r="JF22" s="10"/>
      <c r="JG22" s="10"/>
      <c r="JH22" s="10"/>
      <c r="JI22" s="10" t="s">
        <v>1941</v>
      </c>
      <c r="JJ22" s="10" t="s">
        <v>1890</v>
      </c>
      <c r="JK22" s="10" t="s">
        <v>121</v>
      </c>
      <c r="JL22" s="10"/>
      <c r="JM22" s="10"/>
      <c r="JN22" s="10"/>
      <c r="JO22" s="10" t="s">
        <v>1917</v>
      </c>
      <c r="JP22" s="10"/>
      <c r="JQ22" s="10"/>
      <c r="JR22" s="10" t="s">
        <v>121</v>
      </c>
      <c r="JS22" s="10"/>
      <c r="JT22" s="10" t="s">
        <v>121</v>
      </c>
      <c r="JU22" s="10" t="s">
        <v>121</v>
      </c>
      <c r="JV22" s="10"/>
      <c r="JW22" s="10"/>
      <c r="JX22" s="12" t="s">
        <v>1816</v>
      </c>
      <c r="JY22" s="10"/>
    </row>
    <row r="23" spans="1:285" ht="86" thickBot="1">
      <c r="A23" s="77" t="str">
        <f>'Yes or No'!A23</f>
        <v>c) Does the agreement cover public or government monopolies?</v>
      </c>
      <c r="B23" s="10"/>
      <c r="C23" s="10" t="s">
        <v>121</v>
      </c>
      <c r="D23" s="10" t="s">
        <v>121</v>
      </c>
      <c r="E23" s="10"/>
      <c r="F23" s="10"/>
      <c r="G23" s="10" t="s">
        <v>1880</v>
      </c>
      <c r="H23" s="10" t="s">
        <v>1880</v>
      </c>
      <c r="I23" s="10" t="s">
        <v>1880</v>
      </c>
      <c r="J23" s="10" t="s">
        <v>1881</v>
      </c>
      <c r="K23" s="10" t="s">
        <v>1882</v>
      </c>
      <c r="L23" s="10" t="s">
        <v>1882</v>
      </c>
      <c r="M23" s="10"/>
      <c r="N23" s="10"/>
      <c r="O23" s="10"/>
      <c r="P23" s="10" t="s">
        <v>1942</v>
      </c>
      <c r="Q23" s="10"/>
      <c r="R23" s="10"/>
      <c r="S23" s="10"/>
      <c r="T23" s="10"/>
      <c r="U23" s="10"/>
      <c r="V23" s="10"/>
      <c r="W23" s="10" t="s">
        <v>121</v>
      </c>
      <c r="X23" s="10"/>
      <c r="Y23" s="10"/>
      <c r="Z23" s="15" t="s">
        <v>1943</v>
      </c>
      <c r="AA23" s="15" t="s">
        <v>1944</v>
      </c>
      <c r="AB23" s="10" t="s">
        <v>1885</v>
      </c>
      <c r="AC23" s="15" t="s">
        <v>1943</v>
      </c>
      <c r="AD23" s="10"/>
      <c r="AE23" s="15" t="s">
        <v>1943</v>
      </c>
      <c r="AF23" s="10" t="s">
        <v>1880</v>
      </c>
      <c r="AG23" s="15" t="s">
        <v>1945</v>
      </c>
      <c r="AH23" s="16" t="s">
        <v>1880</v>
      </c>
      <c r="AI23" s="10"/>
      <c r="AJ23" s="15" t="s">
        <v>1945</v>
      </c>
      <c r="AK23" s="10"/>
      <c r="AL23" s="10" t="s">
        <v>1880</v>
      </c>
      <c r="AM23" s="10"/>
      <c r="AN23" s="10" t="s">
        <v>1887</v>
      </c>
      <c r="AO23" s="10"/>
      <c r="AP23" s="10"/>
      <c r="AQ23" s="15" t="s">
        <v>1946</v>
      </c>
      <c r="AR23" s="10"/>
      <c r="AS23" s="10" t="s">
        <v>1888</v>
      </c>
      <c r="AT23" s="10" t="s">
        <v>1889</v>
      </c>
      <c r="AU23" s="10" t="s">
        <v>1889</v>
      </c>
      <c r="AV23" s="10" t="s">
        <v>1889</v>
      </c>
      <c r="AW23" s="10" t="s">
        <v>1890</v>
      </c>
      <c r="AX23" s="10" t="s">
        <v>1890</v>
      </c>
      <c r="AY23" s="10" t="s">
        <v>1890</v>
      </c>
      <c r="AZ23" s="10" t="s">
        <v>1947</v>
      </c>
      <c r="BA23" s="10"/>
      <c r="BB23" s="10" t="s">
        <v>1890</v>
      </c>
      <c r="BC23" s="10" t="s">
        <v>1948</v>
      </c>
      <c r="BD23" s="10"/>
      <c r="BE23" s="10" t="s">
        <v>1947</v>
      </c>
      <c r="BF23" s="10"/>
      <c r="BG23" s="10" t="s">
        <v>1948</v>
      </c>
      <c r="BH23" s="10" t="s">
        <v>1891</v>
      </c>
      <c r="BI23" s="10" t="s">
        <v>1948</v>
      </c>
      <c r="BJ23" s="10" t="s">
        <v>1889</v>
      </c>
      <c r="BK23" s="10" t="s">
        <v>1948</v>
      </c>
      <c r="BL23" s="10" t="s">
        <v>1889</v>
      </c>
      <c r="BM23" s="10" t="s">
        <v>1889</v>
      </c>
      <c r="BN23" s="10" t="s">
        <v>1889</v>
      </c>
      <c r="BO23" s="10" t="s">
        <v>1889</v>
      </c>
      <c r="BP23" s="10" t="s">
        <v>1889</v>
      </c>
      <c r="BQ23" s="10" t="s">
        <v>1892</v>
      </c>
      <c r="BR23" s="10"/>
      <c r="BS23" s="10"/>
      <c r="BT23" s="10" t="s">
        <v>1893</v>
      </c>
      <c r="BU23" s="10"/>
      <c r="BV23" s="10"/>
      <c r="BW23" s="10"/>
      <c r="BX23" s="15" t="s">
        <v>1943</v>
      </c>
      <c r="BY23" s="10"/>
      <c r="BZ23" s="10" t="s">
        <v>1949</v>
      </c>
      <c r="CA23" s="10" t="s">
        <v>1950</v>
      </c>
      <c r="CB23" s="15" t="s">
        <v>1943</v>
      </c>
      <c r="CC23" s="10" t="s">
        <v>1897</v>
      </c>
      <c r="CD23" s="10" t="s">
        <v>1951</v>
      </c>
      <c r="CE23" s="15" t="s">
        <v>1943</v>
      </c>
      <c r="CF23" s="15" t="s">
        <v>1943</v>
      </c>
      <c r="CG23" s="10" t="s">
        <v>1952</v>
      </c>
      <c r="CH23" s="94"/>
      <c r="CI23" s="10"/>
      <c r="CJ23" s="10"/>
      <c r="CK23" s="10"/>
      <c r="CL23" s="10"/>
      <c r="CM23" s="10" t="s">
        <v>121</v>
      </c>
      <c r="CN23" s="10" t="s">
        <v>121</v>
      </c>
      <c r="CO23" s="10"/>
      <c r="CP23" s="10"/>
      <c r="CQ23" s="10" t="s">
        <v>1889</v>
      </c>
      <c r="CR23" s="10" t="s">
        <v>1889</v>
      </c>
      <c r="CS23" s="10" t="s">
        <v>1901</v>
      </c>
      <c r="CT23" s="10" t="s">
        <v>1889</v>
      </c>
      <c r="CU23" s="10"/>
      <c r="CV23" s="10" t="s">
        <v>1953</v>
      </c>
      <c r="CW23" s="10"/>
      <c r="CX23" s="16"/>
      <c r="CY23" s="10"/>
      <c r="CZ23" s="10"/>
      <c r="DA23" s="10"/>
      <c r="DB23" s="15" t="s">
        <v>1945</v>
      </c>
      <c r="DC23" s="10"/>
      <c r="DD23" s="10" t="s">
        <v>1880</v>
      </c>
      <c r="DE23" s="10"/>
      <c r="DF23" s="10"/>
      <c r="DG23" s="10"/>
      <c r="DH23" s="10"/>
      <c r="DI23" s="10" t="s">
        <v>1953</v>
      </c>
      <c r="DJ23" s="10" t="s">
        <v>1861</v>
      </c>
      <c r="DK23" s="10"/>
      <c r="DL23" s="10"/>
      <c r="DM23" s="10"/>
      <c r="DN23" s="15" t="s">
        <v>1943</v>
      </c>
      <c r="DO23" s="10"/>
      <c r="DP23" s="10"/>
      <c r="DQ23" s="10"/>
      <c r="DR23" s="10"/>
      <c r="DS23" s="10" t="s">
        <v>1953</v>
      </c>
      <c r="DT23" s="10" t="s">
        <v>1953</v>
      </c>
      <c r="DU23" s="10" t="s">
        <v>1880</v>
      </c>
      <c r="DV23" s="10"/>
      <c r="DW23" s="10"/>
      <c r="DX23" s="10"/>
      <c r="DY23" s="10"/>
      <c r="DZ23" s="10"/>
      <c r="EA23" s="10" t="s">
        <v>1906</v>
      </c>
      <c r="EB23" s="10"/>
      <c r="EC23" s="10"/>
      <c r="ED23" s="15" t="s">
        <v>1943</v>
      </c>
      <c r="EE23" s="10" t="s">
        <v>121</v>
      </c>
      <c r="EF23" s="10"/>
      <c r="EG23" s="10"/>
      <c r="EH23" s="10" t="s">
        <v>1861</v>
      </c>
      <c r="EI23" s="10"/>
      <c r="EJ23" s="10"/>
      <c r="EK23" s="10" t="s">
        <v>1953</v>
      </c>
      <c r="EL23" s="10" t="s">
        <v>121</v>
      </c>
      <c r="EM23" s="10"/>
      <c r="EN23" s="10"/>
      <c r="EO23" s="10"/>
      <c r="EP23" s="10"/>
      <c r="EQ23" s="10"/>
      <c r="ER23" s="10" t="s">
        <v>1890</v>
      </c>
      <c r="ES23" s="10" t="s">
        <v>1890</v>
      </c>
      <c r="ET23" s="10" t="s">
        <v>1890</v>
      </c>
      <c r="EU23" s="10" t="s">
        <v>1954</v>
      </c>
      <c r="EV23" s="10" t="s">
        <v>121</v>
      </c>
      <c r="EW23" s="10" t="s">
        <v>1890</v>
      </c>
      <c r="EX23" s="10" t="s">
        <v>1890</v>
      </c>
      <c r="EY23" s="10" t="s">
        <v>1890</v>
      </c>
      <c r="EZ23" s="10" t="s">
        <v>121</v>
      </c>
      <c r="FA23" s="10"/>
      <c r="FB23" s="10"/>
      <c r="FC23" s="10"/>
      <c r="FD23" s="10" t="s">
        <v>1955</v>
      </c>
      <c r="FE23" s="10"/>
      <c r="FF23" s="10" t="s">
        <v>121</v>
      </c>
      <c r="FG23" s="17"/>
      <c r="FH23" s="10" t="s">
        <v>121</v>
      </c>
      <c r="FI23" s="10" t="s">
        <v>1953</v>
      </c>
      <c r="FJ23" s="10" t="s">
        <v>1950</v>
      </c>
      <c r="FK23" s="10"/>
      <c r="FL23" s="10"/>
      <c r="FM23" s="10" t="s">
        <v>1950</v>
      </c>
      <c r="FN23" s="10"/>
      <c r="FO23" s="17"/>
      <c r="FP23" s="10"/>
      <c r="FQ23" s="10"/>
      <c r="FR23" s="10"/>
      <c r="FS23" s="10"/>
      <c r="FT23" s="10" t="s">
        <v>1950</v>
      </c>
      <c r="FU23" s="10"/>
      <c r="FV23" s="10" t="s">
        <v>1950</v>
      </c>
      <c r="FW23" s="10"/>
      <c r="FX23" s="10"/>
      <c r="FY23" s="10" t="s">
        <v>121</v>
      </c>
      <c r="FZ23" s="10"/>
      <c r="GA23" s="10" t="s">
        <v>121</v>
      </c>
      <c r="GB23" s="10" t="s">
        <v>121</v>
      </c>
      <c r="GC23" s="10" t="s">
        <v>1954</v>
      </c>
      <c r="GD23" s="10" t="s">
        <v>121</v>
      </c>
      <c r="GE23" s="10"/>
      <c r="GF23" s="15" t="s">
        <v>1943</v>
      </c>
      <c r="GG23" s="10"/>
      <c r="GH23" s="15" t="s">
        <v>1943</v>
      </c>
      <c r="GI23" s="10" t="s">
        <v>121</v>
      </c>
      <c r="GJ23" s="10"/>
      <c r="GK23" s="10" t="s">
        <v>121</v>
      </c>
      <c r="GL23" s="10" t="s">
        <v>1956</v>
      </c>
      <c r="GM23" s="10" t="s">
        <v>1881</v>
      </c>
      <c r="GN23" s="10"/>
      <c r="GO23" s="10" t="s">
        <v>1953</v>
      </c>
      <c r="GP23" s="10" t="s">
        <v>121</v>
      </c>
      <c r="GQ23" s="15" t="s">
        <v>1943</v>
      </c>
      <c r="GR23" s="10" t="s">
        <v>121</v>
      </c>
      <c r="GS23" s="10"/>
      <c r="GT23" s="10" t="s">
        <v>121</v>
      </c>
      <c r="GU23" s="10" t="s">
        <v>1866</v>
      </c>
      <c r="GV23" s="10" t="s">
        <v>1957</v>
      </c>
      <c r="GW23" s="10" t="s">
        <v>121</v>
      </c>
      <c r="GX23" s="10"/>
      <c r="GY23" s="10"/>
      <c r="GZ23" s="10"/>
      <c r="HA23" s="10" t="s">
        <v>121</v>
      </c>
      <c r="HB23" s="10" t="s">
        <v>1861</v>
      </c>
      <c r="HC23" s="10"/>
      <c r="HD23" s="10" t="s">
        <v>1928</v>
      </c>
      <c r="HE23" s="10" t="s">
        <v>121</v>
      </c>
      <c r="HF23" s="10"/>
      <c r="HG23" s="10"/>
      <c r="HH23" s="10"/>
      <c r="HI23" s="10"/>
      <c r="HJ23" s="94"/>
      <c r="HK23" s="10"/>
      <c r="HL23" s="10"/>
      <c r="HM23" s="10"/>
      <c r="HN23" s="10" t="s">
        <v>1890</v>
      </c>
      <c r="HO23" s="10" t="s">
        <v>1890</v>
      </c>
      <c r="HP23" s="10"/>
      <c r="HQ23" s="10" t="s">
        <v>1881</v>
      </c>
      <c r="HR23" s="10"/>
      <c r="HS23" s="10"/>
      <c r="HT23" s="10"/>
      <c r="HU23" s="10" t="s">
        <v>1890</v>
      </c>
      <c r="HV23" s="46" t="s">
        <v>1890</v>
      </c>
      <c r="HW23" s="10"/>
      <c r="HX23" s="10"/>
      <c r="HY23" s="10" t="s">
        <v>121</v>
      </c>
      <c r="HZ23" s="10"/>
      <c r="IA23" s="10"/>
      <c r="IB23" s="10"/>
      <c r="IC23" s="10"/>
      <c r="ID23" s="10"/>
      <c r="IE23" s="10"/>
      <c r="IF23" s="10"/>
      <c r="IG23" s="10"/>
      <c r="IH23" s="10"/>
      <c r="II23" s="10"/>
      <c r="IJ23" s="10"/>
      <c r="IK23" s="10"/>
      <c r="IL23" s="10"/>
      <c r="IM23" s="10"/>
      <c r="IN23" s="10"/>
      <c r="IO23" s="10"/>
      <c r="IP23" s="10"/>
      <c r="IQ23" s="10" t="s">
        <v>121</v>
      </c>
      <c r="IR23" s="10"/>
      <c r="IS23" s="10"/>
      <c r="IT23" s="10" t="s">
        <v>1958</v>
      </c>
      <c r="IU23" s="10"/>
      <c r="IV23" s="10" t="s">
        <v>1861</v>
      </c>
      <c r="IW23" s="10" t="s">
        <v>121</v>
      </c>
      <c r="IX23" s="10"/>
      <c r="IY23" s="10"/>
      <c r="IZ23" s="10" t="s">
        <v>1940</v>
      </c>
      <c r="JA23" s="10"/>
      <c r="JB23" s="10" t="s">
        <v>121</v>
      </c>
      <c r="JC23" s="10" t="s">
        <v>1959</v>
      </c>
      <c r="JD23" s="10"/>
      <c r="JE23" s="10"/>
      <c r="JF23" s="10"/>
      <c r="JG23" s="10"/>
      <c r="JH23" s="10"/>
      <c r="JI23" s="10"/>
      <c r="JJ23" s="10" t="s">
        <v>1890</v>
      </c>
      <c r="JK23" s="10" t="s">
        <v>121</v>
      </c>
      <c r="JL23" s="10" t="s">
        <v>1960</v>
      </c>
      <c r="JM23" s="10"/>
      <c r="JN23" s="10" t="s">
        <v>1861</v>
      </c>
      <c r="JO23" s="10" t="s">
        <v>1961</v>
      </c>
      <c r="JP23" s="10"/>
      <c r="JQ23" s="10"/>
      <c r="JR23" s="10" t="s">
        <v>121</v>
      </c>
      <c r="JS23" s="10"/>
      <c r="JT23" s="10" t="s">
        <v>121</v>
      </c>
      <c r="JU23" s="10" t="s">
        <v>121</v>
      </c>
      <c r="JV23" s="10"/>
      <c r="JW23" s="10"/>
      <c r="JX23" s="10"/>
      <c r="JY23" s="10"/>
    </row>
    <row r="24" spans="1:285" ht="86" thickBot="1">
      <c r="A24" s="77" t="str">
        <f>'Yes or No'!A24</f>
        <v>d) Does the agreement cover designated monopolies?</v>
      </c>
      <c r="B24" s="10"/>
      <c r="C24" s="10" t="s">
        <v>121</v>
      </c>
      <c r="D24" s="10" t="s">
        <v>121</v>
      </c>
      <c r="E24" s="10"/>
      <c r="F24" s="10"/>
      <c r="G24" s="10" t="s">
        <v>1880</v>
      </c>
      <c r="H24" s="10" t="s">
        <v>1880</v>
      </c>
      <c r="I24" s="10" t="s">
        <v>1880</v>
      </c>
      <c r="J24" s="10" t="s">
        <v>1881</v>
      </c>
      <c r="K24" s="10" t="s">
        <v>1882</v>
      </c>
      <c r="L24" s="10" t="s">
        <v>1882</v>
      </c>
      <c r="M24" s="10"/>
      <c r="N24" s="10"/>
      <c r="O24" s="10"/>
      <c r="P24" s="10" t="s">
        <v>1919</v>
      </c>
      <c r="Q24" s="10"/>
      <c r="R24" s="10"/>
      <c r="S24" s="10"/>
      <c r="T24" s="10"/>
      <c r="U24" s="10"/>
      <c r="V24" s="10"/>
      <c r="W24" s="10" t="s">
        <v>121</v>
      </c>
      <c r="X24" s="10" t="s">
        <v>1883</v>
      </c>
      <c r="Y24" s="10"/>
      <c r="Z24" s="10"/>
      <c r="AA24" s="10"/>
      <c r="AB24" s="10" t="s">
        <v>1885</v>
      </c>
      <c r="AC24" s="10"/>
      <c r="AD24" s="10"/>
      <c r="AE24" s="10"/>
      <c r="AF24" s="10" t="s">
        <v>1880</v>
      </c>
      <c r="AG24" s="10" t="s">
        <v>1881</v>
      </c>
      <c r="AH24" s="16" t="s">
        <v>1880</v>
      </c>
      <c r="AI24" s="10"/>
      <c r="AJ24" s="10"/>
      <c r="AK24" s="10"/>
      <c r="AL24" s="10" t="s">
        <v>1880</v>
      </c>
      <c r="AM24" s="10"/>
      <c r="AN24" s="10" t="s">
        <v>1887</v>
      </c>
      <c r="AO24" s="10"/>
      <c r="AP24" s="10"/>
      <c r="AQ24" s="10" t="s">
        <v>1880</v>
      </c>
      <c r="AR24" s="10" t="s">
        <v>1887</v>
      </c>
      <c r="AS24" s="10" t="s">
        <v>1888</v>
      </c>
      <c r="AT24" s="10" t="s">
        <v>1889</v>
      </c>
      <c r="AU24" s="10" t="s">
        <v>1889</v>
      </c>
      <c r="AV24" s="10" t="s">
        <v>1889</v>
      </c>
      <c r="AW24" s="10" t="s">
        <v>1890</v>
      </c>
      <c r="AX24" s="10" t="s">
        <v>1890</v>
      </c>
      <c r="AY24" s="10" t="s">
        <v>1890</v>
      </c>
      <c r="AZ24" s="10"/>
      <c r="BA24" s="10"/>
      <c r="BB24" s="10" t="s">
        <v>1890</v>
      </c>
      <c r="BC24" s="10"/>
      <c r="BD24" s="10"/>
      <c r="BE24" s="10" t="s">
        <v>121</v>
      </c>
      <c r="BF24" s="10"/>
      <c r="BG24" s="10" t="s">
        <v>121</v>
      </c>
      <c r="BH24" s="10" t="s">
        <v>1891</v>
      </c>
      <c r="BI24" s="10"/>
      <c r="BJ24" s="10" t="s">
        <v>1889</v>
      </c>
      <c r="BK24" s="10" t="s">
        <v>1880</v>
      </c>
      <c r="BL24" s="10" t="s">
        <v>1889</v>
      </c>
      <c r="BM24" s="10" t="s">
        <v>1889</v>
      </c>
      <c r="BN24" s="10" t="s">
        <v>1889</v>
      </c>
      <c r="BO24" s="10" t="s">
        <v>1889</v>
      </c>
      <c r="BP24" s="10" t="s">
        <v>1889</v>
      </c>
      <c r="BQ24" s="10" t="s">
        <v>1892</v>
      </c>
      <c r="BR24" s="10"/>
      <c r="BS24" s="10"/>
      <c r="BT24" s="10" t="s">
        <v>1893</v>
      </c>
      <c r="BU24" s="10"/>
      <c r="BV24" s="10"/>
      <c r="BW24" s="10"/>
      <c r="BX24" s="10" t="s">
        <v>1962</v>
      </c>
      <c r="BY24" s="10"/>
      <c r="BZ24" s="10" t="s">
        <v>1963</v>
      </c>
      <c r="CA24" s="10" t="s">
        <v>1964</v>
      </c>
      <c r="CB24" s="10" t="s">
        <v>1965</v>
      </c>
      <c r="CC24" s="10" t="s">
        <v>1897</v>
      </c>
      <c r="CD24" s="46" t="s">
        <v>1966</v>
      </c>
      <c r="CE24" s="10" t="s">
        <v>1967</v>
      </c>
      <c r="CF24" s="10"/>
      <c r="CG24" s="10" t="s">
        <v>121</v>
      </c>
      <c r="CH24" s="10"/>
      <c r="CI24" s="10"/>
      <c r="CJ24" s="10"/>
      <c r="CK24" s="10"/>
      <c r="CL24" s="10"/>
      <c r="CM24" s="10"/>
      <c r="CN24" s="10" t="s">
        <v>1968</v>
      </c>
      <c r="CO24" s="10"/>
      <c r="CP24" s="10"/>
      <c r="CQ24" s="10" t="s">
        <v>1889</v>
      </c>
      <c r="CR24" s="10" t="s">
        <v>1889</v>
      </c>
      <c r="CS24" s="10" t="s">
        <v>1901</v>
      </c>
      <c r="CT24" s="10" t="s">
        <v>1889</v>
      </c>
      <c r="CU24" s="10"/>
      <c r="CV24" s="10" t="s">
        <v>1953</v>
      </c>
      <c r="CW24" s="10"/>
      <c r="CX24" s="10"/>
      <c r="CY24" s="10"/>
      <c r="CZ24" s="10"/>
      <c r="DA24" s="10"/>
      <c r="DB24" s="10"/>
      <c r="DC24" s="10"/>
      <c r="DD24" s="10" t="s">
        <v>1880</v>
      </c>
      <c r="DE24" s="10"/>
      <c r="DF24" s="10"/>
      <c r="DG24" s="10"/>
      <c r="DH24" s="10"/>
      <c r="DI24" s="10" t="s">
        <v>1953</v>
      </c>
      <c r="DJ24" s="10"/>
      <c r="DK24" s="10"/>
      <c r="DL24" s="10"/>
      <c r="DM24" s="10"/>
      <c r="DN24" s="10"/>
      <c r="DO24" s="10"/>
      <c r="DP24" s="10"/>
      <c r="DQ24" s="10"/>
      <c r="DR24" s="10"/>
      <c r="DS24" s="10" t="s">
        <v>1953</v>
      </c>
      <c r="DT24" s="10" t="s">
        <v>1953</v>
      </c>
      <c r="DU24" s="10" t="s">
        <v>1880</v>
      </c>
      <c r="DV24" s="10"/>
      <c r="DW24" s="10"/>
      <c r="DX24" s="10" t="s">
        <v>121</v>
      </c>
      <c r="DY24" s="10"/>
      <c r="DZ24" s="10"/>
      <c r="EA24" s="10" t="s">
        <v>1906</v>
      </c>
      <c r="EB24" s="10"/>
      <c r="EC24" s="10"/>
      <c r="ED24" s="10"/>
      <c r="EE24" s="10" t="s">
        <v>121</v>
      </c>
      <c r="EF24" s="10"/>
      <c r="EG24" s="10"/>
      <c r="EH24" s="10" t="s">
        <v>121</v>
      </c>
      <c r="EI24" s="10"/>
      <c r="EJ24" s="10"/>
      <c r="EK24" s="10" t="s">
        <v>1880</v>
      </c>
      <c r="EL24" s="10" t="s">
        <v>121</v>
      </c>
      <c r="EM24" s="10"/>
      <c r="EN24" s="10"/>
      <c r="EO24" s="10"/>
      <c r="EP24" s="10"/>
      <c r="EQ24" s="10"/>
      <c r="ER24" s="10" t="s">
        <v>1890</v>
      </c>
      <c r="ES24" s="10" t="s">
        <v>1890</v>
      </c>
      <c r="ET24" s="10" t="s">
        <v>1890</v>
      </c>
      <c r="EU24" s="10" t="s">
        <v>1880</v>
      </c>
      <c r="EV24" s="10" t="s">
        <v>121</v>
      </c>
      <c r="EW24" s="10" t="s">
        <v>1890</v>
      </c>
      <c r="EX24" s="10" t="s">
        <v>1890</v>
      </c>
      <c r="EY24" s="10" t="s">
        <v>1890</v>
      </c>
      <c r="EZ24" s="10" t="s">
        <v>121</v>
      </c>
      <c r="FA24" s="10"/>
      <c r="FB24" s="10"/>
      <c r="FC24" s="10"/>
      <c r="FD24" s="10"/>
      <c r="FE24" s="10"/>
      <c r="FF24" s="10" t="s">
        <v>121</v>
      </c>
      <c r="FG24" s="17"/>
      <c r="FH24" s="10"/>
      <c r="FI24" s="10" t="s">
        <v>1880</v>
      </c>
      <c r="FJ24" s="10" t="s">
        <v>121</v>
      </c>
      <c r="FK24" s="10"/>
      <c r="FL24" s="10"/>
      <c r="FM24" s="10"/>
      <c r="FN24" s="10"/>
      <c r="FO24" s="17"/>
      <c r="FP24" s="10"/>
      <c r="FQ24" s="10"/>
      <c r="FR24" s="10"/>
      <c r="FS24" s="10"/>
      <c r="FT24" s="10" t="s">
        <v>121</v>
      </c>
      <c r="FU24" s="10"/>
      <c r="FV24" s="10" t="s">
        <v>121</v>
      </c>
      <c r="FW24" s="10"/>
      <c r="FX24" s="10"/>
      <c r="FY24" s="10" t="s">
        <v>121</v>
      </c>
      <c r="FZ24" s="10"/>
      <c r="GA24" s="10" t="s">
        <v>121</v>
      </c>
      <c r="GB24" s="10" t="s">
        <v>121</v>
      </c>
      <c r="GC24" s="10" t="s">
        <v>1880</v>
      </c>
      <c r="GD24" s="10" t="s">
        <v>121</v>
      </c>
      <c r="GE24" s="10"/>
      <c r="GF24" s="10" t="s">
        <v>1882</v>
      </c>
      <c r="GG24" s="10"/>
      <c r="GH24" s="10"/>
      <c r="GI24" s="10" t="s">
        <v>121</v>
      </c>
      <c r="GJ24" s="10"/>
      <c r="GK24" s="10" t="s">
        <v>121</v>
      </c>
      <c r="GL24" s="10" t="s">
        <v>121</v>
      </c>
      <c r="GM24" s="10"/>
      <c r="GN24" s="10"/>
      <c r="GO24" s="10" t="s">
        <v>1880</v>
      </c>
      <c r="GP24" s="10" t="s">
        <v>1969</v>
      </c>
      <c r="GQ24" s="10" t="s">
        <v>121</v>
      </c>
      <c r="GR24" s="10" t="s">
        <v>121</v>
      </c>
      <c r="GS24" s="10"/>
      <c r="GT24" s="10" t="s">
        <v>1861</v>
      </c>
      <c r="GU24" s="10" t="s">
        <v>121</v>
      </c>
      <c r="GV24" s="10"/>
      <c r="GW24" s="10" t="s">
        <v>1970</v>
      </c>
      <c r="GX24" s="10"/>
      <c r="GY24" s="10"/>
      <c r="GZ24" s="10"/>
      <c r="HA24" s="10" t="s">
        <v>121</v>
      </c>
      <c r="HB24" s="10" t="s">
        <v>121</v>
      </c>
      <c r="HC24" s="10"/>
      <c r="HD24" s="10" t="s">
        <v>1928</v>
      </c>
      <c r="HE24" s="10" t="s">
        <v>121</v>
      </c>
      <c r="HF24" s="10"/>
      <c r="HG24" s="10"/>
      <c r="HH24" s="10"/>
      <c r="HI24" s="10"/>
      <c r="HJ24" s="10"/>
      <c r="HK24" s="10"/>
      <c r="HL24" s="10"/>
      <c r="HM24" s="10"/>
      <c r="HN24" s="10" t="s">
        <v>1890</v>
      </c>
      <c r="HO24" s="10" t="s">
        <v>1890</v>
      </c>
      <c r="HP24" s="10"/>
      <c r="HQ24" s="10" t="s">
        <v>1881</v>
      </c>
      <c r="HR24" s="10" t="s">
        <v>121</v>
      </c>
      <c r="HS24" s="10"/>
      <c r="HT24" s="10"/>
      <c r="HU24" s="10" t="s">
        <v>1890</v>
      </c>
      <c r="HV24" s="46" t="s">
        <v>1890</v>
      </c>
      <c r="HW24" s="10"/>
      <c r="HX24" s="10"/>
      <c r="HY24" s="10" t="s">
        <v>1969</v>
      </c>
      <c r="HZ24" s="10"/>
      <c r="IA24" s="10"/>
      <c r="IB24" s="10"/>
      <c r="IC24" s="10"/>
      <c r="ID24" s="10" t="s">
        <v>121</v>
      </c>
      <c r="IE24" s="10"/>
      <c r="IF24" s="10"/>
      <c r="IG24" s="10" t="s">
        <v>121</v>
      </c>
      <c r="IH24" s="10"/>
      <c r="II24" s="10"/>
      <c r="IJ24" s="10"/>
      <c r="IK24" s="10"/>
      <c r="IL24" s="10"/>
      <c r="IM24" s="10" t="s">
        <v>121</v>
      </c>
      <c r="IN24" s="10" t="s">
        <v>121</v>
      </c>
      <c r="IO24" s="10"/>
      <c r="IP24" s="10"/>
      <c r="IQ24" s="10"/>
      <c r="IR24" s="10"/>
      <c r="IS24" s="10" t="s">
        <v>121</v>
      </c>
      <c r="IT24" s="10" t="s">
        <v>121</v>
      </c>
      <c r="IU24" s="10"/>
      <c r="IV24" s="10" t="s">
        <v>121</v>
      </c>
      <c r="IW24" s="10" t="s">
        <v>121</v>
      </c>
      <c r="IX24" s="10"/>
      <c r="IY24" s="10"/>
      <c r="IZ24" s="10" t="s">
        <v>1940</v>
      </c>
      <c r="JA24" s="10"/>
      <c r="JB24" s="10" t="s">
        <v>121</v>
      </c>
      <c r="JC24" s="10" t="s">
        <v>121</v>
      </c>
      <c r="JD24" s="10" t="s">
        <v>121</v>
      </c>
      <c r="JE24" s="10"/>
      <c r="JF24" s="10"/>
      <c r="JG24" s="10"/>
      <c r="JH24" s="10"/>
      <c r="JI24" s="10"/>
      <c r="JJ24" s="10" t="s">
        <v>1890</v>
      </c>
      <c r="JK24" s="10" t="s">
        <v>121</v>
      </c>
      <c r="JL24" s="10" t="s">
        <v>121</v>
      </c>
      <c r="JM24" s="10"/>
      <c r="JN24" s="10" t="s">
        <v>121</v>
      </c>
      <c r="JO24" s="10" t="s">
        <v>1961</v>
      </c>
      <c r="JP24" s="10"/>
      <c r="JQ24" s="10"/>
      <c r="JR24" s="10" t="s">
        <v>121</v>
      </c>
      <c r="JS24" s="10"/>
      <c r="JT24" s="10"/>
      <c r="JU24" s="10" t="s">
        <v>121</v>
      </c>
      <c r="JV24" s="10"/>
      <c r="JW24" s="10"/>
      <c r="JX24" s="10" t="s">
        <v>121</v>
      </c>
      <c r="JY24" s="10"/>
    </row>
    <row r="25" spans="1:285" ht="52" thickBot="1">
      <c r="A25" s="77" t="str">
        <f>'Yes or No'!A25</f>
        <v>e) Does the agreement cover entities with special or exclusive privileges and rights?</v>
      </c>
      <c r="B25" s="10"/>
      <c r="C25" s="10"/>
      <c r="D25" s="10" t="s">
        <v>121</v>
      </c>
      <c r="E25" s="10"/>
      <c r="F25" s="10"/>
      <c r="G25" s="10" t="s">
        <v>1880</v>
      </c>
      <c r="H25" s="10" t="s">
        <v>1880</v>
      </c>
      <c r="I25" s="10" t="s">
        <v>1880</v>
      </c>
      <c r="J25" s="10" t="s">
        <v>1971</v>
      </c>
      <c r="K25" s="10" t="s">
        <v>1972</v>
      </c>
      <c r="L25" s="10" t="s">
        <v>1973</v>
      </c>
      <c r="M25" s="10"/>
      <c r="N25" s="10"/>
      <c r="O25" s="10"/>
      <c r="P25" s="10"/>
      <c r="Q25" s="10"/>
      <c r="R25" s="10"/>
      <c r="S25" s="10"/>
      <c r="T25" s="10"/>
      <c r="U25" s="10"/>
      <c r="V25" s="10"/>
      <c r="W25" s="10" t="s">
        <v>121</v>
      </c>
      <c r="X25" s="10" t="s">
        <v>1883</v>
      </c>
      <c r="Y25" s="10"/>
      <c r="Z25" s="10" t="s">
        <v>1881</v>
      </c>
      <c r="AA25" s="10"/>
      <c r="AB25" s="10" t="s">
        <v>1885</v>
      </c>
      <c r="AC25" s="10"/>
      <c r="AD25" s="10"/>
      <c r="AE25" s="10"/>
      <c r="AF25" s="10" t="s">
        <v>1880</v>
      </c>
      <c r="AG25" s="10" t="s">
        <v>1881</v>
      </c>
      <c r="AH25" s="10" t="s">
        <v>1880</v>
      </c>
      <c r="AI25" s="10"/>
      <c r="AJ25" s="10"/>
      <c r="AK25" s="10"/>
      <c r="AL25" s="10" t="s">
        <v>1880</v>
      </c>
      <c r="AM25" s="10"/>
      <c r="AN25" s="10"/>
      <c r="AO25" s="10" t="s">
        <v>1920</v>
      </c>
      <c r="AP25" s="10"/>
      <c r="AQ25" s="10" t="s">
        <v>1880</v>
      </c>
      <c r="AR25" s="10"/>
      <c r="AS25" s="10" t="s">
        <v>1888</v>
      </c>
      <c r="AT25" s="10" t="s">
        <v>1889</v>
      </c>
      <c r="AU25" s="10" t="s">
        <v>1889</v>
      </c>
      <c r="AV25" s="10" t="s">
        <v>1889</v>
      </c>
      <c r="AW25" s="10" t="s">
        <v>1890</v>
      </c>
      <c r="AX25" s="10" t="s">
        <v>1890</v>
      </c>
      <c r="AY25" s="10" t="s">
        <v>1890</v>
      </c>
      <c r="AZ25" s="10"/>
      <c r="BA25" s="10"/>
      <c r="BB25" s="10" t="s">
        <v>1890</v>
      </c>
      <c r="BC25" s="10" t="s">
        <v>1880</v>
      </c>
      <c r="BD25" s="10"/>
      <c r="BE25" s="10"/>
      <c r="BF25" s="10"/>
      <c r="BG25" s="10"/>
      <c r="BH25" s="10" t="s">
        <v>1891</v>
      </c>
      <c r="BI25" s="10"/>
      <c r="BJ25" s="10" t="s">
        <v>1889</v>
      </c>
      <c r="BK25" s="10" t="s">
        <v>1880</v>
      </c>
      <c r="BL25" s="94" t="s">
        <v>121</v>
      </c>
      <c r="BM25" s="10" t="s">
        <v>1889</v>
      </c>
      <c r="BN25" s="10" t="s">
        <v>1889</v>
      </c>
      <c r="BO25" s="10" t="s">
        <v>1889</v>
      </c>
      <c r="BP25" s="10" t="s">
        <v>1889</v>
      </c>
      <c r="BQ25" s="10" t="s">
        <v>1892</v>
      </c>
      <c r="BR25" s="10"/>
      <c r="BS25" s="10"/>
      <c r="BT25" s="10" t="s">
        <v>1893</v>
      </c>
      <c r="BU25" s="10" t="s">
        <v>1974</v>
      </c>
      <c r="BV25" s="10"/>
      <c r="BW25" s="10"/>
      <c r="BX25" s="10" t="s">
        <v>1975</v>
      </c>
      <c r="BY25" s="10" t="s">
        <v>1928</v>
      </c>
      <c r="BZ25" s="10" t="s">
        <v>1976</v>
      </c>
      <c r="CA25" s="10" t="s">
        <v>1977</v>
      </c>
      <c r="CB25" s="10"/>
      <c r="CC25" s="10" t="s">
        <v>1897</v>
      </c>
      <c r="CD25" s="46" t="s">
        <v>1978</v>
      </c>
      <c r="CE25" s="10"/>
      <c r="CF25" s="10" t="s">
        <v>1880</v>
      </c>
      <c r="CG25" s="10" t="s">
        <v>1979</v>
      </c>
      <c r="CH25" s="10"/>
      <c r="CI25" s="10" t="s">
        <v>1977</v>
      </c>
      <c r="CJ25" s="10"/>
      <c r="CK25" s="10"/>
      <c r="CL25" s="10" t="s">
        <v>1928</v>
      </c>
      <c r="CM25" s="10"/>
      <c r="CN25" s="10"/>
      <c r="CO25" s="10"/>
      <c r="CP25" s="10"/>
      <c r="CQ25" s="10" t="s">
        <v>1889</v>
      </c>
      <c r="CR25" s="10" t="s">
        <v>1889</v>
      </c>
      <c r="CS25" s="10" t="s">
        <v>1901</v>
      </c>
      <c r="CT25" s="10" t="s">
        <v>1889</v>
      </c>
      <c r="CU25" s="10"/>
      <c r="CV25" s="10"/>
      <c r="CW25" s="10"/>
      <c r="CX25" s="10"/>
      <c r="CY25" s="10"/>
      <c r="CZ25" s="10" t="s">
        <v>1928</v>
      </c>
      <c r="DA25" s="10"/>
      <c r="DB25" s="10"/>
      <c r="DC25" s="10"/>
      <c r="DD25" s="10" t="s">
        <v>1880</v>
      </c>
      <c r="DE25" s="10" t="s">
        <v>1880</v>
      </c>
      <c r="DF25" s="10" t="s">
        <v>1960</v>
      </c>
      <c r="DG25" s="10"/>
      <c r="DH25" s="10"/>
      <c r="DI25" s="10" t="s">
        <v>1880</v>
      </c>
      <c r="DJ25" s="10"/>
      <c r="DK25" s="10"/>
      <c r="DL25" s="10"/>
      <c r="DM25" s="10"/>
      <c r="DN25" s="10"/>
      <c r="DO25" s="10"/>
      <c r="DP25" s="10"/>
      <c r="DQ25" s="10"/>
      <c r="DR25" s="10"/>
      <c r="DS25" s="10"/>
      <c r="DT25" s="10" t="s">
        <v>1880</v>
      </c>
      <c r="DU25" s="10" t="s">
        <v>1881</v>
      </c>
      <c r="DV25" s="10"/>
      <c r="DW25" s="10"/>
      <c r="DX25" s="10"/>
      <c r="DY25" s="10"/>
      <c r="DZ25" s="10"/>
      <c r="EA25" s="10"/>
      <c r="EB25" s="10"/>
      <c r="EC25" s="10"/>
      <c r="ED25" s="10"/>
      <c r="EE25" s="10"/>
      <c r="EF25" s="10"/>
      <c r="EG25" s="10"/>
      <c r="EH25" s="10"/>
      <c r="EI25" s="10"/>
      <c r="EJ25" s="10"/>
      <c r="EK25" s="10" t="s">
        <v>1880</v>
      </c>
      <c r="EL25" s="10" t="s">
        <v>121</v>
      </c>
      <c r="EM25" s="10" t="s">
        <v>121</v>
      </c>
      <c r="EN25" s="10"/>
      <c r="EO25" s="10" t="s">
        <v>121</v>
      </c>
      <c r="EP25" s="10"/>
      <c r="EQ25" s="10"/>
      <c r="ER25" s="10" t="s">
        <v>1890</v>
      </c>
      <c r="ES25" s="10" t="s">
        <v>1890</v>
      </c>
      <c r="ET25" s="10" t="s">
        <v>1890</v>
      </c>
      <c r="EU25" s="10" t="s">
        <v>1880</v>
      </c>
      <c r="EV25" s="10" t="s">
        <v>121</v>
      </c>
      <c r="EW25" s="10" t="s">
        <v>1890</v>
      </c>
      <c r="EX25" s="10" t="s">
        <v>1890</v>
      </c>
      <c r="EY25" s="10" t="s">
        <v>1890</v>
      </c>
      <c r="EZ25" s="10" t="s">
        <v>121</v>
      </c>
      <c r="FA25" s="10"/>
      <c r="FB25" s="10"/>
      <c r="FC25" s="10"/>
      <c r="FD25" s="10"/>
      <c r="FE25" s="10"/>
      <c r="FF25" s="10" t="s">
        <v>121</v>
      </c>
      <c r="FG25" s="17"/>
      <c r="FH25" s="10" t="s">
        <v>121</v>
      </c>
      <c r="FI25" s="10" t="s">
        <v>1880</v>
      </c>
      <c r="FJ25" s="10"/>
      <c r="FK25" s="10"/>
      <c r="FL25" s="10" t="s">
        <v>1928</v>
      </c>
      <c r="FM25" s="10"/>
      <c r="FN25" s="10"/>
      <c r="FO25" s="17"/>
      <c r="FP25" s="10"/>
      <c r="FQ25" s="10" t="s">
        <v>121</v>
      </c>
      <c r="FR25" s="10"/>
      <c r="FS25" s="10"/>
      <c r="FT25" s="10"/>
      <c r="FU25" s="10"/>
      <c r="FV25" s="10" t="s">
        <v>121</v>
      </c>
      <c r="FW25" s="10"/>
      <c r="FX25" s="10" t="s">
        <v>1928</v>
      </c>
      <c r="FY25" s="10" t="s">
        <v>121</v>
      </c>
      <c r="FZ25" s="10"/>
      <c r="GA25" s="10" t="s">
        <v>121</v>
      </c>
      <c r="GB25" s="10" t="s">
        <v>121</v>
      </c>
      <c r="GC25" s="10" t="s">
        <v>1880</v>
      </c>
      <c r="GD25" s="10" t="s">
        <v>121</v>
      </c>
      <c r="GE25" s="10"/>
      <c r="GF25" s="10"/>
      <c r="GG25" s="10"/>
      <c r="GH25" s="10" t="s">
        <v>1880</v>
      </c>
      <c r="GI25" s="10" t="s">
        <v>121</v>
      </c>
      <c r="GJ25" s="10" t="s">
        <v>1980</v>
      </c>
      <c r="GK25" s="10"/>
      <c r="GL25" s="10" t="s">
        <v>1977</v>
      </c>
      <c r="GM25" s="10" t="s">
        <v>1881</v>
      </c>
      <c r="GN25" s="10"/>
      <c r="GO25" s="10" t="s">
        <v>1880</v>
      </c>
      <c r="GP25" s="10" t="s">
        <v>121</v>
      </c>
      <c r="GQ25" s="15" t="s">
        <v>1981</v>
      </c>
      <c r="GR25" s="10" t="s">
        <v>121</v>
      </c>
      <c r="GS25" s="10" t="s">
        <v>1890</v>
      </c>
      <c r="GT25" s="10" t="s">
        <v>1977</v>
      </c>
      <c r="GU25" s="10" t="s">
        <v>1977</v>
      </c>
      <c r="GV25" s="10" t="s">
        <v>1982</v>
      </c>
      <c r="GW25" s="10" t="s">
        <v>121</v>
      </c>
      <c r="GX25" s="10"/>
      <c r="GY25" s="10" t="s">
        <v>1928</v>
      </c>
      <c r="GZ25" s="10"/>
      <c r="HA25" s="10" t="s">
        <v>121</v>
      </c>
      <c r="HB25" s="10" t="s">
        <v>1982</v>
      </c>
      <c r="HC25" s="10"/>
      <c r="HD25" s="10" t="s">
        <v>1928</v>
      </c>
      <c r="HE25" s="10" t="s">
        <v>1983</v>
      </c>
      <c r="HF25" s="10"/>
      <c r="HG25" s="10" t="s">
        <v>121</v>
      </c>
      <c r="HH25" s="10" t="s">
        <v>1928</v>
      </c>
      <c r="HI25" s="10"/>
      <c r="HJ25" s="10"/>
      <c r="HK25" s="10"/>
      <c r="HL25" s="10"/>
      <c r="HM25" s="10"/>
      <c r="HN25" s="10" t="s">
        <v>1890</v>
      </c>
      <c r="HO25" s="10" t="s">
        <v>1890</v>
      </c>
      <c r="HP25" s="10"/>
      <c r="HQ25" s="10" t="s">
        <v>1881</v>
      </c>
      <c r="HR25" s="10" t="s">
        <v>121</v>
      </c>
      <c r="HS25" s="10"/>
      <c r="HT25" s="10"/>
      <c r="HU25" s="10" t="s">
        <v>1890</v>
      </c>
      <c r="HV25" s="46" t="s">
        <v>1890</v>
      </c>
      <c r="HW25" s="10"/>
      <c r="HX25" s="10" t="s">
        <v>1928</v>
      </c>
      <c r="HY25" s="10" t="s">
        <v>121</v>
      </c>
      <c r="HZ25" s="10"/>
      <c r="IA25" s="10"/>
      <c r="IB25" s="10"/>
      <c r="IC25" s="10" t="s">
        <v>1928</v>
      </c>
      <c r="ID25" s="10" t="s">
        <v>121</v>
      </c>
      <c r="IE25" s="10"/>
      <c r="IF25" s="10"/>
      <c r="IG25" s="10"/>
      <c r="IH25" s="10"/>
      <c r="II25" s="10"/>
      <c r="IJ25" s="10"/>
      <c r="IK25" s="10" t="s">
        <v>1928</v>
      </c>
      <c r="IL25" s="10" t="s">
        <v>1984</v>
      </c>
      <c r="IM25" s="10"/>
      <c r="IN25" s="10" t="s">
        <v>121</v>
      </c>
      <c r="IO25" s="10"/>
      <c r="IP25" s="10"/>
      <c r="IQ25" s="10"/>
      <c r="IR25" s="10"/>
      <c r="IS25" s="10"/>
      <c r="IT25" s="10" t="s">
        <v>1985</v>
      </c>
      <c r="IU25" s="10"/>
      <c r="IV25" s="10" t="s">
        <v>1977</v>
      </c>
      <c r="IW25" s="10" t="s">
        <v>121</v>
      </c>
      <c r="IX25" s="10"/>
      <c r="IY25" s="10" t="s">
        <v>1888</v>
      </c>
      <c r="IZ25" s="10" t="s">
        <v>1940</v>
      </c>
      <c r="JA25" s="10"/>
      <c r="JB25" s="10"/>
      <c r="JC25" s="10" t="s">
        <v>1977</v>
      </c>
      <c r="JD25" s="10" t="s">
        <v>121</v>
      </c>
      <c r="JE25" s="10" t="s">
        <v>121</v>
      </c>
      <c r="JF25" s="10"/>
      <c r="JG25" s="10"/>
      <c r="JH25" s="10"/>
      <c r="JI25" s="10"/>
      <c r="JJ25" s="10" t="s">
        <v>1890</v>
      </c>
      <c r="JK25" s="10" t="s">
        <v>121</v>
      </c>
      <c r="JL25" s="10" t="s">
        <v>1977</v>
      </c>
      <c r="JM25" s="10"/>
      <c r="JN25" s="10" t="s">
        <v>121</v>
      </c>
      <c r="JO25" s="10"/>
      <c r="JP25" s="10"/>
      <c r="JQ25" s="10"/>
      <c r="JR25" s="10" t="s">
        <v>121</v>
      </c>
      <c r="JS25" s="10"/>
      <c r="JT25" s="10" t="s">
        <v>1986</v>
      </c>
      <c r="JU25" s="10" t="s">
        <v>121</v>
      </c>
      <c r="JV25" s="10"/>
      <c r="JW25" s="10"/>
      <c r="JX25" s="10" t="s">
        <v>121</v>
      </c>
      <c r="JY25" s="10" t="s">
        <v>121</v>
      </c>
    </row>
    <row r="26" spans="1:285" ht="35" thickBot="1">
      <c r="A26" s="77" t="str">
        <f>'Yes or No'!A26</f>
        <v>f) Does the agreement cover sub-central, regional and local state enterprises?</v>
      </c>
      <c r="B26" s="10" t="s">
        <v>121</v>
      </c>
      <c r="C26" s="10" t="s">
        <v>121</v>
      </c>
      <c r="D26" s="10" t="s">
        <v>121</v>
      </c>
      <c r="E26" s="10"/>
      <c r="F26" s="10"/>
      <c r="G26" s="10" t="s">
        <v>1880</v>
      </c>
      <c r="H26" s="10" t="s">
        <v>1880</v>
      </c>
      <c r="I26" s="10" t="s">
        <v>1880</v>
      </c>
      <c r="J26" s="10"/>
      <c r="K26" s="10" t="s">
        <v>1882</v>
      </c>
      <c r="L26" s="10" t="s">
        <v>1882</v>
      </c>
      <c r="M26" s="10"/>
      <c r="N26" s="10"/>
      <c r="O26" s="10"/>
      <c r="P26" s="10" t="s">
        <v>121</v>
      </c>
      <c r="Q26" s="10"/>
      <c r="R26" s="10"/>
      <c r="S26" s="10" t="s">
        <v>121</v>
      </c>
      <c r="T26" s="10"/>
      <c r="U26" s="10" t="s">
        <v>121</v>
      </c>
      <c r="V26" s="10"/>
      <c r="W26" s="10"/>
      <c r="X26" s="10" t="s">
        <v>121</v>
      </c>
      <c r="Y26" s="10" t="s">
        <v>121</v>
      </c>
      <c r="Z26" s="10" t="s">
        <v>121</v>
      </c>
      <c r="AA26" s="10" t="s">
        <v>121</v>
      </c>
      <c r="AB26" s="10" t="s">
        <v>1885</v>
      </c>
      <c r="AC26" s="10" t="s">
        <v>121</v>
      </c>
      <c r="AD26" s="94" t="s">
        <v>121</v>
      </c>
      <c r="AE26" s="91" t="s">
        <v>121</v>
      </c>
      <c r="AF26" s="10" t="s">
        <v>1880</v>
      </c>
      <c r="AG26" s="10" t="s">
        <v>121</v>
      </c>
      <c r="AH26" s="10" t="s">
        <v>1880</v>
      </c>
      <c r="AI26" s="10"/>
      <c r="AJ26" s="10" t="s">
        <v>121</v>
      </c>
      <c r="AK26" s="10"/>
      <c r="AL26" s="10" t="s">
        <v>1880</v>
      </c>
      <c r="AM26" s="10"/>
      <c r="AN26" s="10" t="s">
        <v>1887</v>
      </c>
      <c r="AO26" s="10" t="s">
        <v>121</v>
      </c>
      <c r="AP26" s="10"/>
      <c r="AQ26" s="10" t="s">
        <v>1880</v>
      </c>
      <c r="AR26" s="10" t="s">
        <v>1887</v>
      </c>
      <c r="AS26" s="10" t="s">
        <v>1888</v>
      </c>
      <c r="AT26" s="10" t="s">
        <v>1889</v>
      </c>
      <c r="AU26" s="10" t="s">
        <v>1889</v>
      </c>
      <c r="AV26" s="10" t="s">
        <v>1889</v>
      </c>
      <c r="AW26" s="10" t="s">
        <v>1890</v>
      </c>
      <c r="AX26" s="10" t="s">
        <v>1890</v>
      </c>
      <c r="AY26" s="10" t="s">
        <v>1890</v>
      </c>
      <c r="AZ26" s="10" t="s">
        <v>121</v>
      </c>
      <c r="BA26" s="10"/>
      <c r="BB26" s="10" t="s">
        <v>1890</v>
      </c>
      <c r="BC26" s="10"/>
      <c r="BD26" s="10"/>
      <c r="BE26" s="10" t="s">
        <v>121</v>
      </c>
      <c r="BF26" s="10"/>
      <c r="BG26" s="10" t="s">
        <v>121</v>
      </c>
      <c r="BH26" s="10" t="s">
        <v>121</v>
      </c>
      <c r="BI26" s="10" t="s">
        <v>121</v>
      </c>
      <c r="BJ26" s="10" t="s">
        <v>1889</v>
      </c>
      <c r="BK26" s="10" t="s">
        <v>121</v>
      </c>
      <c r="BL26" s="10" t="s">
        <v>121</v>
      </c>
      <c r="BM26" s="94" t="s">
        <v>121</v>
      </c>
      <c r="BN26" s="94" t="s">
        <v>121</v>
      </c>
      <c r="BO26" s="94" t="s">
        <v>121</v>
      </c>
      <c r="BP26" s="10" t="s">
        <v>121</v>
      </c>
      <c r="BQ26" s="46" t="s">
        <v>121</v>
      </c>
      <c r="BR26" s="10"/>
      <c r="BS26" s="10" t="s">
        <v>121</v>
      </c>
      <c r="BT26" s="10" t="s">
        <v>121</v>
      </c>
      <c r="BU26" s="10" t="s">
        <v>121</v>
      </c>
      <c r="BV26" s="10" t="s">
        <v>121</v>
      </c>
      <c r="BW26" s="10"/>
      <c r="BX26" s="10" t="s">
        <v>121</v>
      </c>
      <c r="BY26" s="10" t="s">
        <v>1928</v>
      </c>
      <c r="BZ26" s="10" t="s">
        <v>121</v>
      </c>
      <c r="CA26" s="10" t="s">
        <v>121</v>
      </c>
      <c r="CB26" s="10" t="s">
        <v>121</v>
      </c>
      <c r="CC26" s="10" t="s">
        <v>1897</v>
      </c>
      <c r="CD26" s="10" t="s">
        <v>121</v>
      </c>
      <c r="CE26" s="10" t="s">
        <v>121</v>
      </c>
      <c r="CF26" s="10" t="s">
        <v>121</v>
      </c>
      <c r="CG26" s="10" t="s">
        <v>121</v>
      </c>
      <c r="CH26" s="10"/>
      <c r="CI26" s="10" t="s">
        <v>121</v>
      </c>
      <c r="CJ26" s="10"/>
      <c r="CK26" s="10"/>
      <c r="CL26" s="10" t="s">
        <v>1928</v>
      </c>
      <c r="CM26" s="10" t="s">
        <v>121</v>
      </c>
      <c r="CN26" s="10" t="s">
        <v>121</v>
      </c>
      <c r="CO26" s="10"/>
      <c r="CP26" s="10"/>
      <c r="CQ26" s="10" t="s">
        <v>121</v>
      </c>
      <c r="CR26" s="10" t="s">
        <v>1889</v>
      </c>
      <c r="CS26" s="10" t="s">
        <v>1901</v>
      </c>
      <c r="CT26" s="10" t="s">
        <v>1889</v>
      </c>
      <c r="CU26" s="10"/>
      <c r="CV26" s="10" t="s">
        <v>1906</v>
      </c>
      <c r="CW26" s="10" t="s">
        <v>121</v>
      </c>
      <c r="CX26" s="94" t="s">
        <v>1987</v>
      </c>
      <c r="CY26" s="10"/>
      <c r="CZ26" s="10" t="s">
        <v>1928</v>
      </c>
      <c r="DA26" s="10"/>
      <c r="DB26" s="10"/>
      <c r="DC26" s="10"/>
      <c r="DD26" s="10" t="s">
        <v>1880</v>
      </c>
      <c r="DE26" s="10" t="s">
        <v>1880</v>
      </c>
      <c r="DF26" s="10" t="s">
        <v>121</v>
      </c>
      <c r="DG26" s="10"/>
      <c r="DH26" s="10"/>
      <c r="DI26" s="10" t="s">
        <v>121</v>
      </c>
      <c r="DJ26" s="10" t="s">
        <v>121</v>
      </c>
      <c r="DK26" s="10"/>
      <c r="DL26" s="10"/>
      <c r="DM26" s="10" t="s">
        <v>121</v>
      </c>
      <c r="DN26" s="10" t="s">
        <v>121</v>
      </c>
      <c r="DO26" s="10"/>
      <c r="DP26" s="10"/>
      <c r="DQ26" s="10"/>
      <c r="DR26" s="10"/>
      <c r="DS26" s="10" t="s">
        <v>121</v>
      </c>
      <c r="DT26" s="10" t="s">
        <v>1880</v>
      </c>
      <c r="DU26" s="10" t="s">
        <v>121</v>
      </c>
      <c r="DV26" s="10"/>
      <c r="DW26" s="10" t="s">
        <v>121</v>
      </c>
      <c r="DX26" s="10" t="s">
        <v>121</v>
      </c>
      <c r="DY26" s="10"/>
      <c r="DZ26" s="10"/>
      <c r="EA26" s="10" t="s">
        <v>1906</v>
      </c>
      <c r="EB26" s="10" t="s">
        <v>121</v>
      </c>
      <c r="EC26" s="10"/>
      <c r="ED26" s="10" t="s">
        <v>121</v>
      </c>
      <c r="EE26" s="10" t="s">
        <v>121</v>
      </c>
      <c r="EF26" s="10" t="s">
        <v>121</v>
      </c>
      <c r="EG26" s="10"/>
      <c r="EH26" s="10" t="s">
        <v>121</v>
      </c>
      <c r="EI26" s="10"/>
      <c r="EJ26" s="10"/>
      <c r="EK26" s="10" t="s">
        <v>1880</v>
      </c>
      <c r="EL26" s="10" t="s">
        <v>121</v>
      </c>
      <c r="EM26" s="10" t="s">
        <v>121</v>
      </c>
      <c r="EN26" s="10"/>
      <c r="EO26" s="10" t="s">
        <v>121</v>
      </c>
      <c r="EP26" s="10" t="s">
        <v>121</v>
      </c>
      <c r="EQ26" s="10" t="s">
        <v>121</v>
      </c>
      <c r="ER26" s="10" t="s">
        <v>1890</v>
      </c>
      <c r="ES26" s="10" t="s">
        <v>1890</v>
      </c>
      <c r="ET26" s="10" t="s">
        <v>1890</v>
      </c>
      <c r="EU26" s="10" t="s">
        <v>1880</v>
      </c>
      <c r="EV26" s="10" t="s">
        <v>121</v>
      </c>
      <c r="EW26" s="10" t="s">
        <v>1890</v>
      </c>
      <c r="EX26" s="10" t="s">
        <v>1890</v>
      </c>
      <c r="EY26" s="10" t="s">
        <v>1890</v>
      </c>
      <c r="EZ26" s="10" t="s">
        <v>121</v>
      </c>
      <c r="FA26" s="10"/>
      <c r="FB26" s="10" t="s">
        <v>121</v>
      </c>
      <c r="FC26" s="10" t="s">
        <v>121</v>
      </c>
      <c r="FD26" s="10" t="s">
        <v>121</v>
      </c>
      <c r="FE26" s="10"/>
      <c r="FF26" s="10" t="s">
        <v>121</v>
      </c>
      <c r="FG26" s="17" t="s">
        <v>121</v>
      </c>
      <c r="FH26" s="94" t="s">
        <v>121</v>
      </c>
      <c r="FI26" s="10" t="s">
        <v>1880</v>
      </c>
      <c r="FJ26" s="10" t="s">
        <v>121</v>
      </c>
      <c r="FK26" s="10"/>
      <c r="FL26" s="10" t="s">
        <v>1928</v>
      </c>
      <c r="FM26" s="10" t="s">
        <v>121</v>
      </c>
      <c r="FN26" s="10"/>
      <c r="FO26" s="17"/>
      <c r="FP26" s="10"/>
      <c r="FQ26" s="10" t="s">
        <v>121</v>
      </c>
      <c r="FR26" s="10" t="s">
        <v>121</v>
      </c>
      <c r="FS26" s="10"/>
      <c r="FT26" s="10" t="s">
        <v>121</v>
      </c>
      <c r="FU26" s="10"/>
      <c r="FV26" s="10" t="s">
        <v>121</v>
      </c>
      <c r="FW26" s="10"/>
      <c r="FX26" s="10" t="s">
        <v>1928</v>
      </c>
      <c r="FY26" s="10" t="s">
        <v>121</v>
      </c>
      <c r="FZ26" s="10"/>
      <c r="GA26" s="10" t="s">
        <v>121</v>
      </c>
      <c r="GB26" s="10" t="s">
        <v>121</v>
      </c>
      <c r="GC26" s="10" t="s">
        <v>1880</v>
      </c>
      <c r="GD26" s="10" t="s">
        <v>121</v>
      </c>
      <c r="GE26" s="10" t="s">
        <v>121</v>
      </c>
      <c r="GF26" s="10" t="s">
        <v>121</v>
      </c>
      <c r="GG26" s="10"/>
      <c r="GH26" s="10" t="s">
        <v>1880</v>
      </c>
      <c r="GI26" s="10" t="s">
        <v>121</v>
      </c>
      <c r="GJ26" s="10" t="s">
        <v>1928</v>
      </c>
      <c r="GK26" s="10" t="s">
        <v>121</v>
      </c>
      <c r="GL26" s="10" t="s">
        <v>121</v>
      </c>
      <c r="GM26" s="10" t="s">
        <v>1881</v>
      </c>
      <c r="GN26" s="10"/>
      <c r="GO26" s="10" t="s">
        <v>1880</v>
      </c>
      <c r="GP26" s="10" t="s">
        <v>121</v>
      </c>
      <c r="GQ26" s="10" t="s">
        <v>121</v>
      </c>
      <c r="GR26" s="10" t="s">
        <v>121</v>
      </c>
      <c r="GS26" s="10" t="s">
        <v>121</v>
      </c>
      <c r="GT26" s="10" t="s">
        <v>121</v>
      </c>
      <c r="GU26" s="10" t="s">
        <v>121</v>
      </c>
      <c r="GV26" s="10" t="s">
        <v>121</v>
      </c>
      <c r="GW26" s="10" t="s">
        <v>121</v>
      </c>
      <c r="GX26" s="10"/>
      <c r="GY26" s="10" t="s">
        <v>1928</v>
      </c>
      <c r="GZ26" s="10" t="s">
        <v>121</v>
      </c>
      <c r="HA26" s="10" t="s">
        <v>121</v>
      </c>
      <c r="HB26" s="10" t="s">
        <v>121</v>
      </c>
      <c r="HC26" s="10"/>
      <c r="HD26" s="10" t="s">
        <v>121</v>
      </c>
      <c r="HE26" s="10" t="s">
        <v>121</v>
      </c>
      <c r="HF26" s="10"/>
      <c r="HG26" s="10" t="s">
        <v>121</v>
      </c>
      <c r="HH26" s="10" t="s">
        <v>1928</v>
      </c>
      <c r="HI26" s="10" t="s">
        <v>121</v>
      </c>
      <c r="HJ26" s="10"/>
      <c r="HK26" s="10" t="s">
        <v>121</v>
      </c>
      <c r="HL26" s="10"/>
      <c r="HM26" s="10" t="s">
        <v>121</v>
      </c>
      <c r="HN26" s="10" t="s">
        <v>1890</v>
      </c>
      <c r="HO26" s="10" t="s">
        <v>121</v>
      </c>
      <c r="HP26" s="10" t="s">
        <v>1880</v>
      </c>
      <c r="HQ26" s="10" t="s">
        <v>121</v>
      </c>
      <c r="HR26" s="10" t="s">
        <v>121</v>
      </c>
      <c r="HS26" s="10"/>
      <c r="HT26" s="10"/>
      <c r="HU26" s="10" t="s">
        <v>121</v>
      </c>
      <c r="HV26" s="10" t="s">
        <v>121</v>
      </c>
      <c r="HW26" s="10"/>
      <c r="HX26" s="10" t="s">
        <v>1928</v>
      </c>
      <c r="HY26" s="10" t="s">
        <v>121</v>
      </c>
      <c r="HZ26" s="10" t="s">
        <v>121</v>
      </c>
      <c r="IA26" s="10" t="s">
        <v>121</v>
      </c>
      <c r="IB26" s="10"/>
      <c r="IC26" s="10" t="s">
        <v>1928</v>
      </c>
      <c r="ID26" s="10" t="s">
        <v>121</v>
      </c>
      <c r="IE26" s="10"/>
      <c r="IF26" s="10"/>
      <c r="IG26" s="10" t="s">
        <v>121</v>
      </c>
      <c r="IH26" s="10"/>
      <c r="II26" s="10" t="s">
        <v>121</v>
      </c>
      <c r="IJ26" s="10"/>
      <c r="IK26" s="10" t="s">
        <v>1928</v>
      </c>
      <c r="IL26" s="10" t="s">
        <v>121</v>
      </c>
      <c r="IM26" s="10" t="s">
        <v>121</v>
      </c>
      <c r="IN26" s="10" t="s">
        <v>121</v>
      </c>
      <c r="IO26" s="10"/>
      <c r="IP26" s="10"/>
      <c r="IQ26" s="10" t="s">
        <v>121</v>
      </c>
      <c r="IR26" s="10" t="s">
        <v>1881</v>
      </c>
      <c r="IS26" s="10" t="s">
        <v>121</v>
      </c>
      <c r="IT26" s="10" t="s">
        <v>121</v>
      </c>
      <c r="IU26" s="10" t="s">
        <v>121</v>
      </c>
      <c r="IV26" s="10" t="s">
        <v>1915</v>
      </c>
      <c r="IW26" s="10" t="s">
        <v>121</v>
      </c>
      <c r="IX26" s="10" t="s">
        <v>121</v>
      </c>
      <c r="IY26" s="10" t="s">
        <v>121</v>
      </c>
      <c r="IZ26" s="10" t="s">
        <v>1916</v>
      </c>
      <c r="JA26" s="10"/>
      <c r="JB26" s="10" t="s">
        <v>121</v>
      </c>
      <c r="JC26" s="10" t="s">
        <v>1988</v>
      </c>
      <c r="JD26" s="10" t="s">
        <v>121</v>
      </c>
      <c r="JE26" s="10"/>
      <c r="JF26" s="10"/>
      <c r="JG26" s="10" t="s">
        <v>121</v>
      </c>
      <c r="JH26" s="10"/>
      <c r="JI26" s="10"/>
      <c r="JJ26" s="10" t="s">
        <v>121</v>
      </c>
      <c r="JK26" s="10" t="s">
        <v>121</v>
      </c>
      <c r="JL26" s="10"/>
      <c r="JM26" s="10"/>
      <c r="JN26" s="10" t="s">
        <v>121</v>
      </c>
      <c r="JO26" s="10" t="s">
        <v>1989</v>
      </c>
      <c r="JP26" s="10"/>
      <c r="JQ26" s="10" t="s">
        <v>121</v>
      </c>
      <c r="JR26" s="10" t="s">
        <v>121</v>
      </c>
      <c r="JS26" s="10"/>
      <c r="JT26" s="10"/>
      <c r="JU26" s="10" t="s">
        <v>121</v>
      </c>
      <c r="JV26" s="10" t="s">
        <v>121</v>
      </c>
      <c r="JW26" s="10"/>
      <c r="JX26" s="10"/>
      <c r="JY26" s="94"/>
    </row>
    <row r="27" spans="1:285" ht="45" thickBot="1">
      <c r="A27" s="77" t="str">
        <f>'Yes or No'!A27</f>
        <v>Does the agreement include a de minimis threshold (i.e. state enterprises under it are not covered)?</v>
      </c>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t="s">
        <v>1990</v>
      </c>
      <c r="CJ27" s="10"/>
      <c r="CK27" s="10"/>
      <c r="CL27" s="10"/>
      <c r="CM27" s="10"/>
      <c r="CN27" s="10"/>
      <c r="CO27" s="10"/>
      <c r="CP27" s="10"/>
      <c r="CQ27" s="10"/>
      <c r="CR27" s="10"/>
      <c r="CS27" s="10"/>
      <c r="CT27" s="10"/>
      <c r="CU27" s="10"/>
      <c r="CV27" s="10"/>
      <c r="CW27" s="10"/>
      <c r="CX27" s="94"/>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7"/>
      <c r="FH27" s="10"/>
      <c r="FI27" s="10"/>
      <c r="FJ27" s="10"/>
      <c r="FK27" s="10"/>
      <c r="FL27" s="10"/>
      <c r="FM27" s="10"/>
      <c r="FN27" s="10"/>
      <c r="FO27" s="17"/>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c r="JT27" s="10"/>
      <c r="JU27" s="10"/>
      <c r="JV27" s="10"/>
      <c r="JW27" s="10"/>
      <c r="JX27" s="10"/>
      <c r="JY27" s="10"/>
    </row>
    <row r="28" spans="1:285" ht="188" thickBot="1">
      <c r="A28" s="77" t="str">
        <f>'Yes or No'!A28</f>
        <v>Does the agreement regulate state enterprises in agriculture?</v>
      </c>
      <c r="B28" s="91" t="s">
        <v>121</v>
      </c>
      <c r="C28" s="94"/>
      <c r="D28" s="16"/>
      <c r="E28" s="16"/>
      <c r="F28" s="16" t="s">
        <v>1991</v>
      </c>
      <c r="G28" s="94" t="s">
        <v>1992</v>
      </c>
      <c r="H28" s="94" t="s">
        <v>1993</v>
      </c>
      <c r="I28" s="91" t="s">
        <v>1994</v>
      </c>
      <c r="J28" s="94" t="s">
        <v>1995</v>
      </c>
      <c r="K28" s="16" t="s">
        <v>1996</v>
      </c>
      <c r="L28" s="94" t="s">
        <v>1997</v>
      </c>
      <c r="M28" s="16"/>
      <c r="N28" s="16"/>
      <c r="O28" s="16"/>
      <c r="P28" s="16" t="s">
        <v>1997</v>
      </c>
      <c r="Q28" s="16"/>
      <c r="R28" s="16"/>
      <c r="S28" s="16"/>
      <c r="T28" s="16"/>
      <c r="U28" s="16" t="s">
        <v>1998</v>
      </c>
      <c r="V28" s="16"/>
      <c r="W28" s="16"/>
      <c r="X28" s="16"/>
      <c r="Y28" s="16" t="s">
        <v>1997</v>
      </c>
      <c r="Z28" s="94" t="s">
        <v>1999</v>
      </c>
      <c r="AA28" s="94"/>
      <c r="AB28" s="16"/>
      <c r="AC28" s="91" t="s">
        <v>2000</v>
      </c>
      <c r="AD28" s="94" t="s">
        <v>1997</v>
      </c>
      <c r="AE28" s="91"/>
      <c r="AF28" s="94"/>
      <c r="AG28" s="16" t="s">
        <v>1997</v>
      </c>
      <c r="AH28" s="94" t="s">
        <v>2001</v>
      </c>
      <c r="AI28" s="16"/>
      <c r="AJ28" s="16" t="s">
        <v>121</v>
      </c>
      <c r="AK28" s="94" t="s">
        <v>1997</v>
      </c>
      <c r="AL28" s="94"/>
      <c r="AM28" s="16"/>
      <c r="AN28" s="94" t="s">
        <v>1997</v>
      </c>
      <c r="AO28" s="94" t="s">
        <v>1997</v>
      </c>
      <c r="AP28" s="16"/>
      <c r="AQ28" s="16"/>
      <c r="AR28" s="16" t="s">
        <v>1997</v>
      </c>
      <c r="AS28" s="94" t="s">
        <v>1997</v>
      </c>
      <c r="AT28" s="16" t="s">
        <v>121</v>
      </c>
      <c r="AU28" s="16" t="s">
        <v>121</v>
      </c>
      <c r="AV28" s="16" t="s">
        <v>121</v>
      </c>
      <c r="AW28" s="16" t="s">
        <v>121</v>
      </c>
      <c r="AX28" s="16" t="s">
        <v>121</v>
      </c>
      <c r="AY28" s="16" t="s">
        <v>1997</v>
      </c>
      <c r="AZ28" s="16" t="s">
        <v>124</v>
      </c>
      <c r="BA28" s="16"/>
      <c r="BB28" s="16" t="s">
        <v>121</v>
      </c>
      <c r="BC28" s="16" t="s">
        <v>124</v>
      </c>
      <c r="BD28" s="16"/>
      <c r="BE28" s="16" t="s">
        <v>1997</v>
      </c>
      <c r="BF28" s="16"/>
      <c r="BG28" s="16"/>
      <c r="BH28" s="94"/>
      <c r="BI28" s="16" t="s">
        <v>124</v>
      </c>
      <c r="BJ28" s="94" t="s">
        <v>121</v>
      </c>
      <c r="BK28" s="16"/>
      <c r="BL28" s="94" t="s">
        <v>121</v>
      </c>
      <c r="BM28" s="94" t="s">
        <v>121</v>
      </c>
      <c r="BN28" s="94" t="s">
        <v>121</v>
      </c>
      <c r="BO28" s="94" t="s">
        <v>121</v>
      </c>
      <c r="BP28" s="94" t="s">
        <v>121</v>
      </c>
      <c r="BQ28" s="94" t="s">
        <v>121</v>
      </c>
      <c r="BR28" s="10" t="s">
        <v>121</v>
      </c>
      <c r="BS28" s="10" t="s">
        <v>121</v>
      </c>
      <c r="BT28" s="16" t="s">
        <v>2002</v>
      </c>
      <c r="BU28" s="94"/>
      <c r="BV28" s="16" t="s">
        <v>1997</v>
      </c>
      <c r="BW28" s="16"/>
      <c r="BX28" s="94" t="s">
        <v>124</v>
      </c>
      <c r="BY28" s="10"/>
      <c r="BZ28" s="16"/>
      <c r="CA28" s="16"/>
      <c r="CB28" s="94" t="s">
        <v>1997</v>
      </c>
      <c r="CC28" s="94" t="s">
        <v>1997</v>
      </c>
      <c r="CD28" s="94" t="s">
        <v>124</v>
      </c>
      <c r="CE28" s="94" t="s">
        <v>1997</v>
      </c>
      <c r="CF28" s="94" t="s">
        <v>1997</v>
      </c>
      <c r="CG28" s="16"/>
      <c r="CH28" s="94" t="s">
        <v>121</v>
      </c>
      <c r="CI28" s="16"/>
      <c r="CJ28" s="16"/>
      <c r="CK28" s="16"/>
      <c r="CL28" s="10"/>
      <c r="CM28" s="94" t="s">
        <v>121</v>
      </c>
      <c r="CN28" s="94" t="s">
        <v>1983</v>
      </c>
      <c r="CO28" s="16"/>
      <c r="CP28" s="16"/>
      <c r="CQ28" s="16" t="s">
        <v>121</v>
      </c>
      <c r="CR28" s="16" t="s">
        <v>121</v>
      </c>
      <c r="CS28" s="16" t="s">
        <v>121</v>
      </c>
      <c r="CT28" s="16" t="s">
        <v>121</v>
      </c>
      <c r="CU28" s="16"/>
      <c r="CV28" s="94" t="s">
        <v>121</v>
      </c>
      <c r="CW28" s="94"/>
      <c r="CX28" s="94" t="s">
        <v>121</v>
      </c>
      <c r="CY28" s="16"/>
      <c r="CZ28" s="10"/>
      <c r="DA28" s="16"/>
      <c r="DB28" s="94" t="s">
        <v>124</v>
      </c>
      <c r="DC28" s="16"/>
      <c r="DD28" s="94" t="s">
        <v>121</v>
      </c>
      <c r="DE28" s="94" t="s">
        <v>121</v>
      </c>
      <c r="DF28" s="16"/>
      <c r="DG28" s="16"/>
      <c r="DH28" s="16"/>
      <c r="DI28" s="94" t="s">
        <v>121</v>
      </c>
      <c r="DJ28" s="16"/>
      <c r="DK28" s="16"/>
      <c r="DL28" s="16"/>
      <c r="DM28" s="16" t="s">
        <v>121</v>
      </c>
      <c r="DN28" s="94" t="s">
        <v>121</v>
      </c>
      <c r="DO28" s="94" t="s">
        <v>124</v>
      </c>
      <c r="DP28" s="16"/>
      <c r="DQ28" s="16"/>
      <c r="DR28" s="16"/>
      <c r="DS28" s="94" t="s">
        <v>124</v>
      </c>
      <c r="DT28" s="94" t="s">
        <v>121</v>
      </c>
      <c r="DU28" s="94"/>
      <c r="DV28" s="16"/>
      <c r="DW28" s="16" t="s">
        <v>121</v>
      </c>
      <c r="DX28" s="94"/>
      <c r="DY28" s="16"/>
      <c r="DZ28" s="16"/>
      <c r="EA28" s="94" t="s">
        <v>121</v>
      </c>
      <c r="EB28" s="94" t="s">
        <v>121</v>
      </c>
      <c r="EC28" s="16"/>
      <c r="ED28" s="94"/>
      <c r="EE28" s="16"/>
      <c r="EF28" s="94" t="s">
        <v>121</v>
      </c>
      <c r="EG28" s="16"/>
      <c r="EH28" s="16"/>
      <c r="EI28" s="16"/>
      <c r="EJ28" s="16"/>
      <c r="EK28" s="94" t="s">
        <v>121</v>
      </c>
      <c r="EL28" s="16"/>
      <c r="EM28" s="16"/>
      <c r="EN28" s="16"/>
      <c r="EO28" s="16" t="s">
        <v>121</v>
      </c>
      <c r="EP28" s="16" t="s">
        <v>121</v>
      </c>
      <c r="EQ28" s="16"/>
      <c r="ER28" s="16"/>
      <c r="ES28" s="16"/>
      <c r="ET28" s="16"/>
      <c r="EU28" s="16"/>
      <c r="EV28" s="16"/>
      <c r="EW28" s="16"/>
      <c r="EX28" s="16"/>
      <c r="EY28" s="16"/>
      <c r="EZ28" s="16"/>
      <c r="FA28" s="16"/>
      <c r="FB28" s="16" t="s">
        <v>121</v>
      </c>
      <c r="FC28" s="94" t="s">
        <v>2003</v>
      </c>
      <c r="FD28" s="16"/>
      <c r="FE28" s="16"/>
      <c r="FF28" s="16"/>
      <c r="FG28" s="47"/>
      <c r="FH28" s="94"/>
      <c r="FI28" s="94" t="s">
        <v>121</v>
      </c>
      <c r="FJ28" s="16"/>
      <c r="FK28" s="94" t="s">
        <v>121</v>
      </c>
      <c r="FL28" s="10"/>
      <c r="FM28" s="16"/>
      <c r="FN28" s="94" t="s">
        <v>121</v>
      </c>
      <c r="FO28" s="95"/>
      <c r="FP28" s="16"/>
      <c r="FQ28" s="94" t="s">
        <v>121</v>
      </c>
      <c r="FR28" s="94" t="s">
        <v>121</v>
      </c>
      <c r="FS28" s="16"/>
      <c r="FT28" s="16" t="s">
        <v>121</v>
      </c>
      <c r="FU28" s="16"/>
      <c r="FV28" s="16"/>
      <c r="FW28" s="16"/>
      <c r="FX28" s="10"/>
      <c r="FY28" s="94"/>
      <c r="FZ28" s="16"/>
      <c r="GA28" s="16"/>
      <c r="GB28" s="16" t="s">
        <v>121</v>
      </c>
      <c r="GC28" s="16" t="s">
        <v>121</v>
      </c>
      <c r="GD28" s="16" t="s">
        <v>121</v>
      </c>
      <c r="GE28" s="16"/>
      <c r="GF28" s="16" t="s">
        <v>121</v>
      </c>
      <c r="GG28" s="16"/>
      <c r="GH28" s="16" t="s">
        <v>121</v>
      </c>
      <c r="GI28" s="16"/>
      <c r="GJ28" s="16" t="s">
        <v>121</v>
      </c>
      <c r="GK28" s="94" t="s">
        <v>2004</v>
      </c>
      <c r="GL28" s="16"/>
      <c r="GM28" s="94" t="s">
        <v>124</v>
      </c>
      <c r="GN28" s="16"/>
      <c r="GO28" s="16" t="s">
        <v>121</v>
      </c>
      <c r="GP28" s="16" t="s">
        <v>124</v>
      </c>
      <c r="GQ28" s="16" t="s">
        <v>121</v>
      </c>
      <c r="GR28" s="16"/>
      <c r="GS28" s="94" t="s">
        <v>121</v>
      </c>
      <c r="GT28" s="16"/>
      <c r="GU28" s="16"/>
      <c r="GV28" s="94" t="s">
        <v>2005</v>
      </c>
      <c r="GW28" s="94" t="s">
        <v>121</v>
      </c>
      <c r="GX28" s="16"/>
      <c r="GY28" s="10"/>
      <c r="GZ28" s="16"/>
      <c r="HA28" s="16"/>
      <c r="HB28" s="16"/>
      <c r="HC28" s="16"/>
      <c r="HD28" s="16" t="s">
        <v>121</v>
      </c>
      <c r="HE28" s="16"/>
      <c r="HF28" s="16"/>
      <c r="HG28" s="94" t="s">
        <v>121</v>
      </c>
      <c r="HH28" s="10"/>
      <c r="HI28" s="16"/>
      <c r="HJ28" s="94" t="s">
        <v>121</v>
      </c>
      <c r="HK28" s="94" t="s">
        <v>124</v>
      </c>
      <c r="HL28" s="16"/>
      <c r="HM28" s="16"/>
      <c r="HN28" s="16"/>
      <c r="HO28" s="16"/>
      <c r="HP28" s="94" t="s">
        <v>124</v>
      </c>
      <c r="HQ28" s="94" t="s">
        <v>124</v>
      </c>
      <c r="HR28" s="16"/>
      <c r="HS28" s="16"/>
      <c r="HT28" s="16"/>
      <c r="HU28" s="16"/>
      <c r="HV28" s="16"/>
      <c r="HW28" s="16"/>
      <c r="HX28" s="10"/>
      <c r="HY28" s="16"/>
      <c r="HZ28" s="16"/>
      <c r="IA28" s="94"/>
      <c r="IB28" s="94" t="s">
        <v>121</v>
      </c>
      <c r="IC28" s="10"/>
      <c r="ID28" s="94"/>
      <c r="IE28" s="16"/>
      <c r="IF28" s="16"/>
      <c r="IG28" s="94" t="s">
        <v>121</v>
      </c>
      <c r="IH28" s="16"/>
      <c r="II28" s="16"/>
      <c r="IJ28" s="16"/>
      <c r="IK28" s="10"/>
      <c r="IL28" s="16"/>
      <c r="IM28" s="16"/>
      <c r="IN28" s="16" t="s">
        <v>121</v>
      </c>
      <c r="IO28" s="16"/>
      <c r="IP28" s="16"/>
      <c r="IQ28" s="16" t="s">
        <v>121</v>
      </c>
      <c r="IR28" s="16" t="s">
        <v>121</v>
      </c>
      <c r="IS28" s="16"/>
      <c r="IT28" s="16" t="s">
        <v>121</v>
      </c>
      <c r="IU28" s="16" t="s">
        <v>121</v>
      </c>
      <c r="IV28" s="16"/>
      <c r="IW28" s="16"/>
      <c r="IX28" s="16" t="s">
        <v>121</v>
      </c>
      <c r="IY28" s="16" t="s">
        <v>121</v>
      </c>
      <c r="IZ28" s="16" t="s">
        <v>121</v>
      </c>
      <c r="JA28" s="16"/>
      <c r="JB28" s="16" t="s">
        <v>124</v>
      </c>
      <c r="JC28" s="16" t="s">
        <v>121</v>
      </c>
      <c r="JD28" s="16"/>
      <c r="JE28" s="16" t="s">
        <v>121</v>
      </c>
      <c r="JF28" s="16"/>
      <c r="JG28" s="16"/>
      <c r="JH28" s="16"/>
      <c r="JI28" s="16"/>
      <c r="JJ28" s="16" t="s">
        <v>121</v>
      </c>
      <c r="JK28" s="16"/>
      <c r="JL28" s="16"/>
      <c r="JM28" s="16"/>
      <c r="JN28" s="16"/>
      <c r="JO28" s="16" t="s">
        <v>121</v>
      </c>
      <c r="JP28" s="16"/>
      <c r="JQ28" s="16"/>
      <c r="JR28" s="16"/>
      <c r="JS28" s="16"/>
      <c r="JT28" s="94"/>
      <c r="JU28" s="16"/>
      <c r="JV28" s="16"/>
      <c r="JW28" s="16"/>
      <c r="JX28" s="16"/>
      <c r="JY28" s="94" t="s">
        <v>121</v>
      </c>
    </row>
    <row r="29" spans="1:285" ht="307" thickBot="1">
      <c r="A29" s="77" t="str">
        <f>'Yes or No'!A29</f>
        <v>Does the agreement regulate state enterprises in the service sector?</v>
      </c>
      <c r="B29" s="91" t="s">
        <v>121</v>
      </c>
      <c r="C29" s="16" t="s">
        <v>2006</v>
      </c>
      <c r="D29" s="16"/>
      <c r="E29" s="16"/>
      <c r="F29" s="16"/>
      <c r="G29" s="94"/>
      <c r="H29" s="94"/>
      <c r="I29" s="91"/>
      <c r="J29" s="94"/>
      <c r="K29" s="94"/>
      <c r="L29" s="94" t="s">
        <v>1997</v>
      </c>
      <c r="M29" s="16"/>
      <c r="N29" s="94"/>
      <c r="O29" s="16"/>
      <c r="P29" s="16"/>
      <c r="Q29" s="16"/>
      <c r="R29" s="16"/>
      <c r="S29" s="16"/>
      <c r="T29" s="16"/>
      <c r="U29" s="16"/>
      <c r="V29" s="16"/>
      <c r="W29" s="16"/>
      <c r="X29" s="10" t="s">
        <v>2007</v>
      </c>
      <c r="Y29" s="16"/>
      <c r="Z29" s="94"/>
      <c r="AA29" s="94"/>
      <c r="AB29" s="16"/>
      <c r="AC29" s="91"/>
      <c r="AD29" s="94"/>
      <c r="AE29" s="91"/>
      <c r="AF29" s="94"/>
      <c r="AG29" s="16"/>
      <c r="AH29" s="94"/>
      <c r="AI29" s="16"/>
      <c r="AJ29" s="16"/>
      <c r="AK29" s="94"/>
      <c r="AL29" s="94"/>
      <c r="AM29" s="16"/>
      <c r="AN29" s="94"/>
      <c r="AO29" s="94" t="s">
        <v>2002</v>
      </c>
      <c r="AP29" s="16"/>
      <c r="AQ29" s="46" t="s">
        <v>2008</v>
      </c>
      <c r="AR29" s="94" t="s">
        <v>2008</v>
      </c>
      <c r="AS29" s="94" t="s">
        <v>1997</v>
      </c>
      <c r="AT29" s="94"/>
      <c r="AU29" s="94"/>
      <c r="AV29" s="94"/>
      <c r="AW29" s="94"/>
      <c r="AX29" s="94"/>
      <c r="AY29" s="91"/>
      <c r="AZ29" s="16"/>
      <c r="BA29" s="16"/>
      <c r="BB29" s="91"/>
      <c r="BC29" s="16"/>
      <c r="BD29" s="16"/>
      <c r="BE29" s="16" t="s">
        <v>2009</v>
      </c>
      <c r="BF29" s="16"/>
      <c r="BG29" s="46" t="s">
        <v>2008</v>
      </c>
      <c r="BH29" s="94" t="s">
        <v>2008</v>
      </c>
      <c r="BI29" s="16"/>
      <c r="BJ29" s="94"/>
      <c r="BK29" s="16"/>
      <c r="BL29" s="94"/>
      <c r="BM29" s="94"/>
      <c r="BN29" s="94"/>
      <c r="BO29" s="94"/>
      <c r="BP29" s="94"/>
      <c r="BQ29" s="94"/>
      <c r="BR29" s="10" t="s">
        <v>2010</v>
      </c>
      <c r="BS29" s="10" t="s">
        <v>121</v>
      </c>
      <c r="BT29" s="16" t="s">
        <v>2002</v>
      </c>
      <c r="BU29" s="16"/>
      <c r="BV29" s="94" t="s">
        <v>1997</v>
      </c>
      <c r="BW29" s="16"/>
      <c r="BX29" s="94"/>
      <c r="BY29" s="10"/>
      <c r="BZ29" s="16"/>
      <c r="CA29" s="16"/>
      <c r="CB29" s="94"/>
      <c r="CC29" s="94"/>
      <c r="CD29" s="94" t="s">
        <v>1997</v>
      </c>
      <c r="CE29" s="16"/>
      <c r="CF29" s="94"/>
      <c r="CG29" s="94"/>
      <c r="CH29" s="94" t="s">
        <v>121</v>
      </c>
      <c r="CI29" s="16"/>
      <c r="CJ29" s="16"/>
      <c r="CK29" s="16"/>
      <c r="CL29" s="10"/>
      <c r="CM29" s="94" t="s">
        <v>2002</v>
      </c>
      <c r="CN29" s="94"/>
      <c r="CO29" s="16"/>
      <c r="CP29" s="16"/>
      <c r="CQ29" s="94"/>
      <c r="CR29" s="94"/>
      <c r="CS29" s="94"/>
      <c r="CT29" s="94"/>
      <c r="CU29" s="16"/>
      <c r="CV29" s="94"/>
      <c r="CW29" s="16"/>
      <c r="CX29" s="94" t="s">
        <v>121</v>
      </c>
      <c r="CY29" s="16"/>
      <c r="CZ29" s="10"/>
      <c r="DA29" s="16"/>
      <c r="DB29" s="94"/>
      <c r="DC29" s="16"/>
      <c r="DD29" s="94"/>
      <c r="DE29" s="94"/>
      <c r="DF29" s="16"/>
      <c r="DG29" s="16"/>
      <c r="DH29" s="16"/>
      <c r="DI29" s="94"/>
      <c r="DJ29" s="94"/>
      <c r="DK29" s="16"/>
      <c r="DL29" s="16"/>
      <c r="DM29" s="16"/>
      <c r="DN29" s="94"/>
      <c r="DO29" s="94"/>
      <c r="DP29" s="16"/>
      <c r="DQ29" s="16"/>
      <c r="DR29" s="16"/>
      <c r="DS29" s="94"/>
      <c r="DT29" s="94"/>
      <c r="DU29" s="94" t="s">
        <v>121</v>
      </c>
      <c r="DV29" s="16"/>
      <c r="DW29" s="16"/>
      <c r="DX29" s="16"/>
      <c r="DY29" s="16"/>
      <c r="DZ29" s="16"/>
      <c r="EA29" s="94"/>
      <c r="EB29" s="16" t="s">
        <v>2011</v>
      </c>
      <c r="EC29" s="16"/>
      <c r="ED29" s="16"/>
      <c r="EE29" s="16"/>
      <c r="EF29" s="94" t="s">
        <v>121</v>
      </c>
      <c r="EG29" s="16"/>
      <c r="EH29" s="16"/>
      <c r="EI29" s="16"/>
      <c r="EJ29" s="16"/>
      <c r="EK29" s="94"/>
      <c r="EL29" s="94"/>
      <c r="EM29" s="16"/>
      <c r="EN29" s="16"/>
      <c r="EO29" s="94" t="s">
        <v>121</v>
      </c>
      <c r="EP29" s="16" t="s">
        <v>121</v>
      </c>
      <c r="EQ29" s="16"/>
      <c r="ER29" s="16"/>
      <c r="ES29" s="16"/>
      <c r="ET29" s="16"/>
      <c r="EU29" s="16"/>
      <c r="EV29" s="16"/>
      <c r="EW29" s="16"/>
      <c r="EX29" s="16"/>
      <c r="EY29" s="16"/>
      <c r="EZ29" s="16"/>
      <c r="FA29" s="16"/>
      <c r="FB29" s="94"/>
      <c r="FC29" s="94"/>
      <c r="FD29" s="94" t="s">
        <v>1955</v>
      </c>
      <c r="FE29" s="16"/>
      <c r="FF29" s="16"/>
      <c r="FG29" s="47"/>
      <c r="FH29" s="94"/>
      <c r="FI29" s="94"/>
      <c r="FJ29" s="16"/>
      <c r="FK29" s="94" t="s">
        <v>2002</v>
      </c>
      <c r="FL29" s="10"/>
      <c r="FM29" s="94" t="s">
        <v>1950</v>
      </c>
      <c r="FN29" s="94"/>
      <c r="FO29" s="95"/>
      <c r="FP29" s="16"/>
      <c r="FQ29" s="94"/>
      <c r="FR29" s="94"/>
      <c r="FS29" s="16"/>
      <c r="FT29" s="16"/>
      <c r="FU29" s="16"/>
      <c r="FV29" s="16"/>
      <c r="FW29" s="16"/>
      <c r="FX29" s="10"/>
      <c r="FY29" s="94"/>
      <c r="FZ29" s="16"/>
      <c r="GA29" s="16"/>
      <c r="GB29" s="16"/>
      <c r="GC29" s="16"/>
      <c r="GD29" s="16"/>
      <c r="GE29" s="16"/>
      <c r="GF29" s="16" t="s">
        <v>121</v>
      </c>
      <c r="GG29" s="16"/>
      <c r="GH29" s="16"/>
      <c r="GI29" s="16"/>
      <c r="GJ29" s="16" t="s">
        <v>121</v>
      </c>
      <c r="GK29" s="16"/>
      <c r="GL29" s="16"/>
      <c r="GM29" s="16" t="s">
        <v>2012</v>
      </c>
      <c r="GN29" s="16"/>
      <c r="GO29" s="16" t="s">
        <v>2013</v>
      </c>
      <c r="GP29" s="16" t="s">
        <v>2014</v>
      </c>
      <c r="GQ29" s="16" t="s">
        <v>121</v>
      </c>
      <c r="GR29" s="16"/>
      <c r="GS29" s="94"/>
      <c r="GT29" s="16"/>
      <c r="GU29" s="16"/>
      <c r="GV29" s="94"/>
      <c r="GW29" s="94" t="s">
        <v>121</v>
      </c>
      <c r="GX29" s="16"/>
      <c r="GY29" s="10"/>
      <c r="GZ29" s="16"/>
      <c r="HA29" s="16"/>
      <c r="HB29" s="16"/>
      <c r="HC29" s="16"/>
      <c r="HD29" s="16" t="s">
        <v>121</v>
      </c>
      <c r="HE29" s="16"/>
      <c r="HF29" s="16"/>
      <c r="HG29" s="94"/>
      <c r="HH29" s="10"/>
      <c r="HI29" s="16"/>
      <c r="HJ29" s="94"/>
      <c r="HK29" s="94" t="s">
        <v>121</v>
      </c>
      <c r="HL29" s="16"/>
      <c r="HM29" s="16"/>
      <c r="HN29" s="16"/>
      <c r="HO29" s="94"/>
      <c r="HP29" s="16"/>
      <c r="HQ29" s="16"/>
      <c r="HR29" s="16"/>
      <c r="HS29" s="16"/>
      <c r="HT29" s="16"/>
      <c r="HU29" s="16"/>
      <c r="HV29" s="16"/>
      <c r="HW29" s="16"/>
      <c r="HX29" s="10"/>
      <c r="HY29" s="16"/>
      <c r="HZ29" s="16"/>
      <c r="IA29" s="16"/>
      <c r="IB29" s="16"/>
      <c r="IC29" s="10"/>
      <c r="ID29" s="16"/>
      <c r="IE29" s="16"/>
      <c r="IF29" s="16"/>
      <c r="IG29" s="94" t="s">
        <v>121</v>
      </c>
      <c r="IH29" s="16"/>
      <c r="II29" s="16"/>
      <c r="IJ29" s="16"/>
      <c r="IK29" s="10"/>
      <c r="IL29" s="16"/>
      <c r="IM29" s="16"/>
      <c r="IN29" s="16" t="s">
        <v>121</v>
      </c>
      <c r="IO29" s="16"/>
      <c r="IP29" s="16"/>
      <c r="IQ29" s="16" t="s">
        <v>2015</v>
      </c>
      <c r="IR29" s="16" t="s">
        <v>121</v>
      </c>
      <c r="IS29" s="16"/>
      <c r="IT29" s="16" t="s">
        <v>121</v>
      </c>
      <c r="IU29" s="16" t="s">
        <v>121</v>
      </c>
      <c r="IV29" s="16" t="s">
        <v>121</v>
      </c>
      <c r="IW29" s="16"/>
      <c r="IX29" s="16" t="s">
        <v>121</v>
      </c>
      <c r="IY29" s="16" t="s">
        <v>121</v>
      </c>
      <c r="IZ29" s="16" t="s">
        <v>121</v>
      </c>
      <c r="JA29" s="16"/>
      <c r="JB29" s="16"/>
      <c r="JC29" s="16" t="s">
        <v>121</v>
      </c>
      <c r="JD29" s="16"/>
      <c r="JE29" s="16"/>
      <c r="JF29" s="16"/>
      <c r="JG29" s="16"/>
      <c r="JH29" s="16"/>
      <c r="JI29" s="16"/>
      <c r="JJ29" s="16"/>
      <c r="JK29" s="16"/>
      <c r="JL29" s="16"/>
      <c r="JM29" s="16"/>
      <c r="JN29" s="16"/>
      <c r="JO29" s="16"/>
      <c r="JP29" s="16"/>
      <c r="JQ29" s="16"/>
      <c r="JR29" s="16"/>
      <c r="JS29" s="16"/>
      <c r="JT29" s="16"/>
      <c r="JU29" s="16"/>
      <c r="JV29" s="16"/>
      <c r="JW29" s="94"/>
      <c r="JX29" s="16"/>
      <c r="JY29" s="94" t="s">
        <v>2016</v>
      </c>
    </row>
    <row r="30" spans="1:285" ht="45" thickBot="1">
      <c r="A30" s="77" t="str">
        <f>'Yes or No'!A30</f>
        <v>Does the agreement expressly regulate/exclude state enterprises in financial services?</v>
      </c>
      <c r="B30" s="91"/>
      <c r="C30" s="16"/>
      <c r="D30" s="16"/>
      <c r="E30" s="16"/>
      <c r="F30" s="16"/>
      <c r="G30" s="16"/>
      <c r="H30" s="16"/>
      <c r="I30" s="91"/>
      <c r="J30" s="16"/>
      <c r="K30" s="16"/>
      <c r="L30" s="16"/>
      <c r="M30" s="16"/>
      <c r="N30" s="16"/>
      <c r="O30" s="16"/>
      <c r="P30" s="16"/>
      <c r="Q30" s="16"/>
      <c r="R30" s="16"/>
      <c r="S30" s="16"/>
      <c r="T30" s="16"/>
      <c r="U30" s="16"/>
      <c r="V30" s="16"/>
      <c r="W30" s="16"/>
      <c r="X30" s="16"/>
      <c r="Y30" s="16"/>
      <c r="Z30" s="94"/>
      <c r="AA30" s="94"/>
      <c r="AB30" s="16"/>
      <c r="AC30" s="91"/>
      <c r="AD30" s="94"/>
      <c r="AE30" s="91"/>
      <c r="AF30" s="94"/>
      <c r="AG30" s="16"/>
      <c r="AH30" s="94"/>
      <c r="AI30" s="16"/>
      <c r="AJ30" s="16"/>
      <c r="AK30" s="94"/>
      <c r="AL30" s="16"/>
      <c r="AM30" s="16"/>
      <c r="AN30" s="94"/>
      <c r="AO30" s="94"/>
      <c r="AP30" s="16"/>
      <c r="AQ30" s="16"/>
      <c r="AR30" s="16"/>
      <c r="AS30" s="16"/>
      <c r="AT30" s="94"/>
      <c r="AU30" s="16"/>
      <c r="AV30" s="16"/>
      <c r="AW30" s="16"/>
      <c r="AX30" s="16"/>
      <c r="AY30" s="16"/>
      <c r="AZ30" s="16"/>
      <c r="BA30" s="16"/>
      <c r="BB30" s="16"/>
      <c r="BC30" s="16"/>
      <c r="BD30" s="16"/>
      <c r="BE30" s="16"/>
      <c r="BF30" s="16"/>
      <c r="BG30" s="16"/>
      <c r="BH30" s="94"/>
      <c r="BI30" s="16"/>
      <c r="BJ30" s="94"/>
      <c r="BK30" s="16"/>
      <c r="BL30" s="94"/>
      <c r="BM30" s="94"/>
      <c r="BN30" s="94"/>
      <c r="BO30" s="94"/>
      <c r="BP30" s="94"/>
      <c r="BQ30" s="94"/>
      <c r="BR30" s="16"/>
      <c r="BS30" s="16"/>
      <c r="BT30" s="16"/>
      <c r="BU30" s="94"/>
      <c r="BV30" s="16"/>
      <c r="BW30" s="16"/>
      <c r="BX30" s="94"/>
      <c r="BY30" s="16"/>
      <c r="BZ30" s="16"/>
      <c r="CA30" s="16"/>
      <c r="CB30" s="94"/>
      <c r="CC30" s="16"/>
      <c r="CD30" s="94"/>
      <c r="CE30" s="16"/>
      <c r="CF30" s="94"/>
      <c r="CG30" s="94"/>
      <c r="CH30" s="94"/>
      <c r="CI30" s="16"/>
      <c r="CJ30" s="16"/>
      <c r="CK30" s="16"/>
      <c r="CL30" s="16"/>
      <c r="CM30" s="94"/>
      <c r="CN30" s="94"/>
      <c r="CO30" s="16"/>
      <c r="CP30" s="16"/>
      <c r="CQ30" s="94"/>
      <c r="CR30" s="94"/>
      <c r="CS30" s="94"/>
      <c r="CT30" s="94"/>
      <c r="CU30" s="16"/>
      <c r="CV30" s="94"/>
      <c r="CW30" s="94"/>
      <c r="CX30" s="94"/>
      <c r="CY30" s="16"/>
      <c r="CZ30" s="16"/>
      <c r="DA30" s="16"/>
      <c r="DB30" s="94"/>
      <c r="DC30" s="16"/>
      <c r="DD30" s="16"/>
      <c r="DE30" s="16"/>
      <c r="DF30" s="16"/>
      <c r="DG30" s="16"/>
      <c r="DH30" s="16"/>
      <c r="DI30" s="16"/>
      <c r="DJ30" s="94" t="s">
        <v>257</v>
      </c>
      <c r="DK30" s="16"/>
      <c r="DL30" s="16"/>
      <c r="DM30" s="16"/>
      <c r="DN30" s="94"/>
      <c r="DO30" s="94"/>
      <c r="DP30" s="16"/>
      <c r="DQ30" s="16"/>
      <c r="DR30" s="16"/>
      <c r="DS30" s="94"/>
      <c r="DT30" s="16"/>
      <c r="DU30" s="94"/>
      <c r="DV30" s="16"/>
      <c r="DW30" s="16"/>
      <c r="DX30" s="94"/>
      <c r="DY30" s="16"/>
      <c r="DZ30" s="16"/>
      <c r="EA30" s="16"/>
      <c r="EB30" s="16"/>
      <c r="EC30" s="16"/>
      <c r="ED30" s="16"/>
      <c r="EE30" s="16"/>
      <c r="EF30" s="94"/>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47"/>
      <c r="FH30" s="94"/>
      <c r="FI30" s="16"/>
      <c r="FJ30" s="16"/>
      <c r="FK30" s="16"/>
      <c r="FL30" s="16"/>
      <c r="FM30" s="16"/>
      <c r="FN30" s="16"/>
      <c r="FO30" s="47"/>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94"/>
      <c r="HH30" s="16"/>
      <c r="HI30" s="16"/>
      <c r="HJ30" s="94"/>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t="s">
        <v>121</v>
      </c>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94"/>
      <c r="JU30" s="16"/>
      <c r="JV30" s="16"/>
      <c r="JW30" s="16"/>
      <c r="JX30" s="16"/>
      <c r="JY30" s="16"/>
    </row>
    <row r="31" spans="1:285" ht="409.6" thickBot="1">
      <c r="A31" s="77" t="str">
        <f>'Yes or No'!A31</f>
        <v>Does the agreement expressly regulate/exclude sovereign wealth funds (SWFs)?</v>
      </c>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t="s">
        <v>2017</v>
      </c>
      <c r="CJ31" s="10"/>
      <c r="CK31" s="10"/>
      <c r="CL31" s="10"/>
      <c r="CM31" s="10"/>
      <c r="CN31" s="10"/>
      <c r="CO31" s="10"/>
      <c r="CP31" s="10"/>
      <c r="CQ31" s="10"/>
      <c r="CR31" s="10"/>
      <c r="CS31" s="10"/>
      <c r="CT31" s="10"/>
      <c r="CU31" s="10"/>
      <c r="CV31" s="10"/>
      <c r="CW31" s="10"/>
      <c r="CX31" s="10"/>
      <c r="CY31" s="10"/>
      <c r="CZ31" s="10" t="s">
        <v>2018</v>
      </c>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7"/>
      <c r="FH31" s="10"/>
      <c r="FI31" s="10"/>
      <c r="FJ31" s="10"/>
      <c r="FK31" s="10"/>
      <c r="FL31" s="10" t="s">
        <v>2019</v>
      </c>
      <c r="FM31" s="10"/>
      <c r="FN31" s="10"/>
      <c r="FO31" s="17"/>
      <c r="FP31" s="10"/>
      <c r="FQ31" s="10"/>
      <c r="FR31" s="10"/>
      <c r="FS31" s="10"/>
      <c r="FT31" s="10"/>
      <c r="FU31" s="10"/>
      <c r="FV31" s="10"/>
      <c r="FW31" s="10"/>
      <c r="FX31" s="10" t="s">
        <v>2019</v>
      </c>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t="s">
        <v>2020</v>
      </c>
      <c r="HE31" s="10"/>
      <c r="HF31" s="10"/>
      <c r="HG31" s="10"/>
      <c r="HH31" s="10"/>
      <c r="HI31" s="10"/>
      <c r="HJ31" s="10"/>
      <c r="HK31" s="10"/>
      <c r="HL31" s="10"/>
      <c r="HM31" s="10"/>
      <c r="HN31" s="10"/>
      <c r="HO31" s="10"/>
      <c r="HP31" s="10"/>
      <c r="HQ31" s="10"/>
      <c r="HR31" s="10"/>
      <c r="HS31" s="10"/>
      <c r="HT31" s="10"/>
      <c r="HU31" s="10"/>
      <c r="HV31" s="10"/>
      <c r="HW31" s="10"/>
      <c r="HX31" s="10" t="s">
        <v>2019</v>
      </c>
      <c r="HY31" s="10"/>
      <c r="HZ31" s="10"/>
      <c r="IA31" s="10"/>
      <c r="IB31" s="10"/>
      <c r="IC31" s="10" t="s">
        <v>2019</v>
      </c>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c r="JP31" s="10"/>
      <c r="JQ31" s="10"/>
      <c r="JR31" s="10" t="s">
        <v>2021</v>
      </c>
      <c r="JS31" s="10"/>
      <c r="JT31" s="10"/>
      <c r="JU31" s="10"/>
      <c r="JV31" s="10"/>
      <c r="JW31" s="10"/>
      <c r="JX31" s="10"/>
      <c r="JY31" s="10" t="s">
        <v>2022</v>
      </c>
    </row>
    <row r="32" spans="1:285" ht="290" thickBot="1">
      <c r="A32" s="77" t="str">
        <f>'Yes or No'!A32</f>
        <v>Does the agreement expressly regulate/exclude state enterprises pursuing public services?</v>
      </c>
      <c r="B32" s="91" t="s">
        <v>2023</v>
      </c>
      <c r="C32" s="16"/>
      <c r="D32" s="16"/>
      <c r="E32" s="16"/>
      <c r="F32" s="16"/>
      <c r="G32" s="16"/>
      <c r="H32" s="16"/>
      <c r="I32" s="91"/>
      <c r="J32" s="16"/>
      <c r="K32" s="16"/>
      <c r="L32" s="16"/>
      <c r="M32" s="16"/>
      <c r="N32" s="16"/>
      <c r="O32" s="16"/>
      <c r="P32" s="16"/>
      <c r="Q32" s="16"/>
      <c r="R32" s="16"/>
      <c r="S32" s="16"/>
      <c r="T32" s="16"/>
      <c r="U32" s="16" t="s">
        <v>2024</v>
      </c>
      <c r="V32" s="16"/>
      <c r="W32" s="16"/>
      <c r="X32" s="16"/>
      <c r="Y32" s="16"/>
      <c r="Z32" s="94"/>
      <c r="AA32" s="94"/>
      <c r="AB32" s="16"/>
      <c r="AC32" s="91"/>
      <c r="AD32" s="46"/>
      <c r="AE32" s="91"/>
      <c r="AF32" s="16"/>
      <c r="AG32" s="46" t="s">
        <v>2025</v>
      </c>
      <c r="AH32" s="94"/>
      <c r="AI32" s="16"/>
      <c r="AJ32" s="96" t="s">
        <v>2026</v>
      </c>
      <c r="AK32" s="94"/>
      <c r="AL32" s="16"/>
      <c r="AM32" s="16"/>
      <c r="AN32" s="97"/>
      <c r="AO32" s="94"/>
      <c r="AP32" s="16"/>
      <c r="AQ32" s="16"/>
      <c r="AR32" s="96"/>
      <c r="AS32" s="16"/>
      <c r="AT32" s="16"/>
      <c r="AU32" s="16"/>
      <c r="AV32" s="16"/>
      <c r="AW32" s="16"/>
      <c r="AX32" s="16"/>
      <c r="AY32" s="16"/>
      <c r="AZ32" s="16"/>
      <c r="BA32" s="16"/>
      <c r="BB32" s="16"/>
      <c r="BC32" s="16"/>
      <c r="BD32" s="16"/>
      <c r="BE32" s="16"/>
      <c r="BF32" s="16"/>
      <c r="BG32" s="16"/>
      <c r="BH32" s="94"/>
      <c r="BI32" s="16"/>
      <c r="BJ32" s="94"/>
      <c r="BK32" s="16"/>
      <c r="BL32" s="94"/>
      <c r="BM32" s="94"/>
      <c r="BN32" s="94"/>
      <c r="BO32" s="91"/>
      <c r="BP32" s="94"/>
      <c r="BQ32" s="94"/>
      <c r="BR32" s="16"/>
      <c r="BS32" s="16"/>
      <c r="BT32" s="94"/>
      <c r="BU32" s="94"/>
      <c r="BV32" s="16" t="s">
        <v>2027</v>
      </c>
      <c r="BW32" s="16"/>
      <c r="BX32" s="16"/>
      <c r="BY32" s="16"/>
      <c r="BZ32" s="16"/>
      <c r="CA32" s="94"/>
      <c r="CB32" s="94"/>
      <c r="CC32" s="16"/>
      <c r="CD32" s="16"/>
      <c r="CE32" s="16"/>
      <c r="CF32" s="94" t="s">
        <v>2028</v>
      </c>
      <c r="CG32" s="94"/>
      <c r="CH32" s="94"/>
      <c r="CI32" s="16"/>
      <c r="CJ32" s="16"/>
      <c r="CK32" s="16"/>
      <c r="CL32" s="16"/>
      <c r="CM32" s="94"/>
      <c r="CN32" s="94"/>
      <c r="CO32" s="16"/>
      <c r="CP32" s="16"/>
      <c r="CQ32" s="94"/>
      <c r="CR32" s="94"/>
      <c r="CS32" s="94"/>
      <c r="CT32" s="94"/>
      <c r="CU32" s="16"/>
      <c r="CV32" s="94"/>
      <c r="CW32" s="94"/>
      <c r="CX32" s="94"/>
      <c r="CY32" s="16"/>
      <c r="CZ32" s="16"/>
      <c r="DA32" s="16"/>
      <c r="DB32" s="16"/>
      <c r="DC32" s="16"/>
      <c r="DD32" s="16"/>
      <c r="DE32" s="94"/>
      <c r="DF32" s="16"/>
      <c r="DG32" s="16"/>
      <c r="DH32" s="16"/>
      <c r="DI32" s="16"/>
      <c r="DJ32" s="16"/>
      <c r="DK32" s="16"/>
      <c r="DL32" s="16"/>
      <c r="DM32" s="16"/>
      <c r="DN32" s="16"/>
      <c r="DO32" s="16"/>
      <c r="DP32" s="16"/>
      <c r="DQ32" s="16"/>
      <c r="DR32" s="16"/>
      <c r="DS32" s="16"/>
      <c r="DT32" s="16"/>
      <c r="DU32" s="46" t="s">
        <v>2029</v>
      </c>
      <c r="DV32" s="16"/>
      <c r="DW32" s="16"/>
      <c r="DX32" s="94"/>
      <c r="DY32" s="16"/>
      <c r="DZ32" s="16"/>
      <c r="EA32" s="16"/>
      <c r="EB32" s="16" t="s">
        <v>2030</v>
      </c>
      <c r="EC32" s="16"/>
      <c r="ED32" s="16"/>
      <c r="EE32" s="16"/>
      <c r="EF32" s="16"/>
      <c r="EG32" s="16"/>
      <c r="EH32" s="16"/>
      <c r="EI32" s="16"/>
      <c r="EJ32" s="16"/>
      <c r="EK32" s="16"/>
      <c r="EL32" s="16"/>
      <c r="EM32" s="16"/>
      <c r="EN32" s="16"/>
      <c r="EO32" s="94"/>
      <c r="EP32" s="46" t="s">
        <v>2031</v>
      </c>
      <c r="EQ32" s="16"/>
      <c r="ER32" s="16"/>
      <c r="ES32" s="16"/>
      <c r="ET32" s="16"/>
      <c r="EU32" s="16"/>
      <c r="EV32" s="16"/>
      <c r="EW32" s="16"/>
      <c r="EX32" s="16"/>
      <c r="EY32" s="16"/>
      <c r="EZ32" s="16"/>
      <c r="FA32" s="16"/>
      <c r="FB32" s="16"/>
      <c r="FC32" s="16"/>
      <c r="FD32" s="16"/>
      <c r="FE32" s="16"/>
      <c r="FF32" s="16"/>
      <c r="FG32" s="47"/>
      <c r="FH32" s="94"/>
      <c r="FI32" s="16"/>
      <c r="FJ32" s="16"/>
      <c r="FK32" s="94"/>
      <c r="FL32" s="16"/>
      <c r="FM32" s="16"/>
      <c r="FN32" s="94"/>
      <c r="FO32" s="95"/>
      <c r="FP32" s="16"/>
      <c r="FQ32" s="94"/>
      <c r="FR32" s="16"/>
      <c r="FS32" s="16"/>
      <c r="FT32" s="16"/>
      <c r="FU32" s="16"/>
      <c r="FV32" s="16"/>
      <c r="FW32" s="16"/>
      <c r="FX32" s="16"/>
      <c r="FY32" s="16"/>
      <c r="FZ32" s="16"/>
      <c r="GA32" s="16"/>
      <c r="GB32" s="16"/>
      <c r="GC32" s="16"/>
      <c r="GD32" s="16"/>
      <c r="GE32" s="16"/>
      <c r="GF32" s="46" t="s">
        <v>2032</v>
      </c>
      <c r="GG32" s="16"/>
      <c r="GH32" s="16"/>
      <c r="GI32" s="16"/>
      <c r="GJ32" s="16" t="s">
        <v>2033</v>
      </c>
      <c r="GK32" s="16"/>
      <c r="GL32" s="16"/>
      <c r="GM32" s="16"/>
      <c r="GN32" s="16"/>
      <c r="GO32" s="16"/>
      <c r="GP32" s="16"/>
      <c r="GQ32" s="16"/>
      <c r="GR32" s="16"/>
      <c r="GS32" s="16"/>
      <c r="GT32" s="16"/>
      <c r="GU32" s="16"/>
      <c r="GV32" s="16"/>
      <c r="GW32" s="94"/>
      <c r="GX32" s="16"/>
      <c r="GY32" s="16"/>
      <c r="GZ32" s="16"/>
      <c r="HA32" s="16"/>
      <c r="HB32" s="16"/>
      <c r="HC32" s="16"/>
      <c r="HD32" s="16"/>
      <c r="HE32" s="16"/>
      <c r="HF32" s="16"/>
      <c r="HG32" s="94"/>
      <c r="HH32" s="16"/>
      <c r="HI32" s="16"/>
      <c r="HJ32" s="94"/>
      <c r="HK32" s="94"/>
      <c r="HL32" s="16"/>
      <c r="HM32" s="96" t="s">
        <v>2034</v>
      </c>
      <c r="HN32" s="16"/>
      <c r="HO32" s="16"/>
      <c r="HP32" s="16"/>
      <c r="HQ32" s="16"/>
      <c r="HR32" s="16"/>
      <c r="HS32" s="16"/>
      <c r="HT32" s="16"/>
      <c r="HU32" s="16"/>
      <c r="HV32" s="16"/>
      <c r="HW32" s="16"/>
      <c r="HX32" s="16"/>
      <c r="HY32" s="96" t="s">
        <v>2035</v>
      </c>
      <c r="HZ32" s="16" t="s">
        <v>2036</v>
      </c>
      <c r="IA32" s="16"/>
      <c r="IB32" s="16"/>
      <c r="IC32" s="16"/>
      <c r="ID32" s="16"/>
      <c r="IE32" s="16"/>
      <c r="IF32" s="16"/>
      <c r="IG32" s="16"/>
      <c r="IH32" s="16"/>
      <c r="II32" s="16"/>
      <c r="IJ32" s="16"/>
      <c r="IK32" s="16"/>
      <c r="IL32" s="16" t="s">
        <v>2037</v>
      </c>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0"/>
    </row>
    <row r="33" spans="1:285" ht="409.6" thickBot="1">
      <c r="A33" s="77" t="str">
        <f>'Yes or No'!A33</f>
        <v>Does the agreement expressly regulate/exclude state enterprises in strategic sectors (e.g. energy, IT/telecommunications, transport)?</v>
      </c>
      <c r="B33" s="10"/>
      <c r="C33" s="10"/>
      <c r="D33" s="10"/>
      <c r="E33" s="10"/>
      <c r="F33" s="10"/>
      <c r="G33" s="10"/>
      <c r="H33" s="10"/>
      <c r="I33" s="10"/>
      <c r="J33" s="10"/>
      <c r="K33" s="10"/>
      <c r="L33" s="10"/>
      <c r="M33" s="10"/>
      <c r="N33" s="10"/>
      <c r="O33" s="10"/>
      <c r="P33" s="10"/>
      <c r="Q33" s="10"/>
      <c r="R33" s="10"/>
      <c r="S33" s="10" t="s">
        <v>2038</v>
      </c>
      <c r="T33" s="10"/>
      <c r="U33" s="10"/>
      <c r="V33" s="10"/>
      <c r="W33" s="10"/>
      <c r="X33" s="10"/>
      <c r="Y33" s="10"/>
      <c r="Z33" s="10"/>
      <c r="AA33" s="10"/>
      <c r="AB33" s="10"/>
      <c r="AC33" s="10"/>
      <c r="AD33" s="10"/>
      <c r="AE33" s="10"/>
      <c r="AF33" s="10"/>
      <c r="AG33" s="16"/>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5" t="s">
        <v>2039</v>
      </c>
      <c r="BY33" s="10"/>
      <c r="BZ33" s="10"/>
      <c r="CA33" s="10"/>
      <c r="CB33" s="10"/>
      <c r="CC33" s="10"/>
      <c r="CD33" s="10"/>
      <c r="CE33" s="10"/>
      <c r="CF33" s="10"/>
      <c r="CG33" s="10" t="s">
        <v>2040</v>
      </c>
      <c r="CH33" s="10"/>
      <c r="CI33" s="10"/>
      <c r="CJ33" s="10"/>
      <c r="CK33" s="10"/>
      <c r="CL33" s="10"/>
      <c r="CM33" s="10"/>
      <c r="CN33" s="10" t="s">
        <v>2002</v>
      </c>
      <c r="CO33" s="10"/>
      <c r="CP33" s="10"/>
      <c r="CQ33" s="10"/>
      <c r="CR33" s="10"/>
      <c r="CS33" s="10"/>
      <c r="CT33" s="10"/>
      <c r="CU33" s="10"/>
      <c r="CV33" s="10"/>
      <c r="CW33" s="10"/>
      <c r="CX33" s="10"/>
      <c r="CY33" s="10"/>
      <c r="CZ33" s="10" t="s">
        <v>2041</v>
      </c>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7"/>
      <c r="FH33" s="10"/>
      <c r="FI33" s="10"/>
      <c r="FJ33" s="10"/>
      <c r="FK33" s="10"/>
      <c r="FL33" s="10" t="s">
        <v>2042</v>
      </c>
      <c r="FM33" s="10"/>
      <c r="FN33" s="10"/>
      <c r="FO33" s="17"/>
      <c r="FP33" s="10"/>
      <c r="FQ33" s="10"/>
      <c r="FR33" s="10"/>
      <c r="FS33" s="10"/>
      <c r="FT33" s="10"/>
      <c r="FU33" s="10"/>
      <c r="FV33" s="10"/>
      <c r="FW33" s="10"/>
      <c r="FX33" s="10" t="s">
        <v>2042</v>
      </c>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t="s">
        <v>2043</v>
      </c>
      <c r="HE33" s="10"/>
      <c r="HF33" s="10"/>
      <c r="HG33" s="10"/>
      <c r="HH33" s="10"/>
      <c r="HI33" s="10" t="s">
        <v>2044</v>
      </c>
      <c r="HJ33" s="10"/>
      <c r="HK33" s="10"/>
      <c r="HL33" s="10"/>
      <c r="HM33" s="15" t="s">
        <v>2045</v>
      </c>
      <c r="HN33" s="10"/>
      <c r="HO33" s="10"/>
      <c r="HP33" s="10"/>
      <c r="HQ33" s="10"/>
      <c r="HR33" s="10"/>
      <c r="HS33" s="10"/>
      <c r="HT33" s="10"/>
      <c r="HU33" s="10"/>
      <c r="HV33" s="10"/>
      <c r="HW33" s="10"/>
      <c r="HX33" s="10" t="s">
        <v>2042</v>
      </c>
      <c r="HY33" s="10"/>
      <c r="HZ33" s="10"/>
      <c r="IA33" s="10"/>
      <c r="IB33" s="10"/>
      <c r="IC33" s="10" t="s">
        <v>2042</v>
      </c>
      <c r="ID33" s="10"/>
      <c r="IE33" s="10"/>
      <c r="IF33" s="10"/>
      <c r="IG33" s="10"/>
      <c r="IH33" s="10"/>
      <c r="II33" s="15" t="s">
        <v>2046</v>
      </c>
      <c r="IJ33" s="10"/>
      <c r="IK33" s="10"/>
      <c r="IL33" s="10"/>
      <c r="IM33" s="10"/>
      <c r="IN33" s="10"/>
      <c r="IO33" s="10"/>
      <c r="IP33" s="15"/>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t="s">
        <v>2047</v>
      </c>
      <c r="JS33" s="10"/>
      <c r="JT33" s="10"/>
      <c r="JU33" s="15" t="s">
        <v>2048</v>
      </c>
      <c r="JV33" s="10"/>
      <c r="JW33" s="10"/>
      <c r="JX33" s="10"/>
      <c r="JY33" s="91"/>
    </row>
    <row r="34" spans="1:285" ht="137" thickBot="1">
      <c r="A34" s="77" t="str">
        <f>'Yes or No'!A34</f>
        <v>Does the agreement include any public procurement provision for state enterprises?</v>
      </c>
      <c r="B34" s="10"/>
      <c r="C34" s="10" t="s">
        <v>2049</v>
      </c>
      <c r="D34" s="10" t="s">
        <v>2050</v>
      </c>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t="s">
        <v>2051</v>
      </c>
      <c r="AE34" s="10"/>
      <c r="AF34" s="10"/>
      <c r="AG34" s="16"/>
      <c r="AH34" s="10"/>
      <c r="AI34" s="10"/>
      <c r="AJ34" s="10"/>
      <c r="AK34" s="10" t="s">
        <v>2052</v>
      </c>
      <c r="AL34" s="10"/>
      <c r="AM34" s="10"/>
      <c r="AN34" s="10"/>
      <c r="AO34" s="10" t="s">
        <v>2053</v>
      </c>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t="s">
        <v>2054</v>
      </c>
      <c r="BS34" s="10" t="s">
        <v>2055</v>
      </c>
      <c r="BT34" s="10"/>
      <c r="BU34" s="10"/>
      <c r="BV34" s="10"/>
      <c r="BW34" s="10"/>
      <c r="BX34" s="10"/>
      <c r="BY34" s="10" t="s">
        <v>2056</v>
      </c>
      <c r="BZ34" s="10"/>
      <c r="CA34" s="10"/>
      <c r="CB34" s="10"/>
      <c r="CC34" s="10"/>
      <c r="CD34" s="10"/>
      <c r="CE34" s="10"/>
      <c r="CF34" s="10"/>
      <c r="CG34" s="10"/>
      <c r="CH34" s="10" t="s">
        <v>2057</v>
      </c>
      <c r="CI34" s="10" t="s">
        <v>123</v>
      </c>
      <c r="CJ34" s="10"/>
      <c r="CK34" s="10"/>
      <c r="CL34" s="46" t="s">
        <v>2056</v>
      </c>
      <c r="CM34" s="10"/>
      <c r="CN34" s="10" t="s">
        <v>2058</v>
      </c>
      <c r="CO34" s="10"/>
      <c r="CP34" s="10"/>
      <c r="CQ34" s="10"/>
      <c r="CR34" s="10"/>
      <c r="CS34" s="10"/>
      <c r="CT34" s="10"/>
      <c r="CU34" s="10"/>
      <c r="CV34" s="10"/>
      <c r="CW34" s="10"/>
      <c r="CX34" s="10" t="s">
        <v>2059</v>
      </c>
      <c r="CY34" s="10"/>
      <c r="CZ34" s="46" t="s">
        <v>2056</v>
      </c>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7"/>
      <c r="FH34" s="10" t="s">
        <v>123</v>
      </c>
      <c r="FI34" s="10"/>
      <c r="FJ34" s="10"/>
      <c r="FK34" s="10" t="s">
        <v>123</v>
      </c>
      <c r="FL34" s="46" t="s">
        <v>2056</v>
      </c>
      <c r="FM34" s="10"/>
      <c r="FN34" s="10"/>
      <c r="FO34" s="17" t="s">
        <v>123</v>
      </c>
      <c r="FP34" s="10"/>
      <c r="FQ34" s="10" t="s">
        <v>123</v>
      </c>
      <c r="FR34" s="10"/>
      <c r="FS34" s="10"/>
      <c r="FT34" s="10"/>
      <c r="FU34" s="10"/>
      <c r="FV34" s="10"/>
      <c r="FW34" s="10"/>
      <c r="FX34" s="46" t="s">
        <v>2056</v>
      </c>
      <c r="FY34" s="10"/>
      <c r="FZ34" s="10"/>
      <c r="GA34" s="10"/>
      <c r="GB34" s="10"/>
      <c r="GC34" s="10"/>
      <c r="GD34" s="10"/>
      <c r="GE34" s="10"/>
      <c r="GF34" s="10"/>
      <c r="GG34" s="10"/>
      <c r="GH34" s="10"/>
      <c r="GI34" s="10"/>
      <c r="GJ34" s="10" t="s">
        <v>2060</v>
      </c>
      <c r="GK34" s="10"/>
      <c r="GL34" s="10"/>
      <c r="GM34" s="10"/>
      <c r="GN34" s="10"/>
      <c r="GO34" s="10"/>
      <c r="GP34" s="10" t="s">
        <v>2061</v>
      </c>
      <c r="GQ34" s="10" t="s">
        <v>2062</v>
      </c>
      <c r="GR34" s="10" t="s">
        <v>123</v>
      </c>
      <c r="GS34" s="10"/>
      <c r="GT34" s="10"/>
      <c r="GU34" s="10"/>
      <c r="GV34" s="10" t="s">
        <v>2063</v>
      </c>
      <c r="GW34" s="10" t="s">
        <v>123</v>
      </c>
      <c r="GX34" s="10"/>
      <c r="GY34" s="46" t="s">
        <v>2056</v>
      </c>
      <c r="GZ34" s="10" t="s">
        <v>2064</v>
      </c>
      <c r="HA34" s="10"/>
      <c r="HB34" s="10"/>
      <c r="HC34" s="10"/>
      <c r="HD34" s="10"/>
      <c r="HE34" s="10"/>
      <c r="HF34" s="10"/>
      <c r="HG34" s="10" t="s">
        <v>123</v>
      </c>
      <c r="HH34" s="46" t="s">
        <v>2056</v>
      </c>
      <c r="HI34" s="10"/>
      <c r="HJ34" s="10" t="s">
        <v>123</v>
      </c>
      <c r="HK34" s="10"/>
      <c r="HL34" s="10"/>
      <c r="HM34" s="10"/>
      <c r="HN34" s="10"/>
      <c r="HO34" s="10"/>
      <c r="HP34" s="10"/>
      <c r="HQ34" s="10"/>
      <c r="HR34" s="10"/>
      <c r="HS34" s="10"/>
      <c r="HT34" s="10"/>
      <c r="HU34" s="10"/>
      <c r="HV34" s="10"/>
      <c r="HW34" s="10"/>
      <c r="HX34" s="46" t="s">
        <v>2056</v>
      </c>
      <c r="HY34" s="10" t="s">
        <v>2065</v>
      </c>
      <c r="HZ34" s="10" t="s">
        <v>2066</v>
      </c>
      <c r="IA34" s="10" t="s">
        <v>123</v>
      </c>
      <c r="IB34" s="10" t="s">
        <v>123</v>
      </c>
      <c r="IC34" s="46" t="s">
        <v>2056</v>
      </c>
      <c r="ID34" s="10"/>
      <c r="IE34" s="10"/>
      <c r="IF34" s="10"/>
      <c r="IG34" s="10"/>
      <c r="IH34" s="10"/>
      <c r="II34" s="10"/>
      <c r="IJ34" s="10"/>
      <c r="IK34" s="46" t="s">
        <v>2056</v>
      </c>
      <c r="IL34" s="10" t="s">
        <v>2067</v>
      </c>
      <c r="IM34" s="10"/>
      <c r="IN34" s="10"/>
      <c r="IO34" s="10"/>
      <c r="IP34" s="10"/>
      <c r="IQ34" s="10"/>
      <c r="IR34" s="10"/>
      <c r="IS34" s="10"/>
      <c r="IT34" s="15" t="s">
        <v>2068</v>
      </c>
      <c r="IU34" s="10"/>
      <c r="IV34" s="10"/>
      <c r="IW34" s="10"/>
      <c r="IX34" s="10"/>
      <c r="IY34" s="10"/>
      <c r="IZ34" s="10"/>
      <c r="JA34" s="10"/>
      <c r="JB34" s="10"/>
      <c r="JC34" s="10"/>
      <c r="JD34" s="10" t="s">
        <v>123</v>
      </c>
      <c r="JE34" s="10" t="s">
        <v>123</v>
      </c>
      <c r="JF34" s="10"/>
      <c r="JG34" s="10"/>
      <c r="JH34" s="10"/>
      <c r="JI34" s="10"/>
      <c r="JJ34" s="10"/>
      <c r="JK34" s="10"/>
      <c r="JL34" s="10"/>
      <c r="JM34" s="10"/>
      <c r="JN34" s="10"/>
      <c r="JO34" s="10"/>
      <c r="JP34" s="10"/>
      <c r="JQ34" s="10"/>
      <c r="JR34" s="10" t="s">
        <v>2069</v>
      </c>
      <c r="JS34" s="10"/>
      <c r="JT34" s="10"/>
      <c r="JU34" s="10"/>
      <c r="JV34" s="10"/>
      <c r="JW34" s="10"/>
      <c r="JX34" s="10"/>
      <c r="JY34" s="91" t="s">
        <v>123</v>
      </c>
    </row>
    <row r="35" spans="1:285" ht="409.6" thickBot="1">
      <c r="A35" s="77" t="str">
        <f>'Yes or No'!A35</f>
        <v>Does the agreement regulate ownership or property regimes, or liberalization processes?</v>
      </c>
      <c r="B35" s="10" t="s">
        <v>2070</v>
      </c>
      <c r="C35" s="10"/>
      <c r="D35" s="10"/>
      <c r="E35" s="10"/>
      <c r="F35" s="10" t="s">
        <v>2071</v>
      </c>
      <c r="G35" s="10"/>
      <c r="H35" s="10"/>
      <c r="I35" s="10"/>
      <c r="J35" s="10"/>
      <c r="K35" s="10"/>
      <c r="L35" s="10"/>
      <c r="M35" s="10"/>
      <c r="N35" s="10"/>
      <c r="O35" s="10"/>
      <c r="P35" s="10" t="s">
        <v>2072</v>
      </c>
      <c r="Q35" s="10"/>
      <c r="R35" s="10"/>
      <c r="S35" s="10"/>
      <c r="T35" s="10"/>
      <c r="U35" s="10" t="s">
        <v>2070</v>
      </c>
      <c r="V35" s="10"/>
      <c r="W35" s="10"/>
      <c r="X35" s="10"/>
      <c r="Y35" s="10"/>
      <c r="Z35" s="10"/>
      <c r="AA35" s="10"/>
      <c r="AB35" s="10"/>
      <c r="AC35" s="10" t="s">
        <v>2073</v>
      </c>
      <c r="AD35" s="10" t="s">
        <v>2074</v>
      </c>
      <c r="AE35" s="10"/>
      <c r="AF35" s="10"/>
      <c r="AG35" s="10" t="s">
        <v>2070</v>
      </c>
      <c r="AH35" s="10" t="s">
        <v>2073</v>
      </c>
      <c r="AI35" s="10"/>
      <c r="AJ35" s="10" t="s">
        <v>2073</v>
      </c>
      <c r="AK35" s="10" t="s">
        <v>2075</v>
      </c>
      <c r="AL35" s="10"/>
      <c r="AM35" s="10"/>
      <c r="AN35" s="10" t="s">
        <v>2071</v>
      </c>
      <c r="AO35" s="10" t="s">
        <v>2075</v>
      </c>
      <c r="AP35" s="10"/>
      <c r="AQ35" s="10" t="s">
        <v>2071</v>
      </c>
      <c r="AR35" s="10" t="s">
        <v>2071</v>
      </c>
      <c r="AS35" s="10"/>
      <c r="AT35" s="10"/>
      <c r="AU35" s="10"/>
      <c r="AV35" s="10"/>
      <c r="AW35" s="10"/>
      <c r="AX35" s="10"/>
      <c r="AY35" s="10"/>
      <c r="AZ35" s="10" t="s">
        <v>2076</v>
      </c>
      <c r="BA35" s="10"/>
      <c r="BB35" s="10"/>
      <c r="BC35" s="10" t="s">
        <v>2077</v>
      </c>
      <c r="BD35" s="10"/>
      <c r="BE35" s="10" t="s">
        <v>2078</v>
      </c>
      <c r="BF35" s="10"/>
      <c r="BG35" s="10" t="s">
        <v>2078</v>
      </c>
      <c r="BH35" s="10"/>
      <c r="BI35" s="10" t="s">
        <v>2078</v>
      </c>
      <c r="BJ35" s="10"/>
      <c r="BK35" s="10" t="s">
        <v>2072</v>
      </c>
      <c r="BL35" s="10"/>
      <c r="BM35" s="10"/>
      <c r="BN35" s="10"/>
      <c r="BO35" s="10"/>
      <c r="BP35" s="10"/>
      <c r="BQ35" s="10"/>
      <c r="BR35" s="10" t="s">
        <v>2074</v>
      </c>
      <c r="BS35" s="10"/>
      <c r="BT35" s="10"/>
      <c r="BU35" s="15" t="s">
        <v>2079</v>
      </c>
      <c r="BV35" s="10" t="s">
        <v>2072</v>
      </c>
      <c r="BW35" s="10"/>
      <c r="BX35" s="10" t="s">
        <v>2072</v>
      </c>
      <c r="BY35" s="10" t="s">
        <v>2080</v>
      </c>
      <c r="BZ35" s="10"/>
      <c r="CA35" s="10"/>
      <c r="CB35" s="10" t="s">
        <v>2072</v>
      </c>
      <c r="CC35" s="10"/>
      <c r="CD35" s="10"/>
      <c r="CE35" s="10" t="s">
        <v>2081</v>
      </c>
      <c r="CF35" s="10" t="s">
        <v>2082</v>
      </c>
      <c r="CG35" s="10" t="s">
        <v>2083</v>
      </c>
      <c r="CH35" s="10"/>
      <c r="CI35" s="10" t="s">
        <v>2084</v>
      </c>
      <c r="CJ35" s="10"/>
      <c r="CK35" s="10"/>
      <c r="CL35" s="10" t="s">
        <v>2085</v>
      </c>
      <c r="CM35" s="10" t="s">
        <v>2086</v>
      </c>
      <c r="CN35" s="10" t="s">
        <v>2087</v>
      </c>
      <c r="CO35" s="10"/>
      <c r="CP35" s="10"/>
      <c r="CQ35" s="10"/>
      <c r="CR35" s="10"/>
      <c r="CS35" s="10"/>
      <c r="CT35" s="10"/>
      <c r="CU35" s="10"/>
      <c r="CV35" s="10" t="s">
        <v>2072</v>
      </c>
      <c r="CW35" s="10"/>
      <c r="CX35" s="10" t="s">
        <v>2088</v>
      </c>
      <c r="CY35" s="10"/>
      <c r="CZ35" s="10" t="s">
        <v>2089</v>
      </c>
      <c r="DA35" s="10"/>
      <c r="DB35" s="10" t="s">
        <v>2090</v>
      </c>
      <c r="DC35" s="10"/>
      <c r="DD35" s="10" t="s">
        <v>2091</v>
      </c>
      <c r="DE35" s="10" t="s">
        <v>2073</v>
      </c>
      <c r="DF35" s="10"/>
      <c r="DG35" s="10"/>
      <c r="DH35" s="10"/>
      <c r="DI35" s="10" t="s">
        <v>2072</v>
      </c>
      <c r="DJ35" s="10" t="s">
        <v>2092</v>
      </c>
      <c r="DK35" s="10"/>
      <c r="DL35" s="10"/>
      <c r="DM35" s="10"/>
      <c r="DN35" s="10" t="s">
        <v>2078</v>
      </c>
      <c r="DO35" s="10"/>
      <c r="DP35" s="10"/>
      <c r="DQ35" s="10"/>
      <c r="DR35" s="10"/>
      <c r="DS35" s="10" t="s">
        <v>2070</v>
      </c>
      <c r="DT35" s="10" t="s">
        <v>2093</v>
      </c>
      <c r="DU35" s="10" t="s">
        <v>2072</v>
      </c>
      <c r="DV35" s="10"/>
      <c r="DW35" s="10"/>
      <c r="DX35" s="10" t="s">
        <v>2094</v>
      </c>
      <c r="DY35" s="10"/>
      <c r="DZ35" s="10"/>
      <c r="EA35" s="10"/>
      <c r="EB35" s="10" t="s">
        <v>2095</v>
      </c>
      <c r="EC35" s="10"/>
      <c r="ED35" s="10" t="s">
        <v>2070</v>
      </c>
      <c r="EE35" s="10"/>
      <c r="EF35" s="10"/>
      <c r="EG35" s="10"/>
      <c r="EH35" s="10" t="s">
        <v>2096</v>
      </c>
      <c r="EI35" s="10"/>
      <c r="EJ35" s="10"/>
      <c r="EK35" s="10" t="s">
        <v>2070</v>
      </c>
      <c r="EL35" s="10" t="s">
        <v>2096</v>
      </c>
      <c r="EM35" s="10"/>
      <c r="EN35" s="10"/>
      <c r="EO35" s="10"/>
      <c r="EP35" s="10" t="s">
        <v>2097</v>
      </c>
      <c r="EQ35" s="10"/>
      <c r="ER35" s="10"/>
      <c r="ES35" s="10"/>
      <c r="ET35" s="10"/>
      <c r="EU35" s="10" t="s">
        <v>2098</v>
      </c>
      <c r="EV35" s="10"/>
      <c r="EW35" s="10"/>
      <c r="EX35" s="10"/>
      <c r="EY35" s="10"/>
      <c r="EZ35" s="10"/>
      <c r="FA35" s="10"/>
      <c r="FB35" s="10" t="s">
        <v>2099</v>
      </c>
      <c r="FC35" s="10"/>
      <c r="FD35" s="10"/>
      <c r="FE35" s="10"/>
      <c r="FF35" s="10" t="s">
        <v>2656</v>
      </c>
      <c r="FG35" s="17"/>
      <c r="FH35" s="10" t="s">
        <v>2100</v>
      </c>
      <c r="FI35" s="10" t="s">
        <v>2101</v>
      </c>
      <c r="FJ35" s="10" t="s">
        <v>2096</v>
      </c>
      <c r="FK35" s="10" t="s">
        <v>2102</v>
      </c>
      <c r="FL35" s="10" t="s">
        <v>2103</v>
      </c>
      <c r="FM35" s="10"/>
      <c r="FN35" s="10" t="s">
        <v>2102</v>
      </c>
      <c r="FO35" s="17" t="s">
        <v>2104</v>
      </c>
      <c r="FP35" s="10"/>
      <c r="FQ35" s="10" t="s">
        <v>2105</v>
      </c>
      <c r="FR35" s="10"/>
      <c r="FS35" s="10"/>
      <c r="FT35" s="10"/>
      <c r="FU35" s="10"/>
      <c r="FV35" s="10"/>
      <c r="FW35" s="10"/>
      <c r="FX35" s="10" t="s">
        <v>2089</v>
      </c>
      <c r="FY35" s="10" t="s">
        <v>2096</v>
      </c>
      <c r="FZ35" s="10"/>
      <c r="GA35" s="10"/>
      <c r="GB35" s="10" t="s">
        <v>2075</v>
      </c>
      <c r="GC35" s="10" t="s">
        <v>2070</v>
      </c>
      <c r="GD35" s="10"/>
      <c r="GE35" s="10"/>
      <c r="GF35" s="10" t="s">
        <v>2070</v>
      </c>
      <c r="GG35" s="10"/>
      <c r="GH35" s="10" t="s">
        <v>2070</v>
      </c>
      <c r="GI35" s="10"/>
      <c r="GJ35" s="10"/>
      <c r="GK35" s="10"/>
      <c r="GL35" s="10"/>
      <c r="GM35" s="10"/>
      <c r="GN35" s="10"/>
      <c r="GO35" s="10" t="s">
        <v>2070</v>
      </c>
      <c r="GP35" s="10" t="s">
        <v>2106</v>
      </c>
      <c r="GQ35" s="10" t="s">
        <v>2107</v>
      </c>
      <c r="GR35" s="10"/>
      <c r="GS35" s="10" t="s">
        <v>2106</v>
      </c>
      <c r="GT35" s="10"/>
      <c r="GU35" s="10"/>
      <c r="GV35" s="10" t="s">
        <v>2108</v>
      </c>
      <c r="GW35" s="10" t="s">
        <v>2074</v>
      </c>
      <c r="GX35" s="10"/>
      <c r="GY35" s="10" t="s">
        <v>2080</v>
      </c>
      <c r="GZ35" s="10" t="s">
        <v>2109</v>
      </c>
      <c r="HA35" s="10"/>
      <c r="HB35" s="10"/>
      <c r="HC35" s="10"/>
      <c r="HD35" s="10" t="s">
        <v>2110</v>
      </c>
      <c r="HE35" s="10"/>
      <c r="HF35" s="10"/>
      <c r="HG35" s="10" t="s">
        <v>2111</v>
      </c>
      <c r="HH35" s="10"/>
      <c r="HI35" s="15" t="s">
        <v>2112</v>
      </c>
      <c r="HJ35" s="15" t="s">
        <v>2113</v>
      </c>
      <c r="HK35" s="10"/>
      <c r="HL35" s="10"/>
      <c r="HM35" s="15" t="s">
        <v>2114</v>
      </c>
      <c r="HN35" s="10"/>
      <c r="HO35" s="10"/>
      <c r="HP35" s="10"/>
      <c r="HQ35" s="10"/>
      <c r="HR35" s="10"/>
      <c r="HS35" s="10"/>
      <c r="HT35" s="10"/>
      <c r="HU35" s="10"/>
      <c r="HV35" s="10"/>
      <c r="HW35" s="10"/>
      <c r="HX35" s="10" t="s">
        <v>2089</v>
      </c>
      <c r="HY35" s="10" t="s">
        <v>2115</v>
      </c>
      <c r="HZ35" s="10" t="s">
        <v>2116</v>
      </c>
      <c r="IA35" s="10" t="s">
        <v>2115</v>
      </c>
      <c r="IB35" s="10" t="s">
        <v>2105</v>
      </c>
      <c r="IC35" s="10" t="s">
        <v>2089</v>
      </c>
      <c r="ID35" s="10"/>
      <c r="IE35" s="10"/>
      <c r="IF35" s="10"/>
      <c r="IG35" s="10"/>
      <c r="IH35" s="10"/>
      <c r="II35" s="15" t="s">
        <v>2112</v>
      </c>
      <c r="IJ35" s="10"/>
      <c r="IK35" s="10"/>
      <c r="IL35" s="10" t="s">
        <v>2075</v>
      </c>
      <c r="IM35" s="10"/>
      <c r="IN35" s="10"/>
      <c r="IO35" s="10"/>
      <c r="IP35" s="10"/>
      <c r="IQ35" s="10" t="s">
        <v>2117</v>
      </c>
      <c r="IR35" s="10" t="s">
        <v>2118</v>
      </c>
      <c r="IS35" s="10"/>
      <c r="IT35" s="10" t="s">
        <v>2119</v>
      </c>
      <c r="IU35" s="15" t="s">
        <v>2120</v>
      </c>
      <c r="IV35" s="10"/>
      <c r="IW35" s="10"/>
      <c r="IX35" s="10"/>
      <c r="IY35" s="10"/>
      <c r="IZ35" s="10"/>
      <c r="JA35" s="10"/>
      <c r="JB35" s="10"/>
      <c r="JC35" s="15" t="s">
        <v>2121</v>
      </c>
      <c r="JD35" s="10" t="s">
        <v>2122</v>
      </c>
      <c r="JE35" s="10" t="s">
        <v>2105</v>
      </c>
      <c r="JF35" s="10"/>
      <c r="JG35" s="10" t="s">
        <v>2096</v>
      </c>
      <c r="JH35" s="10"/>
      <c r="JI35" s="10" t="s">
        <v>2096</v>
      </c>
      <c r="JJ35" s="10"/>
      <c r="JK35" s="10"/>
      <c r="JL35" s="10"/>
      <c r="JM35" s="10"/>
      <c r="JN35" s="10" t="s">
        <v>2123</v>
      </c>
      <c r="JO35" s="10"/>
      <c r="JP35" s="10"/>
      <c r="JQ35" s="10"/>
      <c r="JR35" s="10"/>
      <c r="JS35" s="10"/>
      <c r="JT35" s="15" t="s">
        <v>2124</v>
      </c>
      <c r="JU35" s="15" t="s">
        <v>2112</v>
      </c>
      <c r="JV35" s="10" t="s">
        <v>2125</v>
      </c>
      <c r="JW35" s="10"/>
      <c r="JX35" s="10"/>
      <c r="JY35" s="10" t="s">
        <v>2102</v>
      </c>
    </row>
    <row r="36" spans="1:285" ht="35" thickBot="1">
      <c r="A36" s="76" t="str">
        <f>'Yes or No'!A36</f>
        <v>II. Substantive disciplines</v>
      </c>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t="s">
        <v>2070</v>
      </c>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7"/>
      <c r="FH36" s="10"/>
      <c r="FI36" s="10"/>
      <c r="FJ36" s="10"/>
      <c r="FK36" s="10"/>
      <c r="FL36" s="10"/>
      <c r="FM36" s="10"/>
      <c r="FN36" s="10"/>
      <c r="FO36" s="17"/>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row>
    <row r="37" spans="1:285" ht="409.6" thickBot="1">
      <c r="A37" s="77" t="str">
        <f>'Yes or No'!A37</f>
        <v>Does the agreement prohibit discrimination by state enterprises?</v>
      </c>
      <c r="B37" s="10" t="s">
        <v>2126</v>
      </c>
      <c r="C37" s="10"/>
      <c r="D37" s="10"/>
      <c r="E37" s="10"/>
      <c r="F37" s="10" t="s">
        <v>2127</v>
      </c>
      <c r="G37" s="10"/>
      <c r="H37" s="10"/>
      <c r="I37" s="10"/>
      <c r="J37" s="10"/>
      <c r="K37" s="10"/>
      <c r="L37" s="10"/>
      <c r="M37" s="10"/>
      <c r="N37" s="10"/>
      <c r="O37" s="10"/>
      <c r="P37" s="10" t="s">
        <v>2128</v>
      </c>
      <c r="Q37" s="10"/>
      <c r="R37" s="10"/>
      <c r="S37" s="10"/>
      <c r="T37" s="10"/>
      <c r="U37" s="10"/>
      <c r="V37" s="10"/>
      <c r="W37" s="10"/>
      <c r="X37" s="10"/>
      <c r="Y37" s="10"/>
      <c r="Z37" s="10"/>
      <c r="AA37" s="10"/>
      <c r="AB37" s="10"/>
      <c r="AC37" s="15" t="s">
        <v>2129</v>
      </c>
      <c r="AD37" s="10"/>
      <c r="AE37" s="10"/>
      <c r="AF37" s="10"/>
      <c r="AG37" s="10" t="s">
        <v>2130</v>
      </c>
      <c r="AH37" s="10"/>
      <c r="AI37" s="10"/>
      <c r="AJ37" s="10"/>
      <c r="AK37" s="10"/>
      <c r="AL37" s="10"/>
      <c r="AM37" s="10"/>
      <c r="AN37" s="10"/>
      <c r="AO37" s="10"/>
      <c r="AP37" s="10"/>
      <c r="AQ37" s="10" t="s">
        <v>2131</v>
      </c>
      <c r="AR37" s="10" t="s">
        <v>2132</v>
      </c>
      <c r="AS37" s="10"/>
      <c r="AT37" s="10"/>
      <c r="AU37" s="10"/>
      <c r="AV37" s="10"/>
      <c r="AW37" s="10"/>
      <c r="AX37" s="10"/>
      <c r="AY37" s="10"/>
      <c r="AZ37" s="10" t="s">
        <v>2133</v>
      </c>
      <c r="BA37" s="10"/>
      <c r="BB37" s="10"/>
      <c r="BC37" s="10" t="s">
        <v>2134</v>
      </c>
      <c r="BD37" s="10"/>
      <c r="BE37" s="10" t="s">
        <v>2135</v>
      </c>
      <c r="BF37" s="10"/>
      <c r="BG37" s="10" t="s">
        <v>2136</v>
      </c>
      <c r="BH37" s="10" t="s">
        <v>2137</v>
      </c>
      <c r="BI37" s="10" t="s">
        <v>2138</v>
      </c>
      <c r="BJ37" s="10"/>
      <c r="BK37" s="10" t="s">
        <v>2139</v>
      </c>
      <c r="BL37" s="10"/>
      <c r="BM37" s="10"/>
      <c r="BN37" s="10"/>
      <c r="BO37" s="10"/>
      <c r="BP37" s="10"/>
      <c r="BQ37" s="10"/>
      <c r="BR37" s="10" t="s">
        <v>2140</v>
      </c>
      <c r="BS37" s="10"/>
      <c r="BT37" s="10" t="s">
        <v>2141</v>
      </c>
      <c r="BU37" s="15" t="s">
        <v>2142</v>
      </c>
      <c r="BV37" s="15" t="s">
        <v>2143</v>
      </c>
      <c r="BW37" s="10"/>
      <c r="BX37" s="15" t="s">
        <v>2144</v>
      </c>
      <c r="BY37" s="10" t="s">
        <v>2145</v>
      </c>
      <c r="BZ37" s="10" t="s">
        <v>2146</v>
      </c>
      <c r="CA37" s="10"/>
      <c r="CB37" s="15" t="s">
        <v>2147</v>
      </c>
      <c r="CC37" s="10"/>
      <c r="CD37" s="10" t="s">
        <v>2148</v>
      </c>
      <c r="CE37" s="15" t="s">
        <v>2149</v>
      </c>
      <c r="CF37" s="15" t="s">
        <v>2150</v>
      </c>
      <c r="CG37" s="10" t="s">
        <v>2151</v>
      </c>
      <c r="CH37" s="10"/>
      <c r="CI37" s="10" t="s">
        <v>2152</v>
      </c>
      <c r="CJ37" s="10"/>
      <c r="CK37" s="10"/>
      <c r="CL37" s="10" t="s">
        <v>2153</v>
      </c>
      <c r="CM37" s="10"/>
      <c r="CN37" s="10" t="s">
        <v>2154</v>
      </c>
      <c r="CO37" s="10"/>
      <c r="CP37" s="10"/>
      <c r="CQ37" s="10"/>
      <c r="CR37" s="10"/>
      <c r="CS37" s="10"/>
      <c r="CT37" s="10"/>
      <c r="CU37" s="10"/>
      <c r="CV37" s="15" t="s">
        <v>2155</v>
      </c>
      <c r="CW37" s="10" t="s">
        <v>2156</v>
      </c>
      <c r="CX37" s="10"/>
      <c r="CY37" s="10"/>
      <c r="CZ37" s="98" t="s">
        <v>2157</v>
      </c>
      <c r="DA37" s="10"/>
      <c r="DB37" s="10" t="s">
        <v>2158</v>
      </c>
      <c r="DC37" s="10"/>
      <c r="DD37" s="15" t="s">
        <v>2159</v>
      </c>
      <c r="DE37" s="15" t="s">
        <v>2159</v>
      </c>
      <c r="DF37" s="10" t="s">
        <v>77</v>
      </c>
      <c r="DG37" s="10"/>
      <c r="DH37" s="10"/>
      <c r="DI37" s="15" t="s">
        <v>2160</v>
      </c>
      <c r="DJ37" s="10"/>
      <c r="DK37" s="10"/>
      <c r="DL37" s="10"/>
      <c r="DM37" s="10"/>
      <c r="DN37" s="15" t="s">
        <v>2161</v>
      </c>
      <c r="DO37" s="10"/>
      <c r="DP37" s="10"/>
      <c r="DQ37" s="10"/>
      <c r="DR37" s="10"/>
      <c r="DS37" s="10" t="s">
        <v>2162</v>
      </c>
      <c r="DT37" s="10"/>
      <c r="DU37" s="45" t="s">
        <v>2163</v>
      </c>
      <c r="DV37" s="10"/>
      <c r="DW37" s="10" t="s">
        <v>2141</v>
      </c>
      <c r="DX37" s="10"/>
      <c r="DY37" s="10"/>
      <c r="DZ37" s="10"/>
      <c r="EA37" s="10" t="s">
        <v>2164</v>
      </c>
      <c r="EB37" s="10"/>
      <c r="EC37" s="10"/>
      <c r="ED37" s="10"/>
      <c r="EE37" s="10"/>
      <c r="EF37" s="15" t="s">
        <v>2165</v>
      </c>
      <c r="EG37" s="10"/>
      <c r="EH37" s="10" t="s">
        <v>2141</v>
      </c>
      <c r="EI37" s="10"/>
      <c r="EJ37" s="10"/>
      <c r="EK37" s="10" t="s">
        <v>2166</v>
      </c>
      <c r="EL37" s="10" t="s">
        <v>1934</v>
      </c>
      <c r="EM37" s="10"/>
      <c r="EN37" s="10"/>
      <c r="EO37" s="10"/>
      <c r="EP37" s="10"/>
      <c r="EQ37" s="10"/>
      <c r="ER37" s="10"/>
      <c r="ES37" s="10"/>
      <c r="ET37" s="10"/>
      <c r="EU37" s="10"/>
      <c r="EV37" s="10"/>
      <c r="EW37" s="10"/>
      <c r="EX37" s="10"/>
      <c r="EY37" s="10"/>
      <c r="EZ37" s="10"/>
      <c r="FA37" s="10"/>
      <c r="FB37" s="10"/>
      <c r="FC37" s="10" t="s">
        <v>2167</v>
      </c>
      <c r="FD37" s="10"/>
      <c r="FE37" s="10"/>
      <c r="FF37" s="10"/>
      <c r="FG37" s="17"/>
      <c r="FH37" s="10"/>
      <c r="FI37" s="10"/>
      <c r="FJ37" s="10" t="s">
        <v>1934</v>
      </c>
      <c r="FK37" s="10"/>
      <c r="FL37" s="10" t="s">
        <v>2168</v>
      </c>
      <c r="FM37" s="10"/>
      <c r="FN37" s="10"/>
      <c r="FO37" s="17"/>
      <c r="FP37" s="10"/>
      <c r="FQ37" s="10"/>
      <c r="FR37" s="10" t="s">
        <v>1816</v>
      </c>
      <c r="FS37" s="10"/>
      <c r="FT37" s="10" t="s">
        <v>2169</v>
      </c>
      <c r="FU37" s="10" t="s">
        <v>120</v>
      </c>
      <c r="FV37" s="10"/>
      <c r="FW37" s="10"/>
      <c r="FX37" s="10" t="s">
        <v>2168</v>
      </c>
      <c r="FY37" s="10"/>
      <c r="FZ37" s="10"/>
      <c r="GA37" s="10" t="s">
        <v>1934</v>
      </c>
      <c r="GB37" s="10"/>
      <c r="GC37" s="10"/>
      <c r="GD37" s="10"/>
      <c r="GE37" s="10" t="s">
        <v>2170</v>
      </c>
      <c r="GF37" s="10"/>
      <c r="GG37" s="10"/>
      <c r="GH37" s="10"/>
      <c r="GI37" s="10"/>
      <c r="GJ37" s="10" t="s">
        <v>2171</v>
      </c>
      <c r="GK37" s="10" t="s">
        <v>1934</v>
      </c>
      <c r="GL37" s="10" t="s">
        <v>2172</v>
      </c>
      <c r="GM37" s="10" t="s">
        <v>1934</v>
      </c>
      <c r="GN37" s="10"/>
      <c r="GO37" s="10"/>
      <c r="GP37" s="10" t="s">
        <v>1934</v>
      </c>
      <c r="GQ37" s="10"/>
      <c r="GR37" s="10"/>
      <c r="GS37" s="10" t="s">
        <v>1934</v>
      </c>
      <c r="GT37" s="10"/>
      <c r="GU37" s="10"/>
      <c r="GV37" s="10" t="s">
        <v>2173</v>
      </c>
      <c r="GW37" s="10" t="s">
        <v>2174</v>
      </c>
      <c r="GX37" s="10"/>
      <c r="GY37" s="10" t="s">
        <v>2175</v>
      </c>
      <c r="GZ37" s="10" t="s">
        <v>2176</v>
      </c>
      <c r="HA37" s="10"/>
      <c r="HB37" s="10"/>
      <c r="HC37" s="10"/>
      <c r="HD37" s="10"/>
      <c r="HE37" s="10"/>
      <c r="HF37" s="10"/>
      <c r="HG37" s="10" t="s">
        <v>2177</v>
      </c>
      <c r="HH37" s="10" t="s">
        <v>2175</v>
      </c>
      <c r="HI37" s="46" t="s">
        <v>1823</v>
      </c>
      <c r="HJ37" s="10" t="s">
        <v>2178</v>
      </c>
      <c r="HK37" s="10" t="s">
        <v>2179</v>
      </c>
      <c r="HL37" s="10"/>
      <c r="HM37" s="10"/>
      <c r="HN37" s="10"/>
      <c r="HO37" s="10"/>
      <c r="HP37" s="10" t="s">
        <v>2179</v>
      </c>
      <c r="HQ37" s="46" t="s">
        <v>1934</v>
      </c>
      <c r="HR37" s="10" t="s">
        <v>2180</v>
      </c>
      <c r="HS37" s="10"/>
      <c r="HT37" s="10"/>
      <c r="HU37" s="10"/>
      <c r="HV37" s="10"/>
      <c r="HW37" s="10"/>
      <c r="HX37" s="10" t="s">
        <v>2168</v>
      </c>
      <c r="HY37" s="10" t="s">
        <v>1934</v>
      </c>
      <c r="HZ37" s="10" t="s">
        <v>2181</v>
      </c>
      <c r="IA37" s="46" t="s">
        <v>2182</v>
      </c>
      <c r="IB37" s="10" t="s">
        <v>2183</v>
      </c>
      <c r="IC37" s="10" t="s">
        <v>2168</v>
      </c>
      <c r="ID37" s="10" t="s">
        <v>2184</v>
      </c>
      <c r="IE37" s="10"/>
      <c r="IF37" s="10"/>
      <c r="IG37" s="10" t="s">
        <v>2170</v>
      </c>
      <c r="IH37" s="10"/>
      <c r="II37" s="46" t="s">
        <v>1823</v>
      </c>
      <c r="IJ37" s="10"/>
      <c r="IK37" s="10" t="s">
        <v>2175</v>
      </c>
      <c r="IL37" s="10" t="s">
        <v>2185</v>
      </c>
      <c r="IM37" s="10" t="s">
        <v>2172</v>
      </c>
      <c r="IN37" s="10" t="s">
        <v>2172</v>
      </c>
      <c r="IO37" s="10"/>
      <c r="IP37" s="10"/>
      <c r="IQ37" s="10"/>
      <c r="IR37" s="10"/>
      <c r="IS37" s="10" t="s">
        <v>2186</v>
      </c>
      <c r="IT37" s="10"/>
      <c r="IU37" s="10" t="s">
        <v>2187</v>
      </c>
      <c r="IV37" s="10" t="s">
        <v>2188</v>
      </c>
      <c r="IW37" s="10"/>
      <c r="IX37" s="10" t="s">
        <v>2189</v>
      </c>
      <c r="IY37" s="10"/>
      <c r="IZ37" s="10"/>
      <c r="JA37" s="10"/>
      <c r="JB37" s="46" t="s">
        <v>1828</v>
      </c>
      <c r="JC37" s="10" t="s">
        <v>2172</v>
      </c>
      <c r="JD37" s="10"/>
      <c r="JE37" s="10" t="s">
        <v>2190</v>
      </c>
      <c r="JF37" s="10"/>
      <c r="JG37" s="10" t="s">
        <v>1828</v>
      </c>
      <c r="JH37" s="10"/>
      <c r="JI37" s="10"/>
      <c r="JJ37" s="10"/>
      <c r="JK37" s="46" t="s">
        <v>1829</v>
      </c>
      <c r="JL37" s="10"/>
      <c r="JM37" s="10"/>
      <c r="JN37" s="46" t="s">
        <v>1828</v>
      </c>
      <c r="JO37" s="10"/>
      <c r="JP37" s="10"/>
      <c r="JQ37" s="10" t="s">
        <v>2172</v>
      </c>
      <c r="JR37" s="10"/>
      <c r="JS37" s="10"/>
      <c r="JT37" s="10"/>
      <c r="JU37" s="10"/>
      <c r="JV37" s="10"/>
      <c r="JW37" s="10"/>
      <c r="JX37" s="10" t="s">
        <v>2191</v>
      </c>
      <c r="JY37" s="10" t="s">
        <v>2172</v>
      </c>
    </row>
    <row r="38" spans="1:285" ht="120" thickBot="1">
      <c r="A38" s="77" t="str">
        <f>'Yes or No'!A38</f>
        <v>Does the agreement require state enterprises to act in accordance with commercial considerations (for commercial activities)?</v>
      </c>
      <c r="B38" s="10"/>
      <c r="C38" s="10"/>
      <c r="D38" s="10"/>
      <c r="E38" s="10"/>
      <c r="F38" s="10"/>
      <c r="G38" s="10"/>
      <c r="H38" s="10"/>
      <c r="I38" s="10"/>
      <c r="J38" s="10"/>
      <c r="K38" s="10"/>
      <c r="L38" s="10"/>
      <c r="M38" s="10"/>
      <c r="N38" s="10"/>
      <c r="O38" s="10"/>
      <c r="P38" s="10"/>
      <c r="Q38" s="10"/>
      <c r="R38" s="10"/>
      <c r="S38" s="10"/>
      <c r="T38" s="10"/>
      <c r="U38" s="10"/>
      <c r="V38" s="10"/>
      <c r="W38" s="10"/>
      <c r="X38" s="10"/>
      <c r="Y38" s="10" t="s">
        <v>2192</v>
      </c>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t="s">
        <v>2141</v>
      </c>
      <c r="BU38" s="10"/>
      <c r="BV38" s="10"/>
      <c r="BW38" s="10"/>
      <c r="BX38" s="10"/>
      <c r="BY38" s="10"/>
      <c r="BZ38" s="10" t="s">
        <v>2193</v>
      </c>
      <c r="CA38" s="10"/>
      <c r="CB38" s="10"/>
      <c r="CC38" s="10"/>
      <c r="CD38" s="10" t="s">
        <v>2148</v>
      </c>
      <c r="CE38" s="10"/>
      <c r="CF38" s="10"/>
      <c r="CG38" s="10"/>
      <c r="CH38" s="10"/>
      <c r="CI38" s="10" t="s">
        <v>2194</v>
      </c>
      <c r="CJ38" s="10"/>
      <c r="CK38" s="10"/>
      <c r="CL38" s="10"/>
      <c r="CM38" s="10"/>
      <c r="CN38" s="10"/>
      <c r="CO38" s="10"/>
      <c r="CP38" s="10"/>
      <c r="CQ38" s="10"/>
      <c r="CR38" s="10"/>
      <c r="CS38" s="10"/>
      <c r="CT38" s="10"/>
      <c r="CU38" s="10"/>
      <c r="CV38" s="10"/>
      <c r="CW38" s="10" t="s">
        <v>2156</v>
      </c>
      <c r="CX38" s="10"/>
      <c r="CY38" s="10"/>
      <c r="CZ38" s="99"/>
      <c r="DA38" s="10"/>
      <c r="DB38" s="10"/>
      <c r="DC38" s="10"/>
      <c r="DD38" s="10"/>
      <c r="DE38" s="10"/>
      <c r="DF38" s="10" t="s">
        <v>77</v>
      </c>
      <c r="DG38" s="10"/>
      <c r="DH38" s="10"/>
      <c r="DI38" s="10"/>
      <c r="DJ38" s="10"/>
      <c r="DK38" s="10"/>
      <c r="DL38" s="10"/>
      <c r="DM38" s="10"/>
      <c r="DN38" s="10"/>
      <c r="DO38" s="10"/>
      <c r="DP38" s="10"/>
      <c r="DQ38" s="10"/>
      <c r="DR38" s="10"/>
      <c r="DS38" s="10"/>
      <c r="DT38" s="10"/>
      <c r="DU38" s="10"/>
      <c r="DV38" s="10"/>
      <c r="DW38" s="10" t="s">
        <v>2141</v>
      </c>
      <c r="DX38" s="10"/>
      <c r="DY38" s="10"/>
      <c r="DZ38" s="10"/>
      <c r="EA38" s="10" t="s">
        <v>2141</v>
      </c>
      <c r="EB38" s="10"/>
      <c r="EC38" s="10"/>
      <c r="ED38" s="10"/>
      <c r="EE38" s="10"/>
      <c r="EF38" s="10"/>
      <c r="EG38" s="10"/>
      <c r="EH38" s="10" t="s">
        <v>2141</v>
      </c>
      <c r="EI38" s="10"/>
      <c r="EJ38" s="10"/>
      <c r="EK38" s="10"/>
      <c r="EL38" s="10" t="s">
        <v>1934</v>
      </c>
      <c r="EM38" s="10"/>
      <c r="EN38" s="10"/>
      <c r="EO38" s="10"/>
      <c r="EP38" s="10"/>
      <c r="EQ38" s="10"/>
      <c r="ER38" s="10"/>
      <c r="ES38" s="10"/>
      <c r="ET38" s="10"/>
      <c r="EU38" s="10"/>
      <c r="EV38" s="10"/>
      <c r="EW38" s="10"/>
      <c r="EX38" s="10"/>
      <c r="EY38" s="10"/>
      <c r="EZ38" s="10"/>
      <c r="FA38" s="10"/>
      <c r="FB38" s="10"/>
      <c r="FC38" s="10" t="s">
        <v>1934</v>
      </c>
      <c r="FD38" s="10"/>
      <c r="FE38" s="10"/>
      <c r="FF38" s="10"/>
      <c r="FG38" s="17"/>
      <c r="FH38" s="10"/>
      <c r="FI38" s="10"/>
      <c r="FJ38" s="10" t="s">
        <v>1934</v>
      </c>
      <c r="FK38" s="10"/>
      <c r="FL38" s="10"/>
      <c r="FM38" s="10"/>
      <c r="FN38" s="10"/>
      <c r="FO38" s="17"/>
      <c r="FP38" s="10"/>
      <c r="FQ38" s="10"/>
      <c r="FR38" s="10" t="s">
        <v>1816</v>
      </c>
      <c r="FS38" s="10"/>
      <c r="FT38" s="10"/>
      <c r="FU38" s="10"/>
      <c r="FV38" s="10"/>
      <c r="FW38" s="10"/>
      <c r="FX38" s="10"/>
      <c r="FY38" s="10" t="s">
        <v>1934</v>
      </c>
      <c r="FZ38" s="10"/>
      <c r="GA38" s="10" t="s">
        <v>1934</v>
      </c>
      <c r="GB38" s="10"/>
      <c r="GC38" s="10"/>
      <c r="GD38" s="10"/>
      <c r="GE38" s="10"/>
      <c r="GF38" s="10"/>
      <c r="GG38" s="10"/>
      <c r="GH38" s="10"/>
      <c r="GI38" s="10"/>
      <c r="GJ38" s="10"/>
      <c r="GK38" s="46" t="s">
        <v>1934</v>
      </c>
      <c r="GL38" s="10"/>
      <c r="GM38" s="10" t="s">
        <v>1934</v>
      </c>
      <c r="GN38" s="10"/>
      <c r="GO38" s="10"/>
      <c r="GP38" s="10" t="s">
        <v>1934</v>
      </c>
      <c r="GQ38" s="10"/>
      <c r="GR38" s="10"/>
      <c r="GS38" s="10" t="s">
        <v>1934</v>
      </c>
      <c r="GT38" s="10"/>
      <c r="GU38" s="10"/>
      <c r="GV38" s="10" t="s">
        <v>1934</v>
      </c>
      <c r="GW38" s="10" t="s">
        <v>2174</v>
      </c>
      <c r="GX38" s="10"/>
      <c r="GY38" s="10"/>
      <c r="GZ38" s="10"/>
      <c r="HA38" s="10"/>
      <c r="HB38" s="10"/>
      <c r="HC38" s="10"/>
      <c r="HD38" s="10"/>
      <c r="HE38" s="10"/>
      <c r="HF38" s="10"/>
      <c r="HG38" s="10"/>
      <c r="HH38" s="10"/>
      <c r="HI38" s="10" t="s">
        <v>1823</v>
      </c>
      <c r="HJ38" s="10"/>
      <c r="HK38" s="10" t="s">
        <v>1934</v>
      </c>
      <c r="HL38" s="10"/>
      <c r="HM38" s="10"/>
      <c r="HN38" s="10"/>
      <c r="HO38" s="10"/>
      <c r="HP38" s="10" t="s">
        <v>1934</v>
      </c>
      <c r="HQ38" s="46" t="s">
        <v>1934</v>
      </c>
      <c r="HR38" s="10"/>
      <c r="HS38" s="10"/>
      <c r="HT38" s="10"/>
      <c r="HU38" s="10"/>
      <c r="HV38" s="10"/>
      <c r="HW38" s="10"/>
      <c r="HX38" s="10"/>
      <c r="HY38" s="46" t="s">
        <v>1934</v>
      </c>
      <c r="HZ38" s="10"/>
      <c r="IA38" s="46" t="s">
        <v>2182</v>
      </c>
      <c r="IB38" s="10"/>
      <c r="IC38" s="10"/>
      <c r="ID38" s="10" t="s">
        <v>1934</v>
      </c>
      <c r="IE38" s="10"/>
      <c r="IF38" s="10"/>
      <c r="IG38" s="10"/>
      <c r="IH38" s="10"/>
      <c r="II38" s="46" t="s">
        <v>1823</v>
      </c>
      <c r="IJ38" s="10"/>
      <c r="IK38" s="10"/>
      <c r="IL38" s="10"/>
      <c r="IM38" s="10"/>
      <c r="IN38" s="10"/>
      <c r="IO38" s="10"/>
      <c r="IP38" s="10"/>
      <c r="IQ38" s="10"/>
      <c r="IR38" s="10"/>
      <c r="IS38" s="10" t="s">
        <v>1934</v>
      </c>
      <c r="IT38" s="10"/>
      <c r="IU38" s="10"/>
      <c r="IV38" s="10" t="s">
        <v>2188</v>
      </c>
      <c r="IW38" s="10"/>
      <c r="IX38" s="10" t="s">
        <v>1934</v>
      </c>
      <c r="IY38" s="10"/>
      <c r="IZ38" s="10"/>
      <c r="JA38" s="10"/>
      <c r="JB38" s="46" t="s">
        <v>1828</v>
      </c>
      <c r="JC38" s="10"/>
      <c r="JD38" s="10"/>
      <c r="JE38" s="10"/>
      <c r="JF38" s="10"/>
      <c r="JG38" s="46" t="s">
        <v>1828</v>
      </c>
      <c r="JH38" s="10"/>
      <c r="JI38" s="10" t="s">
        <v>2195</v>
      </c>
      <c r="JJ38" s="10"/>
      <c r="JK38" s="10"/>
      <c r="JL38" s="10"/>
      <c r="JM38" s="10"/>
      <c r="JN38" s="46" t="s">
        <v>1828</v>
      </c>
      <c r="JO38" s="10"/>
      <c r="JP38" s="10"/>
      <c r="JQ38" s="10"/>
      <c r="JR38" s="10"/>
      <c r="JS38" s="10"/>
      <c r="JT38" s="10"/>
      <c r="JU38" s="10"/>
      <c r="JV38" s="10"/>
      <c r="JW38" s="10"/>
      <c r="JX38" s="10" t="s">
        <v>2191</v>
      </c>
      <c r="JY38" s="10"/>
    </row>
    <row r="39" spans="1:285" ht="171" thickBot="1">
      <c r="A39" s="77" t="str">
        <f>'Yes or No'!A39</f>
        <v>Does the agreement regulate subsidization to state enterprises?</v>
      </c>
      <c r="B39" s="10"/>
      <c r="C39" s="10"/>
      <c r="D39" s="10"/>
      <c r="E39" s="10"/>
      <c r="F39" s="10"/>
      <c r="G39" s="10" t="s">
        <v>2196</v>
      </c>
      <c r="H39" s="10" t="s">
        <v>121</v>
      </c>
      <c r="I39" s="10" t="s">
        <v>121</v>
      </c>
      <c r="J39" s="10" t="s">
        <v>121</v>
      </c>
      <c r="K39" s="10" t="s">
        <v>121</v>
      </c>
      <c r="L39" s="10" t="s">
        <v>121</v>
      </c>
      <c r="M39" s="10"/>
      <c r="N39" s="10"/>
      <c r="O39" s="10"/>
      <c r="P39" s="10" t="s">
        <v>2197</v>
      </c>
      <c r="Q39" s="10"/>
      <c r="R39" s="10"/>
      <c r="S39" s="10"/>
      <c r="T39" s="10"/>
      <c r="U39" s="10" t="s">
        <v>121</v>
      </c>
      <c r="V39" s="10"/>
      <c r="W39" s="10"/>
      <c r="X39" s="10" t="s">
        <v>122</v>
      </c>
      <c r="Y39" s="10"/>
      <c r="Z39" s="10" t="s">
        <v>121</v>
      </c>
      <c r="AA39" s="10" t="s">
        <v>121</v>
      </c>
      <c r="AB39" s="10" t="s">
        <v>2198</v>
      </c>
      <c r="AC39" s="10" t="s">
        <v>121</v>
      </c>
      <c r="AD39" s="10" t="s">
        <v>2199</v>
      </c>
      <c r="AE39" s="10" t="s">
        <v>121</v>
      </c>
      <c r="AF39" s="10" t="s">
        <v>121</v>
      </c>
      <c r="AG39" s="10" t="s">
        <v>121</v>
      </c>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5"/>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0"/>
      <c r="DA39" s="10"/>
      <c r="DB39" s="10"/>
      <c r="DC39" s="10"/>
      <c r="DD39" s="10"/>
      <c r="DE39" s="10"/>
      <c r="DF39" s="10" t="s">
        <v>77</v>
      </c>
      <c r="DG39" s="10"/>
      <c r="DH39" s="10"/>
      <c r="DI39" s="10"/>
      <c r="DJ39" s="10"/>
      <c r="DK39" s="10"/>
      <c r="DL39" s="10"/>
      <c r="DM39" s="10"/>
      <c r="DN39" s="10"/>
      <c r="DO39" s="10"/>
      <c r="DP39" s="10"/>
      <c r="DQ39" s="10"/>
      <c r="DR39" s="10"/>
      <c r="DS39" s="10" t="s">
        <v>121</v>
      </c>
      <c r="DT39" s="10" t="s">
        <v>121</v>
      </c>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t="s">
        <v>2200</v>
      </c>
      <c r="FA39" s="10"/>
      <c r="FB39" s="10"/>
      <c r="FC39" s="10"/>
      <c r="FD39" s="10"/>
      <c r="FE39" s="10"/>
      <c r="FF39" s="10"/>
      <c r="FG39" s="17"/>
      <c r="FH39" s="10"/>
      <c r="FI39" s="10"/>
      <c r="FJ39" s="10"/>
      <c r="FK39" s="10"/>
      <c r="FL39" s="10" t="s">
        <v>2075</v>
      </c>
      <c r="FM39" s="10"/>
      <c r="FN39" s="10"/>
      <c r="FO39" s="17"/>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t="s">
        <v>2201</v>
      </c>
      <c r="GR39" s="10"/>
      <c r="GS39" s="10"/>
      <c r="GT39" s="10"/>
      <c r="GU39" s="10"/>
      <c r="GV39" s="10"/>
      <c r="GW39" s="10"/>
      <c r="GX39" s="10"/>
      <c r="GY39" s="10"/>
      <c r="GZ39" s="10"/>
      <c r="HA39" s="10"/>
      <c r="HB39" s="10"/>
      <c r="HC39" s="10"/>
      <c r="HD39" s="10"/>
      <c r="HE39" s="10"/>
      <c r="HF39" s="10"/>
      <c r="HG39" s="10"/>
      <c r="HH39" s="10" t="s">
        <v>2202</v>
      </c>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t="s">
        <v>2075</v>
      </c>
      <c r="IL39" s="10"/>
      <c r="IM39" s="10"/>
      <c r="IN39" s="10"/>
      <c r="IO39" s="10"/>
      <c r="IP39" s="10"/>
      <c r="IQ39" s="10"/>
      <c r="IR39" s="10"/>
      <c r="IS39" s="10"/>
      <c r="IT39" s="10"/>
      <c r="IU39" s="10"/>
      <c r="IV39" s="10"/>
      <c r="IW39" s="10"/>
      <c r="IX39" s="10"/>
      <c r="IY39" s="10"/>
      <c r="IZ39" s="10"/>
      <c r="JA39" s="10"/>
      <c r="JB39" s="10"/>
      <c r="JC39" s="10" t="s">
        <v>2203</v>
      </c>
      <c r="JD39" s="10"/>
      <c r="JE39" s="10"/>
      <c r="JF39" s="10"/>
      <c r="JG39" s="10"/>
      <c r="JH39" s="10"/>
      <c r="JI39" s="10"/>
      <c r="JJ39" s="10"/>
      <c r="JK39" s="10"/>
      <c r="JL39" s="10"/>
      <c r="JM39" s="10"/>
      <c r="JN39" s="10"/>
      <c r="JO39" s="10"/>
      <c r="JP39" s="10"/>
      <c r="JQ39" s="10"/>
      <c r="JR39" s="10"/>
      <c r="JS39" s="10"/>
      <c r="JT39" s="10"/>
      <c r="JU39" s="10"/>
      <c r="JV39" s="10"/>
      <c r="JW39" s="10"/>
      <c r="JX39" s="10"/>
      <c r="JY39" s="10"/>
    </row>
    <row r="40" spans="1:285" ht="409.6" thickBot="1">
      <c r="A40" s="77" t="str">
        <f>'Yes or No'!A40</f>
        <v>Does the agreement prohibit anti-competitive behaviour of state enterprises?</v>
      </c>
      <c r="B40" s="10" t="s">
        <v>2204</v>
      </c>
      <c r="C40" s="10"/>
      <c r="D40" s="10"/>
      <c r="E40" s="10"/>
      <c r="F40" s="10"/>
      <c r="G40" s="10" t="s">
        <v>2205</v>
      </c>
      <c r="H40" s="10" t="s">
        <v>2206</v>
      </c>
      <c r="I40" s="10" t="s">
        <v>2206</v>
      </c>
      <c r="J40" s="10" t="s">
        <v>2207</v>
      </c>
      <c r="K40" s="10" t="s">
        <v>2208</v>
      </c>
      <c r="L40" s="10"/>
      <c r="M40" s="10"/>
      <c r="N40" s="10"/>
      <c r="O40" s="10"/>
      <c r="P40" s="10"/>
      <c r="Q40" s="10"/>
      <c r="R40" s="10"/>
      <c r="S40" s="10"/>
      <c r="T40" s="10"/>
      <c r="U40" s="10"/>
      <c r="V40" s="10"/>
      <c r="W40" s="10"/>
      <c r="X40" s="10"/>
      <c r="Y40" s="10"/>
      <c r="Z40" s="10" t="s">
        <v>1881</v>
      </c>
      <c r="AA40" s="10"/>
      <c r="AB40" s="10"/>
      <c r="AC40" s="10"/>
      <c r="AD40" s="10"/>
      <c r="AE40" s="10"/>
      <c r="AF40" s="10" t="s">
        <v>2209</v>
      </c>
      <c r="AG40" s="10" t="s">
        <v>2210</v>
      </c>
      <c r="AH40" s="10" t="s">
        <v>2211</v>
      </c>
      <c r="AI40" s="10"/>
      <c r="AJ40" s="10" t="s">
        <v>2212</v>
      </c>
      <c r="AK40" s="10"/>
      <c r="AL40" s="10" t="s">
        <v>2206</v>
      </c>
      <c r="AM40" s="10"/>
      <c r="AN40" s="10" t="s">
        <v>2213</v>
      </c>
      <c r="AO40" s="10"/>
      <c r="AP40" s="10"/>
      <c r="AQ40" s="10" t="s">
        <v>2211</v>
      </c>
      <c r="AR40" s="10" t="s">
        <v>2211</v>
      </c>
      <c r="AS40" s="10" t="s">
        <v>2214</v>
      </c>
      <c r="AT40" s="10"/>
      <c r="AU40" s="10" t="s">
        <v>2215</v>
      </c>
      <c r="AV40" s="10" t="s">
        <v>2215</v>
      </c>
      <c r="AW40" s="10" t="s">
        <v>2216</v>
      </c>
      <c r="AX40" s="10" t="s">
        <v>2217</v>
      </c>
      <c r="AY40" s="10" t="s">
        <v>2218</v>
      </c>
      <c r="AZ40" s="10" t="s">
        <v>2211</v>
      </c>
      <c r="BA40" s="10"/>
      <c r="BB40" s="10" t="s">
        <v>2219</v>
      </c>
      <c r="BC40" s="10" t="s">
        <v>2211</v>
      </c>
      <c r="BD40" s="10"/>
      <c r="BE40" s="10" t="s">
        <v>2211</v>
      </c>
      <c r="BF40" s="10"/>
      <c r="BG40" s="10" t="s">
        <v>2220</v>
      </c>
      <c r="BH40" s="10" t="s">
        <v>2221</v>
      </c>
      <c r="BI40" s="10" t="s">
        <v>2211</v>
      </c>
      <c r="BJ40" s="10" t="s">
        <v>2222</v>
      </c>
      <c r="BK40" s="10" t="s">
        <v>2211</v>
      </c>
      <c r="BL40" s="10" t="s">
        <v>2223</v>
      </c>
      <c r="BM40" s="10" t="s">
        <v>2224</v>
      </c>
      <c r="BN40" s="10" t="s">
        <v>2223</v>
      </c>
      <c r="BO40" s="10" t="s">
        <v>2225</v>
      </c>
      <c r="BP40" s="10" t="s">
        <v>2226</v>
      </c>
      <c r="BQ40" s="10" t="s">
        <v>2227</v>
      </c>
      <c r="BR40" s="10"/>
      <c r="BS40" s="10"/>
      <c r="BT40" s="10"/>
      <c r="BU40" s="10" t="s">
        <v>2228</v>
      </c>
      <c r="BV40" s="10" t="s">
        <v>2229</v>
      </c>
      <c r="BW40" s="10"/>
      <c r="BX40" s="10" t="s">
        <v>2211</v>
      </c>
      <c r="BY40" s="10" t="s">
        <v>2230</v>
      </c>
      <c r="BZ40" s="10"/>
      <c r="CA40" s="10"/>
      <c r="CB40" s="10" t="s">
        <v>2211</v>
      </c>
      <c r="CC40" s="10" t="s">
        <v>2211</v>
      </c>
      <c r="CD40" s="10" t="s">
        <v>2211</v>
      </c>
      <c r="CE40" s="10" t="s">
        <v>2211</v>
      </c>
      <c r="CF40" s="10" t="s">
        <v>2231</v>
      </c>
      <c r="CG40" s="10" t="s">
        <v>2232</v>
      </c>
      <c r="CH40" s="10"/>
      <c r="CI40" s="10" t="s">
        <v>2233</v>
      </c>
      <c r="CJ40" s="10"/>
      <c r="CK40" s="10"/>
      <c r="CL40" s="46" t="s">
        <v>2234</v>
      </c>
      <c r="CM40" s="10" t="s">
        <v>2235</v>
      </c>
      <c r="CN40" s="10"/>
      <c r="CO40" s="10"/>
      <c r="CP40" s="10"/>
      <c r="CQ40" s="10" t="s">
        <v>2236</v>
      </c>
      <c r="CR40" s="10" t="s">
        <v>2236</v>
      </c>
      <c r="CS40" s="10" t="s">
        <v>2237</v>
      </c>
      <c r="CT40" s="10" t="s">
        <v>2238</v>
      </c>
      <c r="CU40" s="10"/>
      <c r="CV40" s="10" t="s">
        <v>2211</v>
      </c>
      <c r="CW40" s="10"/>
      <c r="CX40" s="10" t="s">
        <v>2239</v>
      </c>
      <c r="CY40" s="10"/>
      <c r="CZ40" s="46" t="s">
        <v>2240</v>
      </c>
      <c r="DA40" s="10"/>
      <c r="DB40" s="10"/>
      <c r="DC40" s="10"/>
      <c r="DD40" s="10" t="s">
        <v>2211</v>
      </c>
      <c r="DE40" s="10" t="s">
        <v>2211</v>
      </c>
      <c r="DF40" s="10"/>
      <c r="DG40" s="10"/>
      <c r="DH40" s="10"/>
      <c r="DI40" s="10" t="s">
        <v>2211</v>
      </c>
      <c r="DJ40" s="10" t="s">
        <v>2241</v>
      </c>
      <c r="DK40" s="10"/>
      <c r="DL40" s="10"/>
      <c r="DM40" s="10"/>
      <c r="DN40" s="10" t="s">
        <v>2211</v>
      </c>
      <c r="DO40" s="10" t="s">
        <v>2242</v>
      </c>
      <c r="DP40" s="10"/>
      <c r="DQ40" s="10"/>
      <c r="DR40" s="10"/>
      <c r="DS40" s="10" t="s">
        <v>2211</v>
      </c>
      <c r="DT40" s="10" t="s">
        <v>2211</v>
      </c>
      <c r="DU40" s="10" t="s">
        <v>2211</v>
      </c>
      <c r="DV40" s="10"/>
      <c r="DW40" s="10"/>
      <c r="DX40" s="10" t="s">
        <v>2243</v>
      </c>
      <c r="DY40" s="10"/>
      <c r="DZ40" s="10"/>
      <c r="EA40" s="10"/>
      <c r="EB40" s="10" t="s">
        <v>2211</v>
      </c>
      <c r="EC40" s="10"/>
      <c r="ED40" s="10" t="s">
        <v>2211</v>
      </c>
      <c r="EE40" s="10"/>
      <c r="EF40" s="10" t="s">
        <v>2244</v>
      </c>
      <c r="EG40" s="10"/>
      <c r="EH40" s="10"/>
      <c r="EI40" s="10"/>
      <c r="EJ40" s="10"/>
      <c r="EK40" s="10" t="s">
        <v>2211</v>
      </c>
      <c r="EL40" s="10"/>
      <c r="EM40" s="10"/>
      <c r="EN40" s="10"/>
      <c r="EO40" s="10"/>
      <c r="EP40" s="10" t="s">
        <v>2245</v>
      </c>
      <c r="EQ40" s="10"/>
      <c r="ER40" s="10"/>
      <c r="ES40" s="10" t="s">
        <v>2211</v>
      </c>
      <c r="ET40" s="10" t="s">
        <v>2211</v>
      </c>
      <c r="EU40" s="10" t="s">
        <v>2211</v>
      </c>
      <c r="EV40" s="10"/>
      <c r="EW40" s="10" t="s">
        <v>2211</v>
      </c>
      <c r="EX40" s="10" t="s">
        <v>2211</v>
      </c>
      <c r="EY40" s="10" t="s">
        <v>2211</v>
      </c>
      <c r="EZ40" s="15" t="s">
        <v>2246</v>
      </c>
      <c r="FA40" s="10"/>
      <c r="FB40" s="10"/>
      <c r="FC40" s="10"/>
      <c r="FD40" s="10"/>
      <c r="FE40" s="10"/>
      <c r="FF40" s="10"/>
      <c r="FG40" s="17"/>
      <c r="FH40" s="10"/>
      <c r="FI40" s="10" t="s">
        <v>2247</v>
      </c>
      <c r="FJ40" s="10"/>
      <c r="FK40" s="10"/>
      <c r="FL40" s="46" t="s">
        <v>2240</v>
      </c>
      <c r="FM40" s="10"/>
      <c r="FN40" s="10"/>
      <c r="FO40" s="17"/>
      <c r="FP40" s="10"/>
      <c r="FQ40" s="10"/>
      <c r="FR40" s="10" t="s">
        <v>2211</v>
      </c>
      <c r="FS40" s="10"/>
      <c r="FT40" s="10" t="s">
        <v>2248</v>
      </c>
      <c r="FU40" s="10" t="s">
        <v>2249</v>
      </c>
      <c r="FV40" s="10"/>
      <c r="FW40" s="10"/>
      <c r="FX40" s="46" t="s">
        <v>2240</v>
      </c>
      <c r="FY40" s="10"/>
      <c r="FZ40" s="10"/>
      <c r="GA40" s="10"/>
      <c r="GB40" s="10"/>
      <c r="GC40" s="10" t="s">
        <v>2211</v>
      </c>
      <c r="GD40" s="10"/>
      <c r="GE40" s="10"/>
      <c r="GF40" s="10" t="s">
        <v>2250</v>
      </c>
      <c r="GG40" s="10"/>
      <c r="GH40" s="10" t="s">
        <v>2211</v>
      </c>
      <c r="GI40" s="10"/>
      <c r="GJ40" s="10" t="s">
        <v>2251</v>
      </c>
      <c r="GK40" s="10" t="s">
        <v>2211</v>
      </c>
      <c r="GL40" s="10"/>
      <c r="GM40" s="10" t="s">
        <v>2211</v>
      </c>
      <c r="GN40" s="10"/>
      <c r="GO40" s="10" t="s">
        <v>2211</v>
      </c>
      <c r="GP40" s="10"/>
      <c r="GQ40" s="10"/>
      <c r="GR40" s="10"/>
      <c r="GS40" s="10"/>
      <c r="GT40" s="10"/>
      <c r="GU40" s="10"/>
      <c r="GV40" s="10"/>
      <c r="GW40" s="10"/>
      <c r="GX40" s="10"/>
      <c r="GY40" s="46" t="s">
        <v>2234</v>
      </c>
      <c r="GZ40" s="10"/>
      <c r="HA40" s="10"/>
      <c r="HB40" s="10"/>
      <c r="HC40" s="10"/>
      <c r="HD40" s="10"/>
      <c r="HE40" s="10"/>
      <c r="HF40" s="10"/>
      <c r="HG40" s="10"/>
      <c r="HH40" s="46" t="s">
        <v>2252</v>
      </c>
      <c r="HI40" s="10"/>
      <c r="HJ40" s="10"/>
      <c r="HK40" s="10"/>
      <c r="HL40" s="10"/>
      <c r="HM40" s="10"/>
      <c r="HN40" s="10"/>
      <c r="HO40" s="10" t="s">
        <v>2253</v>
      </c>
      <c r="HP40" s="10" t="s">
        <v>2211</v>
      </c>
      <c r="HQ40" s="10" t="s">
        <v>2211</v>
      </c>
      <c r="HR40" s="10"/>
      <c r="HS40" s="10"/>
      <c r="HT40" s="10"/>
      <c r="HU40" s="10"/>
      <c r="HV40" s="10"/>
      <c r="HW40" s="10"/>
      <c r="HX40" s="46" t="s">
        <v>2240</v>
      </c>
      <c r="HY40" s="10"/>
      <c r="HZ40" s="10"/>
      <c r="IA40" s="10" t="s">
        <v>1969</v>
      </c>
      <c r="IB40" s="10"/>
      <c r="IC40" s="46" t="s">
        <v>2240</v>
      </c>
      <c r="ID40" s="10" t="s">
        <v>2254</v>
      </c>
      <c r="IE40" s="10"/>
      <c r="IF40" s="10"/>
      <c r="IG40" s="10" t="s">
        <v>1913</v>
      </c>
      <c r="IH40" s="10"/>
      <c r="II40" s="10"/>
      <c r="IJ40" s="10"/>
      <c r="IK40" s="46" t="s">
        <v>2234</v>
      </c>
      <c r="IL40" s="10" t="s">
        <v>2255</v>
      </c>
      <c r="IM40" s="10"/>
      <c r="IN40" s="10" t="s">
        <v>2256</v>
      </c>
      <c r="IO40" s="10"/>
      <c r="IP40" s="10"/>
      <c r="IQ40" s="10"/>
      <c r="IR40" s="10" t="s">
        <v>2257</v>
      </c>
      <c r="IS40" s="10" t="s">
        <v>2258</v>
      </c>
      <c r="IT40" s="10"/>
      <c r="IU40" s="10" t="s">
        <v>2259</v>
      </c>
      <c r="IV40" s="10" t="s">
        <v>2260</v>
      </c>
      <c r="IW40" s="10"/>
      <c r="IX40" s="10" t="s">
        <v>2211</v>
      </c>
      <c r="IY40" s="10" t="s">
        <v>2211</v>
      </c>
      <c r="IZ40" s="10" t="s">
        <v>2211</v>
      </c>
      <c r="JA40" s="10"/>
      <c r="JB40" s="10" t="s">
        <v>2261</v>
      </c>
      <c r="JC40" s="10" t="s">
        <v>2253</v>
      </c>
      <c r="JD40" s="10" t="s">
        <v>2262</v>
      </c>
      <c r="JE40" s="10"/>
      <c r="JF40" s="10"/>
      <c r="JG40" s="10"/>
      <c r="JH40" s="10"/>
      <c r="JI40" s="10"/>
      <c r="JJ40" s="10" t="s">
        <v>2263</v>
      </c>
      <c r="JK40" s="10" t="s">
        <v>2264</v>
      </c>
      <c r="JL40" s="10"/>
      <c r="JM40" s="10"/>
      <c r="JN40" s="10" t="s">
        <v>2211</v>
      </c>
      <c r="JO40" s="10" t="s">
        <v>2657</v>
      </c>
      <c r="JP40" s="10"/>
      <c r="JQ40" s="10"/>
      <c r="JR40" s="10"/>
      <c r="JS40" s="10"/>
      <c r="JT40" s="10"/>
      <c r="JU40" s="10"/>
      <c r="JV40" s="10"/>
      <c r="JW40" s="10"/>
      <c r="JX40" s="10"/>
      <c r="JY40" s="10"/>
    </row>
    <row r="41" spans="1:285" ht="222" thickBot="1">
      <c r="A41" s="77" t="str">
        <f>'Yes or No'!A41</f>
        <v>Does the agreement require state enterprises not to distort trade?</v>
      </c>
      <c r="B41" s="10" t="s">
        <v>2265</v>
      </c>
      <c r="C41" s="10"/>
      <c r="D41" s="10"/>
      <c r="E41" s="10"/>
      <c r="F41" s="10"/>
      <c r="G41" s="10"/>
      <c r="H41" s="10"/>
      <c r="I41" s="10"/>
      <c r="J41" s="10"/>
      <c r="K41" s="10"/>
      <c r="L41" s="10"/>
      <c r="M41" s="10"/>
      <c r="N41" s="10"/>
      <c r="O41" s="10"/>
      <c r="P41" s="10"/>
      <c r="Q41" s="10"/>
      <c r="R41" s="10"/>
      <c r="S41" s="10"/>
      <c r="T41" s="10"/>
      <c r="U41" s="10" t="s">
        <v>2266</v>
      </c>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46"/>
      <c r="CM41" s="10"/>
      <c r="CN41" s="10"/>
      <c r="CO41" s="10"/>
      <c r="CP41" s="10"/>
      <c r="CQ41" s="10"/>
      <c r="CR41" s="10"/>
      <c r="CS41" s="10"/>
      <c r="CT41" s="10"/>
      <c r="CU41" s="10"/>
      <c r="CV41" s="10"/>
      <c r="CW41" s="10"/>
      <c r="CX41" s="10"/>
      <c r="CY41" s="10"/>
      <c r="CZ41" s="46"/>
      <c r="DA41" s="10"/>
      <c r="DB41" s="10"/>
      <c r="DC41" s="10"/>
      <c r="DD41" s="10"/>
      <c r="DE41" s="10"/>
      <c r="DF41" s="10"/>
      <c r="DG41" s="10"/>
      <c r="DH41" s="10"/>
      <c r="DI41" s="10"/>
      <c r="DJ41" s="10"/>
      <c r="DK41" s="10"/>
      <c r="DL41" s="10"/>
      <c r="DM41" s="10"/>
      <c r="DN41" s="10"/>
      <c r="DO41" s="10"/>
      <c r="DP41" s="10"/>
      <c r="DQ41" s="10"/>
      <c r="DR41" s="10"/>
      <c r="DS41" s="15" t="s">
        <v>2267</v>
      </c>
      <c r="DT41" s="10"/>
      <c r="DU41" s="10" t="s">
        <v>2268</v>
      </c>
      <c r="DV41" s="10"/>
      <c r="DW41" s="10"/>
      <c r="DX41" s="10"/>
      <c r="DY41" s="10"/>
      <c r="DZ41" s="10"/>
      <c r="EA41" s="10"/>
      <c r="EB41" s="10"/>
      <c r="EC41" s="10"/>
      <c r="ED41" s="10"/>
      <c r="EE41" s="10"/>
      <c r="EF41" s="15" t="s">
        <v>2269</v>
      </c>
      <c r="EG41" s="10"/>
      <c r="EH41" s="10"/>
      <c r="EI41" s="10"/>
      <c r="EJ41" s="10"/>
      <c r="EK41" s="10"/>
      <c r="EL41" s="10"/>
      <c r="EM41" s="10"/>
      <c r="EN41" s="10"/>
      <c r="EO41" s="10"/>
      <c r="EP41" s="15" t="s">
        <v>2270</v>
      </c>
      <c r="EQ41" s="10"/>
      <c r="ER41" s="10"/>
      <c r="ES41" s="10"/>
      <c r="ET41" s="10"/>
      <c r="EU41" s="10"/>
      <c r="EV41" s="10"/>
      <c r="EW41" s="10"/>
      <c r="EX41" s="10"/>
      <c r="EY41" s="10"/>
      <c r="EZ41" s="10"/>
      <c r="FA41" s="10"/>
      <c r="FB41" s="10"/>
      <c r="FC41" s="10"/>
      <c r="FD41" s="10"/>
      <c r="FE41" s="10"/>
      <c r="FF41" s="10"/>
      <c r="FG41" s="17"/>
      <c r="FH41" s="10"/>
      <c r="FI41" s="10"/>
      <c r="FJ41" s="10"/>
      <c r="FK41" s="10"/>
      <c r="FL41" s="46"/>
      <c r="FM41" s="10"/>
      <c r="FN41" s="10"/>
      <c r="FO41" s="17"/>
      <c r="FP41" s="10"/>
      <c r="FQ41" s="10"/>
      <c r="FR41" s="10"/>
      <c r="FS41" s="10"/>
      <c r="FT41" s="10"/>
      <c r="FU41" s="10"/>
      <c r="FV41" s="10"/>
      <c r="FW41" s="10"/>
      <c r="FX41" s="46"/>
      <c r="FY41" s="10"/>
      <c r="FZ41" s="10"/>
      <c r="GA41" s="10"/>
      <c r="GB41" s="10"/>
      <c r="GC41" s="10"/>
      <c r="GD41" s="10"/>
      <c r="GE41" s="10"/>
      <c r="GF41" s="15" t="s">
        <v>2271</v>
      </c>
      <c r="GG41" s="10"/>
      <c r="GH41" s="10"/>
      <c r="GI41" s="10"/>
      <c r="GJ41" s="10"/>
      <c r="GK41" s="10"/>
      <c r="GL41" s="10"/>
      <c r="GM41" s="10"/>
      <c r="GN41" s="10"/>
      <c r="GO41" s="10"/>
      <c r="GP41" s="10"/>
      <c r="GQ41" s="10"/>
      <c r="GR41" s="10"/>
      <c r="GS41" s="10"/>
      <c r="GT41" s="10"/>
      <c r="GU41" s="10"/>
      <c r="GV41" s="10"/>
      <c r="GW41" s="10"/>
      <c r="GX41" s="10"/>
      <c r="GY41" s="46"/>
      <c r="GZ41" s="10"/>
      <c r="HA41" s="10"/>
      <c r="HB41" s="10"/>
      <c r="HC41" s="10"/>
      <c r="HD41" s="10"/>
      <c r="HE41" s="10"/>
      <c r="HF41" s="10"/>
      <c r="HG41" s="10"/>
      <c r="HH41" s="46"/>
      <c r="HI41" s="10"/>
      <c r="HJ41" s="10"/>
      <c r="HK41" s="10"/>
      <c r="HL41" s="10"/>
      <c r="HM41" s="10"/>
      <c r="HN41" s="10"/>
      <c r="HO41" s="10"/>
      <c r="HP41" s="10"/>
      <c r="HQ41" s="10"/>
      <c r="HR41" s="10"/>
      <c r="HS41" s="10"/>
      <c r="HT41" s="10"/>
      <c r="HU41" s="10"/>
      <c r="HV41" s="10"/>
      <c r="HW41" s="10"/>
      <c r="HX41" s="46"/>
      <c r="HY41" s="10"/>
      <c r="HZ41" s="10"/>
      <c r="IA41" s="10"/>
      <c r="IB41" s="10"/>
      <c r="IC41" s="46"/>
      <c r="ID41" s="10"/>
      <c r="IE41" s="10"/>
      <c r="IF41" s="10"/>
      <c r="IG41" s="10"/>
      <c r="IH41" s="10"/>
      <c r="II41" s="10"/>
      <c r="IJ41" s="10"/>
      <c r="IK41" s="46"/>
      <c r="IL41" s="10"/>
      <c r="IM41" s="10"/>
      <c r="IN41" s="10"/>
      <c r="IO41" s="10"/>
      <c r="IP41" s="10"/>
      <c r="IQ41" s="10"/>
      <c r="IR41" s="10"/>
      <c r="IS41" s="10"/>
      <c r="IT41" s="10"/>
      <c r="IU41" s="10"/>
      <c r="IV41" s="10"/>
      <c r="IW41" s="10"/>
      <c r="IX41" s="10"/>
      <c r="IY41" s="10"/>
      <c r="IZ41" s="10"/>
      <c r="JA41" s="10"/>
      <c r="JB41" s="10"/>
      <c r="JC41" s="10"/>
      <c r="JD41" s="10"/>
      <c r="JE41" s="10"/>
      <c r="JF41" s="10"/>
      <c r="JG41" s="10"/>
      <c r="JH41" s="10"/>
      <c r="JI41" s="10"/>
      <c r="JJ41" s="10"/>
      <c r="JK41" s="10"/>
      <c r="JL41" s="10"/>
      <c r="JM41" s="10"/>
      <c r="JN41" s="10"/>
      <c r="JO41" s="10"/>
      <c r="JP41" s="10"/>
      <c r="JQ41" s="10"/>
      <c r="JR41" s="10"/>
      <c r="JS41" s="10"/>
      <c r="JT41" s="10"/>
      <c r="JU41" s="10"/>
      <c r="JV41" s="10"/>
      <c r="JW41" s="10"/>
      <c r="JX41" s="10"/>
      <c r="JY41" s="10"/>
    </row>
    <row r="42" spans="1:285" ht="357" thickBot="1">
      <c r="A42" s="77" t="str">
        <f>'Yes or No'!A42</f>
        <v>Does the agreement require the party to ensure state enterprises or monopolies do not act inconsistently with the party's obligations and commitments?</v>
      </c>
      <c r="B42" s="10"/>
      <c r="C42" s="10" t="s">
        <v>2272</v>
      </c>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t="s">
        <v>119</v>
      </c>
      <c r="AR42" s="10" t="s">
        <v>119</v>
      </c>
      <c r="AS42" s="10"/>
      <c r="AT42" s="10"/>
      <c r="AU42" s="10"/>
      <c r="AV42" s="10"/>
      <c r="AW42" s="10"/>
      <c r="AX42" s="10"/>
      <c r="AY42" s="10"/>
      <c r="AZ42" s="10"/>
      <c r="BA42" s="10"/>
      <c r="BB42" s="10"/>
      <c r="BC42" s="10"/>
      <c r="BD42" s="10"/>
      <c r="BE42" s="10" t="s">
        <v>119</v>
      </c>
      <c r="BF42" s="10"/>
      <c r="BG42" s="10" t="s">
        <v>119</v>
      </c>
      <c r="BH42" s="10" t="s">
        <v>2137</v>
      </c>
      <c r="BI42" s="10"/>
      <c r="BJ42" s="10"/>
      <c r="BK42" s="10"/>
      <c r="BL42" s="10"/>
      <c r="BM42" s="10"/>
      <c r="BN42" s="10"/>
      <c r="BO42" s="10"/>
      <c r="BP42" s="10"/>
      <c r="BQ42" s="10"/>
      <c r="BR42" s="10" t="s">
        <v>119</v>
      </c>
      <c r="BS42" s="10"/>
      <c r="BT42" s="10"/>
      <c r="BU42" s="10" t="s">
        <v>2273</v>
      </c>
      <c r="BV42" s="10"/>
      <c r="BW42" s="10"/>
      <c r="BX42" s="10"/>
      <c r="BY42" s="10"/>
      <c r="BZ42" s="10"/>
      <c r="CA42" s="10" t="s">
        <v>2274</v>
      </c>
      <c r="CB42" s="10"/>
      <c r="CC42" s="10"/>
      <c r="CD42" s="10" t="s">
        <v>2273</v>
      </c>
      <c r="CE42" s="10"/>
      <c r="CF42" s="10"/>
      <c r="CG42" s="10"/>
      <c r="CH42" s="10"/>
      <c r="CI42" s="10"/>
      <c r="CJ42" s="10"/>
      <c r="CK42" s="10"/>
      <c r="CL42" s="10" t="s">
        <v>2275</v>
      </c>
      <c r="CM42" s="10"/>
      <c r="CN42" s="10"/>
      <c r="CO42" s="10"/>
      <c r="CP42" s="10"/>
      <c r="CQ42" s="10"/>
      <c r="CR42" s="10"/>
      <c r="CS42" s="10"/>
      <c r="CT42" s="10"/>
      <c r="CU42" s="10"/>
      <c r="CV42" s="10"/>
      <c r="CW42" s="46" t="s">
        <v>2276</v>
      </c>
      <c r="CX42" s="10"/>
      <c r="CY42" s="10"/>
      <c r="CZ42" s="10"/>
      <c r="DA42" s="10"/>
      <c r="DB42" s="10"/>
      <c r="DC42" s="10"/>
      <c r="DD42" s="10"/>
      <c r="DE42" s="10"/>
      <c r="DF42" s="10"/>
      <c r="DG42" s="10"/>
      <c r="DH42" s="10"/>
      <c r="DI42" s="10"/>
      <c r="DJ42" s="10"/>
      <c r="DK42" s="10"/>
      <c r="DL42" s="10"/>
      <c r="DM42" s="10"/>
      <c r="DN42" s="10"/>
      <c r="DO42" s="10" t="s">
        <v>2277</v>
      </c>
      <c r="DP42" s="10"/>
      <c r="DQ42" s="10"/>
      <c r="DR42" s="10"/>
      <c r="DS42" s="10"/>
      <c r="DT42" s="10"/>
      <c r="DU42" s="10"/>
      <c r="DV42" s="10"/>
      <c r="DW42" s="10"/>
      <c r="DX42" s="10"/>
      <c r="DY42" s="10"/>
      <c r="DZ42" s="10"/>
      <c r="EA42" s="10" t="s">
        <v>119</v>
      </c>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t="s">
        <v>119</v>
      </c>
      <c r="FD42" s="10"/>
      <c r="FE42" s="10"/>
      <c r="FF42" s="10"/>
      <c r="FG42" s="45" t="s">
        <v>2278</v>
      </c>
      <c r="FH42" s="10"/>
      <c r="FI42" s="10"/>
      <c r="FJ42" s="10"/>
      <c r="FK42" s="10"/>
      <c r="FL42" s="10"/>
      <c r="FM42" s="10"/>
      <c r="FN42" s="10"/>
      <c r="FO42" s="17"/>
      <c r="FP42" s="10"/>
      <c r="FQ42" s="10"/>
      <c r="FR42" s="10"/>
      <c r="FS42" s="10"/>
      <c r="FT42" s="10"/>
      <c r="FU42" s="10" t="s">
        <v>120</v>
      </c>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t="s">
        <v>2279</v>
      </c>
      <c r="HL42" s="10"/>
      <c r="HM42" s="10"/>
      <c r="HN42" s="10"/>
      <c r="HO42" s="10"/>
      <c r="HP42" s="10"/>
      <c r="HQ42" s="10"/>
      <c r="HR42" s="10" t="s">
        <v>2280</v>
      </c>
      <c r="HS42" s="10"/>
      <c r="HT42" s="10"/>
      <c r="HU42" s="10"/>
      <c r="HV42" s="10"/>
      <c r="HW42" s="10"/>
      <c r="HX42" s="10"/>
      <c r="HY42" s="10"/>
      <c r="HZ42" s="10"/>
      <c r="IA42" s="10"/>
      <c r="IB42" s="10"/>
      <c r="IC42" s="10"/>
      <c r="ID42" s="10" t="s">
        <v>2279</v>
      </c>
      <c r="IE42" s="10"/>
      <c r="IF42" s="10"/>
      <c r="IG42" s="10"/>
      <c r="IH42" s="10"/>
      <c r="II42" s="46"/>
      <c r="IJ42" s="10"/>
      <c r="IK42" s="10"/>
      <c r="IL42" s="10"/>
      <c r="IM42" s="10"/>
      <c r="IN42" s="10"/>
      <c r="IO42" s="10"/>
      <c r="IP42" s="10"/>
      <c r="IQ42" s="10"/>
      <c r="IR42" s="10"/>
      <c r="IS42" s="10"/>
      <c r="IT42" s="10"/>
      <c r="IU42" s="10" t="s">
        <v>2187</v>
      </c>
      <c r="IV42" s="10"/>
      <c r="IW42" s="10"/>
      <c r="IX42" s="10"/>
      <c r="IY42" s="10"/>
      <c r="IZ42" s="10"/>
      <c r="JA42" s="10"/>
      <c r="JB42" s="10"/>
      <c r="JC42" s="10"/>
      <c r="JD42" s="10"/>
      <c r="JE42" s="10"/>
      <c r="JF42" s="10"/>
      <c r="JG42" s="10"/>
      <c r="JH42" s="10"/>
      <c r="JI42" s="10"/>
      <c r="JJ42" s="10"/>
      <c r="JK42" s="46" t="s">
        <v>1829</v>
      </c>
      <c r="JL42" s="10"/>
      <c r="JM42" s="10"/>
      <c r="JN42" s="10"/>
      <c r="JO42" s="10"/>
      <c r="JP42" s="10"/>
      <c r="JQ42" s="10"/>
      <c r="JR42" s="10"/>
      <c r="JS42" s="10"/>
      <c r="JT42" s="10"/>
      <c r="JU42" s="10"/>
      <c r="JV42" s="10"/>
      <c r="JW42" s="10"/>
      <c r="JX42" s="10"/>
      <c r="JY42" s="10"/>
    </row>
    <row r="43" spans="1:285" ht="86" thickBot="1">
      <c r="A43" s="77" t="str">
        <f>'Yes or No'!A43</f>
        <v>Does the agreement require to afford companies adequate opportunities to compete?</v>
      </c>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t="s">
        <v>2215</v>
      </c>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t="s">
        <v>2141</v>
      </c>
      <c r="BU43" s="10"/>
      <c r="BV43" s="10"/>
      <c r="BW43" s="10"/>
      <c r="BX43" s="10"/>
      <c r="BY43" s="10"/>
      <c r="BZ43" s="10" t="s">
        <v>2193</v>
      </c>
      <c r="CA43" s="10"/>
      <c r="CB43" s="10"/>
      <c r="CC43" s="10"/>
      <c r="CD43" s="46" t="s">
        <v>2148</v>
      </c>
      <c r="CE43" s="10"/>
      <c r="CF43" s="10"/>
      <c r="CG43" s="10"/>
      <c r="CH43" s="10"/>
      <c r="CI43" s="10"/>
      <c r="CJ43" s="10"/>
      <c r="CK43" s="10"/>
      <c r="CL43" s="10"/>
      <c r="CM43" s="10"/>
      <c r="CN43" s="10"/>
      <c r="CO43" s="10"/>
      <c r="CP43" s="10"/>
      <c r="CQ43" s="10"/>
      <c r="CR43" s="10"/>
      <c r="CS43" s="10"/>
      <c r="CT43" s="10"/>
      <c r="CU43" s="10"/>
      <c r="CV43" s="10"/>
      <c r="CW43" s="46" t="s">
        <v>2156</v>
      </c>
      <c r="CX43" s="10"/>
      <c r="CY43" s="10"/>
      <c r="CZ43" s="10"/>
      <c r="DA43" s="10"/>
      <c r="DB43" s="10"/>
      <c r="DC43" s="10"/>
      <c r="DD43" s="10"/>
      <c r="DE43" s="10"/>
      <c r="DF43" s="10" t="s">
        <v>77</v>
      </c>
      <c r="DG43" s="10"/>
      <c r="DH43" s="10"/>
      <c r="DI43" s="10"/>
      <c r="DJ43" s="10"/>
      <c r="DK43" s="10"/>
      <c r="DL43" s="10"/>
      <c r="DM43" s="10"/>
      <c r="DN43" s="10"/>
      <c r="DO43" s="10"/>
      <c r="DP43" s="10"/>
      <c r="DQ43" s="10"/>
      <c r="DR43" s="10"/>
      <c r="DS43" s="10"/>
      <c r="DT43" s="10"/>
      <c r="DU43" s="10"/>
      <c r="DV43" s="10"/>
      <c r="DW43" s="10" t="s">
        <v>2141</v>
      </c>
      <c r="DX43" s="10"/>
      <c r="DY43" s="10"/>
      <c r="DZ43" s="10"/>
      <c r="EA43" s="10" t="s">
        <v>2141</v>
      </c>
      <c r="EB43" s="10"/>
      <c r="EC43" s="10"/>
      <c r="ED43" s="10"/>
      <c r="EE43" s="10"/>
      <c r="EF43" s="10"/>
      <c r="EG43" s="10"/>
      <c r="EH43" s="10" t="s">
        <v>2141</v>
      </c>
      <c r="EI43" s="10"/>
      <c r="EJ43" s="10"/>
      <c r="EK43" s="10"/>
      <c r="EL43" s="10" t="s">
        <v>1934</v>
      </c>
      <c r="EM43" s="10"/>
      <c r="EN43" s="10"/>
      <c r="EO43" s="10"/>
      <c r="EP43" s="10"/>
      <c r="EQ43" s="10"/>
      <c r="ER43" s="10"/>
      <c r="ES43" s="10"/>
      <c r="ET43" s="10"/>
      <c r="EU43" s="10"/>
      <c r="EV43" s="10"/>
      <c r="EW43" s="10"/>
      <c r="EX43" s="10"/>
      <c r="EY43" s="10"/>
      <c r="EZ43" s="10"/>
      <c r="FA43" s="10"/>
      <c r="FB43" s="10"/>
      <c r="FC43" s="10" t="s">
        <v>1934</v>
      </c>
      <c r="FD43" s="10"/>
      <c r="FE43" s="10"/>
      <c r="FF43" s="10"/>
      <c r="FG43" s="17"/>
      <c r="FH43" s="10"/>
      <c r="FI43" s="10"/>
      <c r="FJ43" s="10" t="s">
        <v>1934</v>
      </c>
      <c r="FK43" s="10"/>
      <c r="FL43" s="10"/>
      <c r="FM43" s="10"/>
      <c r="FN43" s="10"/>
      <c r="FO43" s="17"/>
      <c r="FP43" s="10"/>
      <c r="FQ43" s="10"/>
      <c r="FR43" s="10" t="s">
        <v>1816</v>
      </c>
      <c r="FS43" s="10"/>
      <c r="FT43" s="10"/>
      <c r="FU43" s="10"/>
      <c r="FV43" s="10"/>
      <c r="FW43" s="10"/>
      <c r="FX43" s="10"/>
      <c r="FY43" s="46" t="s">
        <v>1934</v>
      </c>
      <c r="FZ43" s="10"/>
      <c r="GA43" s="10" t="s">
        <v>1934</v>
      </c>
      <c r="GB43" s="10"/>
      <c r="GC43" s="10"/>
      <c r="GD43" s="10"/>
      <c r="GE43" s="10"/>
      <c r="GF43" s="10"/>
      <c r="GG43" s="10"/>
      <c r="GH43" s="10"/>
      <c r="GI43" s="10"/>
      <c r="GJ43" s="10"/>
      <c r="GK43" s="46" t="s">
        <v>1934</v>
      </c>
      <c r="GL43" s="10"/>
      <c r="GM43" s="10" t="s">
        <v>1934</v>
      </c>
      <c r="GN43" s="10"/>
      <c r="GO43" s="10"/>
      <c r="GP43" s="10" t="s">
        <v>1934</v>
      </c>
      <c r="GQ43" s="10"/>
      <c r="GR43" s="10"/>
      <c r="GS43" s="10" t="s">
        <v>1934</v>
      </c>
      <c r="GT43" s="10"/>
      <c r="GU43" s="10"/>
      <c r="GV43" s="10" t="s">
        <v>1934</v>
      </c>
      <c r="GW43" s="10" t="s">
        <v>1934</v>
      </c>
      <c r="GX43" s="10"/>
      <c r="GY43" s="10"/>
      <c r="GZ43" s="10"/>
      <c r="HA43" s="10"/>
      <c r="HB43" s="10"/>
      <c r="HC43" s="10"/>
      <c r="HD43" s="10"/>
      <c r="HE43" s="10"/>
      <c r="HF43" s="10"/>
      <c r="HG43" s="10"/>
      <c r="HH43" s="10"/>
      <c r="HI43" s="10" t="s">
        <v>1823</v>
      </c>
      <c r="HJ43" s="10"/>
      <c r="HK43" s="10"/>
      <c r="HL43" s="10"/>
      <c r="HM43" s="10"/>
      <c r="HN43" s="10"/>
      <c r="HO43" s="10"/>
      <c r="HP43" s="46" t="s">
        <v>1934</v>
      </c>
      <c r="HQ43" s="46" t="s">
        <v>1934</v>
      </c>
      <c r="HR43" s="10"/>
      <c r="HS43" s="10"/>
      <c r="HT43" s="10"/>
      <c r="HU43" s="10"/>
      <c r="HV43" s="10"/>
      <c r="HW43" s="10"/>
      <c r="HX43" s="10"/>
      <c r="HY43" s="46" t="s">
        <v>1934</v>
      </c>
      <c r="HZ43" s="10"/>
      <c r="IA43" s="46" t="s">
        <v>2182</v>
      </c>
      <c r="IB43" s="10"/>
      <c r="IC43" s="10"/>
      <c r="ID43" s="10" t="s">
        <v>1934</v>
      </c>
      <c r="IE43" s="10"/>
      <c r="IF43" s="10"/>
      <c r="IG43" s="10"/>
      <c r="IH43" s="10"/>
      <c r="II43" s="46" t="s">
        <v>1823</v>
      </c>
      <c r="IJ43" s="10"/>
      <c r="IK43" s="10"/>
      <c r="IL43" s="10"/>
      <c r="IM43" s="10"/>
      <c r="IN43" s="10"/>
      <c r="IO43" s="10"/>
      <c r="IP43" s="10"/>
      <c r="IQ43" s="10"/>
      <c r="IR43" s="10"/>
      <c r="IS43" s="10" t="s">
        <v>1934</v>
      </c>
      <c r="IT43" s="10"/>
      <c r="IU43" s="10"/>
      <c r="IV43" s="10"/>
      <c r="IW43" s="10"/>
      <c r="IX43" s="46" t="s">
        <v>1934</v>
      </c>
      <c r="IY43" s="10"/>
      <c r="IZ43" s="10"/>
      <c r="JA43" s="10"/>
      <c r="JB43" s="10" t="s">
        <v>1828</v>
      </c>
      <c r="JC43" s="10"/>
      <c r="JD43" s="10"/>
      <c r="JE43" s="10"/>
      <c r="JF43" s="10"/>
      <c r="JG43" s="46" t="s">
        <v>1828</v>
      </c>
      <c r="JH43" s="10"/>
      <c r="JI43" s="10" t="s">
        <v>1941</v>
      </c>
      <c r="JJ43" s="10"/>
      <c r="JK43" s="10"/>
      <c r="JL43" s="10"/>
      <c r="JM43" s="10"/>
      <c r="JN43" s="46" t="s">
        <v>1828</v>
      </c>
      <c r="JO43" s="10"/>
      <c r="JP43" s="10"/>
      <c r="JQ43" s="10"/>
      <c r="JR43" s="10"/>
      <c r="JS43" s="10"/>
      <c r="JT43" s="10"/>
      <c r="JU43" s="10"/>
      <c r="JV43" s="10"/>
      <c r="JW43" s="10"/>
      <c r="JX43" s="10" t="s">
        <v>2191</v>
      </c>
      <c r="JY43" s="10"/>
    </row>
    <row r="44" spans="1:285" ht="86" thickBot="1">
      <c r="A44" s="78" t="str">
        <f>'Yes or No'!A44</f>
        <v>Does the agreement provide for an obligation to accord fair and equitable treatment?</v>
      </c>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t="s">
        <v>2141</v>
      </c>
      <c r="BU44" s="10"/>
      <c r="BV44" s="10"/>
      <c r="BW44" s="10"/>
      <c r="BX44" s="10"/>
      <c r="BY44" s="10"/>
      <c r="BZ44" s="10" t="s">
        <v>2193</v>
      </c>
      <c r="CA44" s="10"/>
      <c r="CB44" s="10"/>
      <c r="CC44" s="10"/>
      <c r="CD44" s="46" t="s">
        <v>2148</v>
      </c>
      <c r="CE44" s="10"/>
      <c r="CF44" s="10"/>
      <c r="CG44" s="10"/>
      <c r="CH44" s="10"/>
      <c r="CI44" s="10"/>
      <c r="CJ44" s="10"/>
      <c r="CK44" s="10"/>
      <c r="CL44" s="10"/>
      <c r="CM44" s="10"/>
      <c r="CN44" s="10"/>
      <c r="CO44" s="10"/>
      <c r="CP44" s="10"/>
      <c r="CQ44" s="10"/>
      <c r="CR44" s="10"/>
      <c r="CS44" s="10"/>
      <c r="CT44" s="10"/>
      <c r="CU44" s="10"/>
      <c r="CV44" s="10"/>
      <c r="CW44" s="46" t="s">
        <v>2156</v>
      </c>
      <c r="CX44" s="10"/>
      <c r="CY44" s="10"/>
      <c r="CZ44" s="10"/>
      <c r="DA44" s="10"/>
      <c r="DB44" s="10"/>
      <c r="DC44" s="10"/>
      <c r="DD44" s="10"/>
      <c r="DE44" s="10"/>
      <c r="DF44" s="10" t="s">
        <v>77</v>
      </c>
      <c r="DG44" s="10"/>
      <c r="DH44" s="10"/>
      <c r="DI44" s="10"/>
      <c r="DJ44" s="10"/>
      <c r="DK44" s="10"/>
      <c r="DL44" s="10"/>
      <c r="DM44" s="10"/>
      <c r="DN44" s="10"/>
      <c r="DO44" s="10"/>
      <c r="DP44" s="10"/>
      <c r="DQ44" s="10"/>
      <c r="DR44" s="10"/>
      <c r="DS44" s="10"/>
      <c r="DT44" s="10"/>
      <c r="DU44" s="10"/>
      <c r="DV44" s="10"/>
      <c r="DW44" s="10" t="s">
        <v>2141</v>
      </c>
      <c r="DX44" s="10"/>
      <c r="DY44" s="10"/>
      <c r="DZ44" s="10"/>
      <c r="EA44" s="10" t="s">
        <v>2141</v>
      </c>
      <c r="EB44" s="10"/>
      <c r="EC44" s="10"/>
      <c r="ED44" s="10"/>
      <c r="EE44" s="10"/>
      <c r="EF44" s="10"/>
      <c r="EG44" s="10"/>
      <c r="EH44" s="10" t="s">
        <v>2141</v>
      </c>
      <c r="EI44" s="10"/>
      <c r="EJ44" s="10"/>
      <c r="EK44" s="10"/>
      <c r="EL44" s="10" t="s">
        <v>1934</v>
      </c>
      <c r="EM44" s="10"/>
      <c r="EN44" s="10"/>
      <c r="EO44" s="10"/>
      <c r="EP44" s="10"/>
      <c r="EQ44" s="10"/>
      <c r="ER44" s="10"/>
      <c r="ES44" s="10"/>
      <c r="ET44" s="10"/>
      <c r="EU44" s="10"/>
      <c r="EV44" s="10"/>
      <c r="EW44" s="10"/>
      <c r="EX44" s="10"/>
      <c r="EY44" s="10"/>
      <c r="EZ44" s="10"/>
      <c r="FA44" s="10"/>
      <c r="FB44" s="10"/>
      <c r="FC44" s="10" t="s">
        <v>1934</v>
      </c>
      <c r="FD44" s="10"/>
      <c r="FE44" s="10"/>
      <c r="FF44" s="10"/>
      <c r="FG44" s="17"/>
      <c r="FH44" s="10"/>
      <c r="FI44" s="10"/>
      <c r="FJ44" s="10" t="s">
        <v>1934</v>
      </c>
      <c r="FK44" s="10"/>
      <c r="FL44" s="10"/>
      <c r="FM44" s="10"/>
      <c r="FN44" s="10"/>
      <c r="FO44" s="17"/>
      <c r="FP44" s="10"/>
      <c r="FQ44" s="10"/>
      <c r="FR44" s="10" t="s">
        <v>1816</v>
      </c>
      <c r="FS44" s="10"/>
      <c r="FT44" s="10"/>
      <c r="FU44" s="10"/>
      <c r="FV44" s="10"/>
      <c r="FW44" s="10"/>
      <c r="FX44" s="10"/>
      <c r="FY44" s="46" t="s">
        <v>1934</v>
      </c>
      <c r="FZ44" s="10"/>
      <c r="GA44" s="10" t="s">
        <v>1934</v>
      </c>
      <c r="GB44" s="10"/>
      <c r="GC44" s="10"/>
      <c r="GD44" s="10" t="s">
        <v>1934</v>
      </c>
      <c r="GE44" s="10"/>
      <c r="GF44" s="10"/>
      <c r="GG44" s="10"/>
      <c r="GH44" s="10"/>
      <c r="GI44" s="10"/>
      <c r="GJ44" s="10"/>
      <c r="GK44" s="46" t="s">
        <v>1934</v>
      </c>
      <c r="GL44" s="10"/>
      <c r="GM44" s="10" t="s">
        <v>1934</v>
      </c>
      <c r="GN44" s="10"/>
      <c r="GO44" s="10"/>
      <c r="GP44" s="10" t="s">
        <v>1934</v>
      </c>
      <c r="GQ44" s="10"/>
      <c r="GR44" s="46" t="s">
        <v>1816</v>
      </c>
      <c r="GS44" s="10" t="s">
        <v>1934</v>
      </c>
      <c r="GT44" s="10"/>
      <c r="GU44" s="10"/>
      <c r="GV44" s="10" t="s">
        <v>1934</v>
      </c>
      <c r="GW44" s="10" t="s">
        <v>1934</v>
      </c>
      <c r="GX44" s="10"/>
      <c r="GY44" s="10"/>
      <c r="GZ44" s="10"/>
      <c r="HA44" s="10"/>
      <c r="HB44" s="10"/>
      <c r="HC44" s="10"/>
      <c r="HD44" s="10"/>
      <c r="HE44" s="10"/>
      <c r="HF44" s="10"/>
      <c r="HG44" s="10"/>
      <c r="HH44" s="10"/>
      <c r="HI44" s="46" t="s">
        <v>1823</v>
      </c>
      <c r="HJ44" s="10"/>
      <c r="HK44" s="10" t="s">
        <v>1934</v>
      </c>
      <c r="HL44" s="10"/>
      <c r="HM44" s="10"/>
      <c r="HN44" s="10"/>
      <c r="HO44" s="10"/>
      <c r="HP44" s="46" t="s">
        <v>1934</v>
      </c>
      <c r="HQ44" s="46" t="s">
        <v>1934</v>
      </c>
      <c r="HR44" s="10"/>
      <c r="HS44" s="10"/>
      <c r="HT44" s="10"/>
      <c r="HU44" s="10"/>
      <c r="HV44" s="10"/>
      <c r="HW44" s="10"/>
      <c r="HX44" s="10"/>
      <c r="HY44" s="46" t="s">
        <v>1934</v>
      </c>
      <c r="HZ44" s="10"/>
      <c r="IA44" s="46" t="s">
        <v>2182</v>
      </c>
      <c r="IB44" s="10"/>
      <c r="IC44" s="10"/>
      <c r="ID44" s="10" t="s">
        <v>1934</v>
      </c>
      <c r="IE44" s="10"/>
      <c r="IF44" s="10"/>
      <c r="IG44" s="10"/>
      <c r="IH44" s="10"/>
      <c r="II44" s="46" t="s">
        <v>1823</v>
      </c>
      <c r="IJ44" s="10"/>
      <c r="IK44" s="10"/>
      <c r="IL44" s="10"/>
      <c r="IM44" s="10"/>
      <c r="IN44" s="10"/>
      <c r="IO44" s="10"/>
      <c r="IP44" s="10"/>
      <c r="IQ44" s="10"/>
      <c r="IR44" s="10"/>
      <c r="IS44" s="10" t="s">
        <v>1934</v>
      </c>
      <c r="IT44" s="10"/>
      <c r="IU44" s="10"/>
      <c r="IV44" s="10" t="s">
        <v>2188</v>
      </c>
      <c r="IW44" s="10"/>
      <c r="IX44" s="46" t="s">
        <v>1934</v>
      </c>
      <c r="IY44" s="10"/>
      <c r="IZ44" s="10"/>
      <c r="JA44" s="10"/>
      <c r="JB44" s="46" t="s">
        <v>1828</v>
      </c>
      <c r="JC44" s="10"/>
      <c r="JD44" s="10"/>
      <c r="JE44" s="10"/>
      <c r="JF44" s="10"/>
      <c r="JG44" s="46" t="s">
        <v>1828</v>
      </c>
      <c r="JH44" s="10"/>
      <c r="JI44" s="10" t="s">
        <v>1941</v>
      </c>
      <c r="JJ44" s="10"/>
      <c r="JK44" s="10"/>
      <c r="JL44" s="10"/>
      <c r="JM44" s="10"/>
      <c r="JN44" s="10" t="s">
        <v>1828</v>
      </c>
      <c r="JO44" s="10"/>
      <c r="JP44" s="10"/>
      <c r="JQ44" s="10"/>
      <c r="JR44" s="10"/>
      <c r="JS44" s="10"/>
      <c r="JT44" s="10"/>
      <c r="JU44" s="10"/>
      <c r="JV44" s="10"/>
      <c r="JW44" s="10"/>
      <c r="JX44" s="10" t="s">
        <v>2191</v>
      </c>
      <c r="JY44" s="10"/>
    </row>
    <row r="45" spans="1:285" ht="23" thickBot="1">
      <c r="A45" s="77" t="str">
        <f>'Yes or No'!A45</f>
        <v>Does the agreement require proof of negative effect on the market?</v>
      </c>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7"/>
      <c r="FH45" s="10"/>
      <c r="FI45" s="10"/>
      <c r="FJ45" s="10"/>
      <c r="FK45" s="10"/>
      <c r="FL45" s="10"/>
      <c r="FM45" s="10"/>
      <c r="FN45" s="10"/>
      <c r="FO45" s="17"/>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t="s">
        <v>1934</v>
      </c>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t="s">
        <v>2188</v>
      </c>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row>
    <row r="46" spans="1:285" ht="45" thickBot="1">
      <c r="A46" s="77" t="str">
        <f>'Yes or No'!A46</f>
        <v>Does the agreement indicate the geographical market where the objectionable conduct or the effect takes place?</v>
      </c>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7"/>
      <c r="FH46" s="10"/>
      <c r="FI46" s="10"/>
      <c r="FJ46" s="10"/>
      <c r="FK46" s="10"/>
      <c r="FL46" s="10"/>
      <c r="FM46" s="10"/>
      <c r="FN46" s="10"/>
      <c r="FO46" s="17"/>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row>
    <row r="47" spans="1:285" ht="409.6" thickBot="1">
      <c r="A47" s="77" t="str">
        <f>'Yes or No'!A47</f>
        <v>Does the agreement provide for exceptions specific to state enterprises?</v>
      </c>
      <c r="B47" s="10" t="s">
        <v>2281</v>
      </c>
      <c r="C47" s="15" t="s">
        <v>2282</v>
      </c>
      <c r="D47" s="10"/>
      <c r="E47" s="10"/>
      <c r="F47" s="10"/>
      <c r="G47" s="10"/>
      <c r="H47" s="10"/>
      <c r="I47" s="10"/>
      <c r="J47" s="10"/>
      <c r="K47" s="10"/>
      <c r="L47" s="10"/>
      <c r="M47" s="10"/>
      <c r="N47" s="10"/>
      <c r="O47" s="10"/>
      <c r="P47" s="10"/>
      <c r="Q47" s="10"/>
      <c r="R47" s="10"/>
      <c r="S47" s="10"/>
      <c r="T47" s="10"/>
      <c r="U47" s="10"/>
      <c r="V47" s="10"/>
      <c r="W47" s="10"/>
      <c r="X47" s="10" t="s">
        <v>2283</v>
      </c>
      <c r="Y47" s="10"/>
      <c r="Z47" s="10" t="s">
        <v>2284</v>
      </c>
      <c r="AA47" s="10"/>
      <c r="AB47" s="10"/>
      <c r="AC47" s="10" t="s">
        <v>2284</v>
      </c>
      <c r="AD47" s="46" t="s">
        <v>2285</v>
      </c>
      <c r="AE47" s="10"/>
      <c r="AF47" s="10"/>
      <c r="AG47" s="10" t="s">
        <v>2286</v>
      </c>
      <c r="AH47" s="10"/>
      <c r="AI47" s="10"/>
      <c r="AJ47" s="10" t="s">
        <v>2287</v>
      </c>
      <c r="AK47" s="46"/>
      <c r="AL47" s="10"/>
      <c r="AM47" s="10"/>
      <c r="AN47" s="46" t="s">
        <v>2288</v>
      </c>
      <c r="AO47" s="46"/>
      <c r="AP47" s="10"/>
      <c r="AQ47" s="10"/>
      <c r="AR47" s="46" t="s">
        <v>2288</v>
      </c>
      <c r="AS47" s="10"/>
      <c r="AT47" s="10"/>
      <c r="AU47" s="10"/>
      <c r="AV47" s="10"/>
      <c r="AW47" s="10"/>
      <c r="AX47" s="10"/>
      <c r="AY47" s="10"/>
      <c r="AZ47" s="10" t="s">
        <v>2289</v>
      </c>
      <c r="BA47" s="10"/>
      <c r="BB47" s="10"/>
      <c r="BC47" s="10"/>
      <c r="BD47" s="10"/>
      <c r="BE47" s="10"/>
      <c r="BF47" s="10"/>
      <c r="BG47" s="10" t="s">
        <v>2343</v>
      </c>
      <c r="BH47" s="10"/>
      <c r="BI47" s="10" t="s">
        <v>2290</v>
      </c>
      <c r="BJ47" s="10"/>
      <c r="BK47" s="10"/>
      <c r="BL47" s="10"/>
      <c r="BM47" s="10"/>
      <c r="BN47" s="10"/>
      <c r="BO47" s="10"/>
      <c r="BP47" s="10"/>
      <c r="BQ47" s="10"/>
      <c r="BR47" s="10" t="s">
        <v>2291</v>
      </c>
      <c r="BS47" s="10"/>
      <c r="BT47" s="10"/>
      <c r="BU47" s="10"/>
      <c r="BV47" s="16" t="s">
        <v>2292</v>
      </c>
      <c r="BW47" s="10"/>
      <c r="BX47" s="10" t="s">
        <v>2293</v>
      </c>
      <c r="BY47" s="10"/>
      <c r="BZ47" s="10"/>
      <c r="CA47" s="10"/>
      <c r="CB47" s="10" t="s">
        <v>2294</v>
      </c>
      <c r="CC47" s="10"/>
      <c r="CD47" s="10"/>
      <c r="CE47" s="10" t="s">
        <v>2295</v>
      </c>
      <c r="CF47" s="46" t="s">
        <v>2296</v>
      </c>
      <c r="CG47" s="10"/>
      <c r="CH47" s="10"/>
      <c r="CI47" s="10" t="s">
        <v>2297</v>
      </c>
      <c r="CJ47" s="10"/>
      <c r="CK47" s="10"/>
      <c r="CL47" s="10"/>
      <c r="CM47" s="10" t="s">
        <v>2298</v>
      </c>
      <c r="CN47" s="10" t="s">
        <v>2299</v>
      </c>
      <c r="CO47" s="10"/>
      <c r="CP47" s="10"/>
      <c r="CQ47" s="10"/>
      <c r="CR47" s="10"/>
      <c r="CS47" s="10"/>
      <c r="CT47" s="10"/>
      <c r="CU47" s="10"/>
      <c r="CV47" s="10" t="s">
        <v>2295</v>
      </c>
      <c r="CW47" s="10" t="s">
        <v>2300</v>
      </c>
      <c r="CX47" s="10" t="s">
        <v>2301</v>
      </c>
      <c r="CY47" s="10"/>
      <c r="CZ47" s="10"/>
      <c r="DA47" s="10"/>
      <c r="DB47" s="15" t="s">
        <v>2302</v>
      </c>
      <c r="DC47" s="10"/>
      <c r="DD47" s="10"/>
      <c r="DE47" s="10"/>
      <c r="DF47" s="10"/>
      <c r="DG47" s="10"/>
      <c r="DH47" s="10"/>
      <c r="DI47" s="10"/>
      <c r="DJ47" s="10"/>
      <c r="DK47" s="10"/>
      <c r="DL47" s="10"/>
      <c r="DM47" s="10"/>
      <c r="DN47" s="10" t="s">
        <v>2303</v>
      </c>
      <c r="DO47" s="10"/>
      <c r="DP47" s="10"/>
      <c r="DQ47" s="10"/>
      <c r="DR47" s="10"/>
      <c r="DS47" s="10" t="s">
        <v>2304</v>
      </c>
      <c r="DT47" s="10"/>
      <c r="DU47" s="10" t="s">
        <v>2305</v>
      </c>
      <c r="DV47" s="10"/>
      <c r="DW47" s="10"/>
      <c r="DX47" s="10" t="s">
        <v>2306</v>
      </c>
      <c r="DY47" s="10"/>
      <c r="DZ47" s="10"/>
      <c r="EA47" s="10" t="s">
        <v>2307</v>
      </c>
      <c r="EB47" s="10" t="s">
        <v>2308</v>
      </c>
      <c r="EC47" s="10"/>
      <c r="ED47" s="10"/>
      <c r="EE47" s="10"/>
      <c r="EF47" s="10"/>
      <c r="EG47" s="10"/>
      <c r="EH47" s="10"/>
      <c r="EI47" s="10"/>
      <c r="EJ47" s="10"/>
      <c r="EK47" s="10"/>
      <c r="EL47" s="10"/>
      <c r="EM47" s="10"/>
      <c r="EN47" s="10"/>
      <c r="EO47" s="10"/>
      <c r="EP47" s="46" t="s">
        <v>2309</v>
      </c>
      <c r="EQ47" s="10"/>
      <c r="ER47" s="10"/>
      <c r="ES47" s="10"/>
      <c r="ET47" s="10"/>
      <c r="EU47" s="10"/>
      <c r="EV47" s="10"/>
      <c r="EW47" s="10"/>
      <c r="EX47" s="10"/>
      <c r="EY47" s="10"/>
      <c r="EZ47" s="10"/>
      <c r="FA47" s="10"/>
      <c r="FB47" s="10" t="s">
        <v>2310</v>
      </c>
      <c r="FC47" s="10"/>
      <c r="FD47" s="10"/>
      <c r="FE47" s="10"/>
      <c r="FF47" s="10"/>
      <c r="FG47" s="17"/>
      <c r="FH47" s="10"/>
      <c r="FI47" s="10"/>
      <c r="FJ47" s="10"/>
      <c r="FK47" s="10"/>
      <c r="FL47" s="10"/>
      <c r="FM47" s="10"/>
      <c r="FN47" s="10" t="s">
        <v>2311</v>
      </c>
      <c r="FO47" s="17"/>
      <c r="FP47" s="10"/>
      <c r="FQ47" s="10" t="s">
        <v>2312</v>
      </c>
      <c r="FR47" s="10"/>
      <c r="FS47" s="10"/>
      <c r="FT47" s="10"/>
      <c r="FU47" s="10"/>
      <c r="FV47" s="10"/>
      <c r="FW47" s="10"/>
      <c r="FX47" s="10"/>
      <c r="FY47" s="10"/>
      <c r="FZ47" s="10"/>
      <c r="GA47" s="10"/>
      <c r="GB47" s="10"/>
      <c r="GC47" s="10"/>
      <c r="GD47" s="10"/>
      <c r="GE47" s="10"/>
      <c r="GF47" s="46" t="s">
        <v>2313</v>
      </c>
      <c r="GG47" s="10"/>
      <c r="GH47" s="10"/>
      <c r="GI47" s="10"/>
      <c r="GJ47" s="10"/>
      <c r="GK47" s="10" t="s">
        <v>2314</v>
      </c>
      <c r="GL47" s="10"/>
      <c r="GM47" s="10" t="s">
        <v>2315</v>
      </c>
      <c r="GN47" s="10"/>
      <c r="GO47" s="10"/>
      <c r="GP47" s="10" t="s">
        <v>2316</v>
      </c>
      <c r="GQ47" s="10" t="s">
        <v>2317</v>
      </c>
      <c r="GR47" s="10"/>
      <c r="GS47" s="10" t="s">
        <v>2316</v>
      </c>
      <c r="GT47" s="10"/>
      <c r="GU47" s="10"/>
      <c r="GV47" s="10" t="s">
        <v>2318</v>
      </c>
      <c r="GW47" s="10" t="s">
        <v>2319</v>
      </c>
      <c r="GX47" s="10"/>
      <c r="GY47" s="10"/>
      <c r="GZ47" s="10" t="s">
        <v>2320</v>
      </c>
      <c r="HA47" s="10"/>
      <c r="HB47" s="10"/>
      <c r="HC47" s="10"/>
      <c r="HD47" s="10"/>
      <c r="HE47" s="10"/>
      <c r="HF47" s="10"/>
      <c r="HG47" s="10" t="s">
        <v>2321</v>
      </c>
      <c r="HH47" s="10"/>
      <c r="HI47" s="10"/>
      <c r="HJ47" s="10" t="s">
        <v>2322</v>
      </c>
      <c r="HK47" s="10" t="s">
        <v>2323</v>
      </c>
      <c r="HL47" s="10"/>
      <c r="HM47" s="10"/>
      <c r="HN47" s="10"/>
      <c r="HO47" s="10"/>
      <c r="HP47" s="10"/>
      <c r="HQ47" s="10" t="s">
        <v>2324</v>
      </c>
      <c r="HR47" s="10"/>
      <c r="HS47" s="10"/>
      <c r="HT47" s="10"/>
      <c r="HU47" s="10"/>
      <c r="HV47" s="10"/>
      <c r="HW47" s="10"/>
      <c r="HX47" s="10"/>
      <c r="HY47" s="10" t="s">
        <v>2325</v>
      </c>
      <c r="HZ47" s="10" t="s">
        <v>2326</v>
      </c>
      <c r="IA47" s="10" t="s">
        <v>2327</v>
      </c>
      <c r="IB47" s="10" t="s">
        <v>2327</v>
      </c>
      <c r="IC47" s="10"/>
      <c r="ID47" s="10"/>
      <c r="IE47" s="10"/>
      <c r="IF47" s="10"/>
      <c r="IG47" s="10"/>
      <c r="IH47" s="10"/>
      <c r="II47" s="10"/>
      <c r="IJ47" s="10"/>
      <c r="IK47" s="10"/>
      <c r="IL47" s="10"/>
      <c r="IM47" s="10"/>
      <c r="IN47" s="10"/>
      <c r="IO47" s="10"/>
      <c r="IP47" s="10"/>
      <c r="IQ47" s="10" t="s">
        <v>2328</v>
      </c>
      <c r="IR47" s="10" t="s">
        <v>2329</v>
      </c>
      <c r="IS47" s="10" t="s">
        <v>2330</v>
      </c>
      <c r="IT47" s="10" t="s">
        <v>2331</v>
      </c>
      <c r="IU47" s="10" t="s">
        <v>2332</v>
      </c>
      <c r="IV47" s="10" t="s">
        <v>2333</v>
      </c>
      <c r="IW47" s="10"/>
      <c r="IX47" s="10" t="s">
        <v>2334</v>
      </c>
      <c r="IY47" s="10"/>
      <c r="IZ47" s="10" t="s">
        <v>2335</v>
      </c>
      <c r="JA47" s="10"/>
      <c r="JB47" s="10" t="s">
        <v>2336</v>
      </c>
      <c r="JC47" s="10"/>
      <c r="JD47" s="10" t="s">
        <v>2337</v>
      </c>
      <c r="JE47" s="10" t="s">
        <v>2337</v>
      </c>
      <c r="JF47" s="10"/>
      <c r="JG47" s="10"/>
      <c r="JH47" s="10"/>
      <c r="JI47" s="10"/>
      <c r="JJ47" s="10"/>
      <c r="JK47" s="10"/>
      <c r="JL47" s="10"/>
      <c r="JM47" s="10"/>
      <c r="JN47" s="10" t="s">
        <v>2338</v>
      </c>
      <c r="JO47" s="10"/>
      <c r="JP47" s="10"/>
      <c r="JQ47" s="10"/>
      <c r="JR47" s="10"/>
      <c r="JS47" s="10"/>
      <c r="JT47" s="10" t="s">
        <v>2339</v>
      </c>
      <c r="JU47" s="10"/>
      <c r="JV47" s="10"/>
      <c r="JW47" s="10"/>
      <c r="JX47" s="10"/>
      <c r="JY47" s="10"/>
    </row>
    <row r="48" spans="1:285" ht="273" thickBot="1">
      <c r="A48" s="78" t="str">
        <f>'Yes or No'!A48</f>
        <v>Does the agreement include any other specific discipline for certain sectors or objectives?</v>
      </c>
      <c r="B48" s="10"/>
      <c r="C48" s="10"/>
      <c r="D48" s="10"/>
      <c r="E48" s="10"/>
      <c r="F48" s="10"/>
      <c r="G48" s="10"/>
      <c r="H48" s="10"/>
      <c r="I48" s="10"/>
      <c r="J48" s="10"/>
      <c r="K48" s="10"/>
      <c r="L48" s="10"/>
      <c r="M48" s="10"/>
      <c r="N48" s="10"/>
      <c r="O48" s="10"/>
      <c r="P48" s="10"/>
      <c r="Q48" s="10"/>
      <c r="R48" s="10"/>
      <c r="S48" s="10"/>
      <c r="T48" s="10"/>
      <c r="U48" s="10" t="s">
        <v>2340</v>
      </c>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5" t="s">
        <v>2341</v>
      </c>
      <c r="BA48" s="10"/>
      <c r="BB48" s="10"/>
      <c r="BC48" s="15" t="s">
        <v>2342</v>
      </c>
      <c r="BD48" s="10"/>
      <c r="BE48" s="10"/>
      <c r="BF48" s="10"/>
      <c r="BG48" s="10"/>
      <c r="BH48" s="10"/>
      <c r="BI48" s="10" t="s">
        <v>2342</v>
      </c>
      <c r="BJ48" s="10"/>
      <c r="BK48" s="10"/>
      <c r="BL48" s="10"/>
      <c r="BM48" s="10"/>
      <c r="BN48" s="10"/>
      <c r="BO48" s="10"/>
      <c r="BP48" s="10"/>
      <c r="BQ48" s="10"/>
      <c r="BR48" s="10"/>
      <c r="BS48" s="10"/>
      <c r="BT48" s="10"/>
      <c r="BU48" s="10"/>
      <c r="BV48" s="10"/>
      <c r="BW48" s="10"/>
      <c r="BX48" s="15" t="s">
        <v>2344</v>
      </c>
      <c r="BY48" s="10"/>
      <c r="BZ48" s="10"/>
      <c r="CA48" s="10"/>
      <c r="CB48" s="10"/>
      <c r="CC48" s="10"/>
      <c r="CD48" s="10"/>
      <c r="CE48" s="10"/>
      <c r="CF48" s="10"/>
      <c r="CG48" s="10"/>
      <c r="CH48" s="10"/>
      <c r="CI48" s="10"/>
      <c r="CJ48" s="10"/>
      <c r="CK48" s="10"/>
      <c r="CL48" s="10" t="s">
        <v>2345</v>
      </c>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5" t="s">
        <v>2346</v>
      </c>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5" t="s">
        <v>2347</v>
      </c>
      <c r="FC48" s="10"/>
      <c r="FD48" s="10"/>
      <c r="FE48" s="10"/>
      <c r="FF48" s="10"/>
      <c r="FG48" s="17"/>
      <c r="FH48" s="10"/>
      <c r="FI48" s="10"/>
      <c r="FJ48" s="10"/>
      <c r="FK48" s="10"/>
      <c r="FL48" s="10"/>
      <c r="FM48" s="10"/>
      <c r="FN48" s="10"/>
      <c r="FO48" s="17"/>
      <c r="FP48" s="10"/>
      <c r="FQ48" s="10"/>
      <c r="FR48" s="10"/>
      <c r="FS48" s="10"/>
      <c r="FT48" s="10"/>
      <c r="FU48" s="10"/>
      <c r="FV48" s="10"/>
      <c r="FW48" s="10"/>
      <c r="FX48" s="10"/>
      <c r="FY48" s="10"/>
      <c r="FZ48" s="10"/>
      <c r="GA48" s="10"/>
      <c r="GB48" s="10"/>
      <c r="GC48" s="10"/>
      <c r="GD48" s="10"/>
      <c r="GE48" s="10"/>
      <c r="GF48" s="10"/>
      <c r="GG48" s="10"/>
      <c r="GH48" s="10"/>
      <c r="GI48" s="10"/>
      <c r="GJ48" s="15" t="s">
        <v>2348</v>
      </c>
      <c r="GK48" s="10"/>
      <c r="GL48" s="10"/>
      <c r="GM48" s="10"/>
      <c r="GN48" s="10"/>
      <c r="GO48" s="10"/>
      <c r="GP48" s="10"/>
      <c r="GQ48" s="10" t="s">
        <v>2349</v>
      </c>
      <c r="GR48" s="10"/>
      <c r="GS48" s="10"/>
      <c r="GT48" s="10"/>
      <c r="GU48" s="10"/>
      <c r="GV48" s="10"/>
      <c r="GW48" s="10"/>
      <c r="GX48" s="10"/>
      <c r="GY48" s="10"/>
      <c r="GZ48" s="10"/>
      <c r="HA48" s="10"/>
      <c r="HB48" s="10"/>
      <c r="HC48" s="10"/>
      <c r="HD48" s="10"/>
      <c r="HE48" s="10"/>
      <c r="HF48" s="10"/>
      <c r="HG48" s="10"/>
      <c r="HH48" s="10"/>
      <c r="HI48" s="10"/>
      <c r="HJ48" s="10"/>
      <c r="HK48" s="10" t="s">
        <v>2350</v>
      </c>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c r="JI48" s="10"/>
      <c r="JJ48" s="10"/>
      <c r="JK48" s="10"/>
      <c r="JL48" s="10"/>
      <c r="JM48" s="10"/>
      <c r="JN48" s="10"/>
      <c r="JO48" s="10"/>
      <c r="JP48" s="10"/>
      <c r="JQ48" s="10"/>
      <c r="JR48" s="10"/>
      <c r="JS48" s="10"/>
      <c r="JT48" s="10"/>
      <c r="JU48" s="10"/>
      <c r="JV48" s="10"/>
      <c r="JW48" s="10"/>
      <c r="JX48" s="10"/>
      <c r="JY48" s="10"/>
    </row>
    <row r="49" spans="1:285" ht="23" thickBot="1">
      <c r="A49" s="76" t="str">
        <f>'Yes or No'!A49</f>
        <v>III. Transparency and corporate governance</v>
      </c>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7"/>
      <c r="FH49" s="10"/>
      <c r="FI49" s="10"/>
      <c r="FJ49" s="10"/>
      <c r="FK49" s="10"/>
      <c r="FL49" s="10"/>
      <c r="FM49" s="10"/>
      <c r="FN49" s="10"/>
      <c r="FO49" s="17"/>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P49" s="10"/>
      <c r="JQ49" s="10"/>
      <c r="JR49" s="10"/>
      <c r="JS49" s="10"/>
      <c r="JT49" s="10"/>
      <c r="JU49" s="10"/>
      <c r="JV49" s="10"/>
      <c r="JW49" s="10"/>
      <c r="JX49" s="10"/>
      <c r="JY49" s="10"/>
    </row>
    <row r="50" spans="1:285" ht="239" thickBot="1">
      <c r="A50" s="77" t="str">
        <f>'Yes or No'!A50</f>
        <v>Does the agreement introduce notification requirements (for example on the grant of monopoly, exclusive or special rights; of the operations or conduct of state enterprises, of the goods/services covered)?</v>
      </c>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t="s">
        <v>2351</v>
      </c>
      <c r="AE50" s="10"/>
      <c r="AF50" s="10"/>
      <c r="AG50" s="10"/>
      <c r="AH50" s="10"/>
      <c r="AI50" s="10"/>
      <c r="AJ50" s="10"/>
      <c r="AK50" s="15" t="s">
        <v>2352</v>
      </c>
      <c r="AL50" s="10"/>
      <c r="AM50" s="10"/>
      <c r="AN50" s="10"/>
      <c r="AO50" s="15" t="s">
        <v>2353</v>
      </c>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t="s">
        <v>2354</v>
      </c>
      <c r="BS50" s="10"/>
      <c r="BT50" s="10" t="s">
        <v>2355</v>
      </c>
      <c r="BU50" s="10"/>
      <c r="BV50" s="10"/>
      <c r="BW50" s="10"/>
      <c r="BX50" s="10"/>
      <c r="BY50" s="10"/>
      <c r="BZ50" s="10" t="s">
        <v>2193</v>
      </c>
      <c r="CA50" s="10"/>
      <c r="CB50" s="10"/>
      <c r="CC50" s="10"/>
      <c r="CD50" s="10" t="s">
        <v>2355</v>
      </c>
      <c r="CE50" s="10"/>
      <c r="CF50" s="10"/>
      <c r="CG50" s="10"/>
      <c r="CH50" s="10" t="s">
        <v>2356</v>
      </c>
      <c r="CI50" s="15" t="s">
        <v>2357</v>
      </c>
      <c r="CJ50" s="10"/>
      <c r="CK50" s="10"/>
      <c r="CL50" s="10"/>
      <c r="CM50" s="10"/>
      <c r="CN50" s="10"/>
      <c r="CO50" s="10"/>
      <c r="CP50" s="10"/>
      <c r="CQ50" s="10"/>
      <c r="CR50" s="10"/>
      <c r="CS50" s="10"/>
      <c r="CT50" s="10"/>
      <c r="CU50" s="10"/>
      <c r="CV50" s="10"/>
      <c r="CW50" s="46" t="s">
        <v>2358</v>
      </c>
      <c r="CX50" s="10"/>
      <c r="CY50" s="10"/>
      <c r="CZ50" s="10" t="s">
        <v>2359</v>
      </c>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t="s">
        <v>2360</v>
      </c>
      <c r="EB50" s="10"/>
      <c r="EC50" s="10"/>
      <c r="ED50" s="10"/>
      <c r="EE50" s="10"/>
      <c r="EF50" s="10"/>
      <c r="EG50" s="10"/>
      <c r="EH50" s="10"/>
      <c r="EI50" s="10"/>
      <c r="EJ50" s="10"/>
      <c r="EK50" s="10"/>
      <c r="EL50" s="10" t="s">
        <v>1934</v>
      </c>
      <c r="EM50" s="10"/>
      <c r="EN50" s="10"/>
      <c r="EO50" s="10"/>
      <c r="EP50" s="10"/>
      <c r="EQ50" s="10"/>
      <c r="ER50" s="10"/>
      <c r="ES50" s="10"/>
      <c r="ET50" s="10"/>
      <c r="EU50" s="10"/>
      <c r="EV50" s="10"/>
      <c r="EW50" s="10"/>
      <c r="EX50" s="10"/>
      <c r="EY50" s="10"/>
      <c r="EZ50" s="10"/>
      <c r="FA50" s="10"/>
      <c r="FB50" s="10" t="s">
        <v>2361</v>
      </c>
      <c r="FC50" s="10" t="s">
        <v>1934</v>
      </c>
      <c r="FD50" s="10"/>
      <c r="FE50" s="10"/>
      <c r="FF50" s="10"/>
      <c r="FG50" s="17"/>
      <c r="FH50" s="10"/>
      <c r="FI50" s="10"/>
      <c r="FJ50" s="10"/>
      <c r="FK50" s="10" t="s">
        <v>2362</v>
      </c>
      <c r="FL50" s="15" t="s">
        <v>2658</v>
      </c>
      <c r="FM50" s="10"/>
      <c r="FN50" s="10"/>
      <c r="FO50" s="17"/>
      <c r="FP50" s="10"/>
      <c r="FQ50" s="10" t="s">
        <v>2363</v>
      </c>
      <c r="FR50" s="10"/>
      <c r="FS50" s="10"/>
      <c r="FT50" s="10"/>
      <c r="FU50" s="10"/>
      <c r="FV50" s="10"/>
      <c r="FW50" s="10"/>
      <c r="FX50" s="15" t="s">
        <v>2658</v>
      </c>
      <c r="FY50" s="10" t="s">
        <v>1932</v>
      </c>
      <c r="FZ50" s="10"/>
      <c r="GA50" s="10"/>
      <c r="GB50" s="10"/>
      <c r="GC50" s="10"/>
      <c r="GD50" s="10"/>
      <c r="GE50" s="10"/>
      <c r="GF50" s="10"/>
      <c r="GG50" s="10"/>
      <c r="GH50" s="10"/>
      <c r="GI50" s="10"/>
      <c r="GJ50" s="10"/>
      <c r="GK50" s="10" t="s">
        <v>1932</v>
      </c>
      <c r="GL50" s="10"/>
      <c r="GM50" s="10" t="s">
        <v>1932</v>
      </c>
      <c r="GN50" s="10"/>
      <c r="GO50" s="10"/>
      <c r="GP50" s="10"/>
      <c r="GQ50" s="10"/>
      <c r="GR50" s="10"/>
      <c r="GS50" s="10"/>
      <c r="GT50" s="10"/>
      <c r="GU50" s="10"/>
      <c r="GV50" s="10" t="s">
        <v>1934</v>
      </c>
      <c r="GW50" s="10" t="s">
        <v>2364</v>
      </c>
      <c r="GX50" s="10"/>
      <c r="GY50" s="10"/>
      <c r="GZ50" s="10"/>
      <c r="HA50" s="10"/>
      <c r="HB50" s="10"/>
      <c r="HC50" s="10"/>
      <c r="HD50" s="10"/>
      <c r="HE50" s="10"/>
      <c r="HF50" s="10"/>
      <c r="HG50" s="46" t="s">
        <v>1817</v>
      </c>
      <c r="HH50" s="10"/>
      <c r="HI50" s="46" t="s">
        <v>1934</v>
      </c>
      <c r="HJ50" s="10"/>
      <c r="HK50" s="46" t="s">
        <v>1934</v>
      </c>
      <c r="HL50" s="10"/>
      <c r="HM50" s="10"/>
      <c r="HN50" s="10"/>
      <c r="HO50" s="10"/>
      <c r="HP50" s="46" t="s">
        <v>1934</v>
      </c>
      <c r="HQ50" s="46" t="s">
        <v>1934</v>
      </c>
      <c r="HR50" s="10"/>
      <c r="HS50" s="10"/>
      <c r="HT50" s="10"/>
      <c r="HU50" s="10"/>
      <c r="HV50" s="10"/>
      <c r="HW50" s="10"/>
      <c r="HX50" s="15" t="s">
        <v>2659</v>
      </c>
      <c r="HY50" s="46" t="s">
        <v>1934</v>
      </c>
      <c r="HZ50" s="10"/>
      <c r="IA50" s="10" t="s">
        <v>1932</v>
      </c>
      <c r="IB50" s="10" t="s">
        <v>2365</v>
      </c>
      <c r="IC50" s="15" t="s">
        <v>2658</v>
      </c>
      <c r="ID50" s="10" t="s">
        <v>2184</v>
      </c>
      <c r="IE50" s="10"/>
      <c r="IF50" s="10"/>
      <c r="IG50" s="10"/>
      <c r="IH50" s="10"/>
      <c r="II50" s="46" t="s">
        <v>1823</v>
      </c>
      <c r="IJ50" s="10"/>
      <c r="IK50" s="10"/>
      <c r="IL50" s="15" t="s">
        <v>2660</v>
      </c>
      <c r="IM50" s="10"/>
      <c r="IN50" s="10"/>
      <c r="IO50" s="10"/>
      <c r="IP50" s="10"/>
      <c r="IQ50" s="10"/>
      <c r="IR50" s="10"/>
      <c r="IS50" s="10" t="s">
        <v>1934</v>
      </c>
      <c r="IT50" s="10"/>
      <c r="IU50" s="46" t="s">
        <v>2187</v>
      </c>
      <c r="IV50" s="10" t="s">
        <v>2188</v>
      </c>
      <c r="IW50" s="10"/>
      <c r="IX50" s="46" t="s">
        <v>1934</v>
      </c>
      <c r="IY50" s="10"/>
      <c r="IZ50" s="10"/>
      <c r="JA50" s="10"/>
      <c r="JB50" s="46" t="s">
        <v>1828</v>
      </c>
      <c r="JC50" s="10"/>
      <c r="JD50" s="10" t="s">
        <v>2363</v>
      </c>
      <c r="JE50" s="10" t="s">
        <v>2366</v>
      </c>
      <c r="JF50" s="10"/>
      <c r="JG50" s="46" t="s">
        <v>1828</v>
      </c>
      <c r="JH50" s="10"/>
      <c r="JI50" s="10" t="s">
        <v>1941</v>
      </c>
      <c r="JJ50" s="10"/>
      <c r="JK50" s="46" t="s">
        <v>1829</v>
      </c>
      <c r="JL50" s="10"/>
      <c r="JM50" s="10"/>
      <c r="JN50" s="10" t="s">
        <v>1828</v>
      </c>
      <c r="JO50" s="10"/>
      <c r="JP50" s="10"/>
      <c r="JQ50" s="10"/>
      <c r="JR50" s="10"/>
      <c r="JS50" s="10"/>
      <c r="JT50" s="10"/>
      <c r="JU50" s="10"/>
      <c r="JV50" s="10"/>
      <c r="JW50" s="10"/>
      <c r="JX50" s="10"/>
      <c r="JY50" s="10"/>
    </row>
    <row r="51" spans="1:285" ht="86" thickBot="1">
      <c r="A51" s="77" t="str">
        <f>'Yes or No'!A51</f>
        <v>Does the agreement requires transparency of ownership, governance and financial information?</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5" t="s">
        <v>2367</v>
      </c>
      <c r="AO51" s="10"/>
      <c r="AP51" s="10"/>
      <c r="AQ51" s="10" t="s">
        <v>2368</v>
      </c>
      <c r="AR51" s="10" t="s">
        <v>2369</v>
      </c>
      <c r="AS51" s="10"/>
      <c r="AT51" s="10"/>
      <c r="AU51" s="10"/>
      <c r="AV51" s="10"/>
      <c r="AW51" s="10"/>
      <c r="AX51" s="10"/>
      <c r="AY51" s="10"/>
      <c r="AZ51" s="10" t="s">
        <v>2370</v>
      </c>
      <c r="BA51" s="10"/>
      <c r="BB51" s="10"/>
      <c r="BC51" s="10" t="s">
        <v>2371</v>
      </c>
      <c r="BD51" s="10"/>
      <c r="BE51" s="10" t="s">
        <v>2372</v>
      </c>
      <c r="BF51" s="10"/>
      <c r="BG51" s="10" t="s">
        <v>2373</v>
      </c>
      <c r="BH51" s="10"/>
      <c r="BI51" s="10" t="s">
        <v>2374</v>
      </c>
      <c r="BJ51" s="10"/>
      <c r="BK51" s="10" t="s">
        <v>2375</v>
      </c>
      <c r="BL51" s="10"/>
      <c r="BM51" s="10"/>
      <c r="BN51" s="10"/>
      <c r="BO51" s="10"/>
      <c r="BP51" s="10"/>
      <c r="BQ51" s="10"/>
      <c r="BR51" s="10" t="s">
        <v>2376</v>
      </c>
      <c r="BS51" s="10"/>
      <c r="BT51" s="10"/>
      <c r="BU51" s="10"/>
      <c r="BV51" s="10" t="s">
        <v>2377</v>
      </c>
      <c r="BW51" s="10"/>
      <c r="BX51" s="10" t="s">
        <v>2378</v>
      </c>
      <c r="BY51" s="10"/>
      <c r="BZ51" s="10"/>
      <c r="CA51" s="10"/>
      <c r="CB51" s="46" t="s">
        <v>2379</v>
      </c>
      <c r="CC51" s="10"/>
      <c r="CD51" s="10" t="s">
        <v>2355</v>
      </c>
      <c r="CE51" s="10" t="s">
        <v>2380</v>
      </c>
      <c r="CF51" s="10" t="s">
        <v>2381</v>
      </c>
      <c r="CG51" s="10"/>
      <c r="CH51" s="10"/>
      <c r="CI51" s="10"/>
      <c r="CJ51" s="10"/>
      <c r="CK51" s="10"/>
      <c r="CL51" s="10"/>
      <c r="CM51" s="10"/>
      <c r="CN51" s="10"/>
      <c r="CO51" s="10"/>
      <c r="CP51" s="10"/>
      <c r="CQ51" s="10"/>
      <c r="CR51" s="10"/>
      <c r="CS51" s="10"/>
      <c r="CT51" s="10"/>
      <c r="CU51" s="10"/>
      <c r="CV51" s="10" t="s">
        <v>2382</v>
      </c>
      <c r="CW51" s="10"/>
      <c r="CX51" s="10"/>
      <c r="CY51" s="10"/>
      <c r="CZ51" s="10"/>
      <c r="DA51" s="10"/>
      <c r="DB51" s="10"/>
      <c r="DC51" s="10"/>
      <c r="DD51" s="15" t="s">
        <v>2383</v>
      </c>
      <c r="DE51" s="15" t="s">
        <v>2384</v>
      </c>
      <c r="DF51" s="10"/>
      <c r="DG51" s="10"/>
      <c r="DH51" s="10"/>
      <c r="DI51" s="10" t="s">
        <v>2385</v>
      </c>
      <c r="DJ51" s="10"/>
      <c r="DK51" s="10"/>
      <c r="DL51" s="10"/>
      <c r="DM51" s="10"/>
      <c r="DN51" s="10" t="s">
        <v>2386</v>
      </c>
      <c r="DO51" s="10"/>
      <c r="DP51" s="10"/>
      <c r="DQ51" s="10"/>
      <c r="DR51" s="10"/>
      <c r="DS51" s="10"/>
      <c r="DT51" s="10" t="s">
        <v>2387</v>
      </c>
      <c r="DU51" s="10" t="s">
        <v>2388</v>
      </c>
      <c r="DV51" s="10"/>
      <c r="DW51" s="10"/>
      <c r="DX51" s="10"/>
      <c r="DY51" s="10"/>
      <c r="DZ51" s="10"/>
      <c r="EA51" s="10"/>
      <c r="EB51" s="10" t="s">
        <v>2389</v>
      </c>
      <c r="EC51" s="10"/>
      <c r="ED51" s="10" t="s">
        <v>2390</v>
      </c>
      <c r="EE51" s="10"/>
      <c r="EF51" s="10"/>
      <c r="EG51" s="10"/>
      <c r="EH51" s="10"/>
      <c r="EI51" s="10"/>
      <c r="EJ51" s="10"/>
      <c r="EK51" s="10" t="s">
        <v>2385</v>
      </c>
      <c r="EL51" s="10"/>
      <c r="EM51" s="10"/>
      <c r="EN51" s="10"/>
      <c r="EO51" s="10"/>
      <c r="EP51" s="10"/>
      <c r="EQ51" s="10"/>
      <c r="ER51" s="10"/>
      <c r="ES51" s="10"/>
      <c r="ET51" s="10"/>
      <c r="EU51" s="10"/>
      <c r="EV51" s="10"/>
      <c r="EW51" s="10"/>
      <c r="EX51" s="10"/>
      <c r="EY51" s="10"/>
      <c r="EZ51" s="10"/>
      <c r="FA51" s="10"/>
      <c r="FB51" s="10" t="s">
        <v>2391</v>
      </c>
      <c r="FC51" s="10"/>
      <c r="FD51" s="10"/>
      <c r="FE51" s="10"/>
      <c r="FF51" s="10"/>
      <c r="FG51" s="17"/>
      <c r="FH51" s="10"/>
      <c r="FI51" s="10" t="s">
        <v>2385</v>
      </c>
      <c r="FJ51" s="10"/>
      <c r="FK51" s="10"/>
      <c r="FL51" s="10"/>
      <c r="FM51" s="10"/>
      <c r="FN51" s="10"/>
      <c r="FO51" s="17"/>
      <c r="FP51" s="10"/>
      <c r="FQ51" s="10"/>
      <c r="FR51" s="10"/>
      <c r="FS51" s="10"/>
      <c r="FT51" s="10"/>
      <c r="FU51" s="10"/>
      <c r="FV51" s="10"/>
      <c r="FW51" s="10"/>
      <c r="FX51" s="10"/>
      <c r="FY51" s="10"/>
      <c r="FZ51" s="10"/>
      <c r="GA51" s="10"/>
      <c r="GB51" s="10"/>
      <c r="GC51" s="10" t="s">
        <v>2390</v>
      </c>
      <c r="GD51" s="10"/>
      <c r="GE51" s="10"/>
      <c r="GF51" s="10"/>
      <c r="GG51" s="10"/>
      <c r="GH51" s="10" t="s">
        <v>2385</v>
      </c>
      <c r="GI51" s="10"/>
      <c r="GJ51" s="10"/>
      <c r="GK51" s="10"/>
      <c r="GL51" s="10"/>
      <c r="GM51" s="10"/>
      <c r="GN51" s="10"/>
      <c r="GO51" s="10" t="s">
        <v>2392</v>
      </c>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row>
    <row r="52" spans="1:285" ht="52" thickBot="1">
      <c r="A52" s="77" t="str">
        <f>'Yes or No'!A52</f>
        <v>Does the agreement provide for discussion of information or for deliberation and assessment of operations/conduct?</v>
      </c>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t="s">
        <v>2393</v>
      </c>
      <c r="AZ52" s="10"/>
      <c r="BA52" s="10"/>
      <c r="BB52" s="10" t="s">
        <v>2394</v>
      </c>
      <c r="BC52" s="10"/>
      <c r="BD52" s="10"/>
      <c r="BE52" s="10"/>
      <c r="BF52" s="10"/>
      <c r="BG52" s="10"/>
      <c r="BH52" s="10"/>
      <c r="BI52" s="10"/>
      <c r="BJ52" s="10"/>
      <c r="BK52" s="10"/>
      <c r="BL52" s="10"/>
      <c r="BM52" s="10"/>
      <c r="BN52" s="10"/>
      <c r="BO52" s="10"/>
      <c r="BP52" s="10"/>
      <c r="BQ52" s="10"/>
      <c r="BR52" s="10"/>
      <c r="BS52" s="10"/>
      <c r="BT52" s="10" t="s">
        <v>2395</v>
      </c>
      <c r="BU52" s="10"/>
      <c r="BV52" s="10"/>
      <c r="BW52" s="10"/>
      <c r="BX52" s="10"/>
      <c r="BY52" s="10"/>
      <c r="BZ52" s="10" t="s">
        <v>2193</v>
      </c>
      <c r="CA52" s="10"/>
      <c r="CB52" s="10"/>
      <c r="CC52" s="10"/>
      <c r="CD52" s="10" t="s">
        <v>2355</v>
      </c>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7"/>
      <c r="FH52" s="10"/>
      <c r="FI52" s="10"/>
      <c r="FJ52" s="10"/>
      <c r="FK52" s="10"/>
      <c r="FL52" s="101"/>
      <c r="FM52" s="10"/>
      <c r="FN52" s="10"/>
      <c r="FO52" s="17"/>
      <c r="FP52" s="10"/>
      <c r="FQ52" s="10"/>
      <c r="FR52" s="10"/>
      <c r="FS52" s="10"/>
      <c r="FT52" s="10"/>
      <c r="FU52" s="10"/>
      <c r="FV52" s="10"/>
      <c r="FW52" s="10"/>
      <c r="FX52" s="101"/>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1"/>
      <c r="HY52" s="10"/>
      <c r="HZ52" s="10"/>
      <c r="IA52" s="10"/>
      <c r="IB52" s="10"/>
      <c r="IC52" s="101"/>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row>
    <row r="53" spans="1:285" ht="409.6" thickBot="1">
      <c r="A53" s="77" t="str">
        <f>'Yes or No'!A53</f>
        <v>Does the agreement include corporate governance requirements (about ‘structure’ or 'behaviour')?</v>
      </c>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t="s">
        <v>2396</v>
      </c>
      <c r="AE53" s="10"/>
      <c r="AF53" s="10"/>
      <c r="AG53" s="10"/>
      <c r="AH53" s="10"/>
      <c r="AI53" s="10"/>
      <c r="AJ53" s="10"/>
      <c r="AK53" s="15" t="s">
        <v>2397</v>
      </c>
      <c r="AL53" s="10"/>
      <c r="AM53" s="10"/>
      <c r="AN53" s="10"/>
      <c r="AO53" s="10" t="s">
        <v>2398</v>
      </c>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t="s">
        <v>2399</v>
      </c>
      <c r="BS53" s="46" t="s">
        <v>2400</v>
      </c>
      <c r="BT53" s="10"/>
      <c r="BU53" s="10"/>
      <c r="BV53" s="10"/>
      <c r="BW53" s="10"/>
      <c r="BX53" s="10"/>
      <c r="BY53" s="46" t="s">
        <v>2400</v>
      </c>
      <c r="BZ53" s="10"/>
      <c r="CA53" s="10"/>
      <c r="CB53" s="10"/>
      <c r="CC53" s="10"/>
      <c r="CD53" s="10"/>
      <c r="CE53" s="10"/>
      <c r="CF53" s="10"/>
      <c r="CG53" s="10"/>
      <c r="CH53" s="10" t="s">
        <v>2401</v>
      </c>
      <c r="CI53" s="15" t="s">
        <v>2402</v>
      </c>
      <c r="CJ53" s="10"/>
      <c r="CK53" s="10"/>
      <c r="CL53" s="46" t="s">
        <v>2400</v>
      </c>
      <c r="CM53" s="10"/>
      <c r="CN53" s="15" t="s">
        <v>2661</v>
      </c>
      <c r="CO53" s="10"/>
      <c r="CP53" s="10"/>
      <c r="CQ53" s="10"/>
      <c r="CR53" s="10"/>
      <c r="CS53" s="10"/>
      <c r="CT53" s="10"/>
      <c r="CU53" s="10"/>
      <c r="CV53" s="10"/>
      <c r="CW53" s="10"/>
      <c r="CX53" s="10"/>
      <c r="CY53" s="10"/>
      <c r="CZ53" s="46" t="s">
        <v>2403</v>
      </c>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7"/>
      <c r="FH53" s="10"/>
      <c r="FI53" s="10"/>
      <c r="FJ53" s="10"/>
      <c r="FK53" s="15" t="s">
        <v>2404</v>
      </c>
      <c r="FL53" s="46" t="s">
        <v>2662</v>
      </c>
      <c r="FM53" s="10"/>
      <c r="FN53" s="15" t="s">
        <v>2405</v>
      </c>
      <c r="FO53" s="45" t="s">
        <v>2406</v>
      </c>
      <c r="FP53" s="10"/>
      <c r="FQ53" s="10"/>
      <c r="FR53" s="10"/>
      <c r="FS53" s="10"/>
      <c r="FT53" s="10"/>
      <c r="FU53" s="10"/>
      <c r="FV53" s="10"/>
      <c r="FW53" s="10"/>
      <c r="FX53" s="46" t="s">
        <v>2663</v>
      </c>
      <c r="FY53" s="10"/>
      <c r="FZ53" s="10"/>
      <c r="GA53" s="10"/>
      <c r="GB53" s="10"/>
      <c r="GC53" s="10"/>
      <c r="GD53" s="10"/>
      <c r="GE53" s="10"/>
      <c r="GF53" s="10"/>
      <c r="GG53" s="10"/>
      <c r="GH53" s="10"/>
      <c r="GI53" s="10"/>
      <c r="GJ53" s="10" t="s">
        <v>2407</v>
      </c>
      <c r="GK53" s="10"/>
      <c r="GL53" s="10"/>
      <c r="GM53" s="10"/>
      <c r="GN53" s="10"/>
      <c r="GO53" s="10"/>
      <c r="GP53" s="10"/>
      <c r="GQ53" s="10"/>
      <c r="GR53" s="10"/>
      <c r="GS53" s="10"/>
      <c r="GT53" s="10"/>
      <c r="GU53" s="10"/>
      <c r="GV53" s="10"/>
      <c r="GW53" s="10"/>
      <c r="GX53" s="10"/>
      <c r="GY53" s="10" t="s">
        <v>2408</v>
      </c>
      <c r="GZ53" s="10"/>
      <c r="HA53" s="10"/>
      <c r="HB53" s="10"/>
      <c r="HC53" s="10"/>
      <c r="HD53" s="10"/>
      <c r="HE53" s="10"/>
      <c r="HF53" s="10"/>
      <c r="HG53" s="10"/>
      <c r="HH53" s="10" t="s">
        <v>2408</v>
      </c>
      <c r="HI53" s="10"/>
      <c r="HJ53" s="10"/>
      <c r="HK53" s="10"/>
      <c r="HL53" s="10"/>
      <c r="HM53" s="10"/>
      <c r="HN53" s="10"/>
      <c r="HO53" s="10"/>
      <c r="HP53" s="10"/>
      <c r="HQ53" s="10"/>
      <c r="HR53" s="10"/>
      <c r="HS53" s="10"/>
      <c r="HT53" s="10"/>
      <c r="HU53" s="10"/>
      <c r="HV53" s="10"/>
      <c r="HW53" s="10"/>
      <c r="HX53" s="10" t="s">
        <v>2664</v>
      </c>
      <c r="HY53" s="10"/>
      <c r="HZ53" s="10"/>
      <c r="IA53" s="10"/>
      <c r="IB53" s="10"/>
      <c r="IC53" s="10" t="s">
        <v>2665</v>
      </c>
      <c r="ID53" s="10"/>
      <c r="IE53" s="10"/>
      <c r="IF53" s="10"/>
      <c r="IG53" s="10"/>
      <c r="IH53" s="10"/>
      <c r="II53" s="10"/>
      <c r="IJ53" s="10"/>
      <c r="IK53" s="10" t="s">
        <v>2409</v>
      </c>
      <c r="IL53" s="10" t="s">
        <v>2666</v>
      </c>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row>
    <row r="54" spans="1:285" ht="67" thickBot="1">
      <c r="A54" s="77" t="str">
        <f>'Yes or No'!A54</f>
        <v>Does the agreement provide for any other requirement or mechanism to deal with transparency or corporate governance with respect to state intervention in the economy?</v>
      </c>
      <c r="B54" s="10" t="s">
        <v>2410</v>
      </c>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t="s">
        <v>2411</v>
      </c>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7"/>
      <c r="FH54" s="10"/>
      <c r="FI54" s="10"/>
      <c r="FJ54" s="10"/>
      <c r="FK54" s="10"/>
      <c r="FL54" s="10"/>
      <c r="FM54" s="10"/>
      <c r="FN54" s="10"/>
      <c r="FO54" s="17"/>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row>
    <row r="55" spans="1:285" ht="23" thickBot="1">
      <c r="A55" s="76" t="str">
        <f>'Yes or No'!A55</f>
        <v>IV. Enforcement</v>
      </c>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t="s">
        <v>109</v>
      </c>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7"/>
      <c r="FH55" s="10"/>
      <c r="FI55" s="10"/>
      <c r="FJ55" s="10"/>
      <c r="FK55" s="10"/>
      <c r="FL55" s="10"/>
      <c r="FM55" s="10"/>
      <c r="FN55" s="10"/>
      <c r="FO55" s="17"/>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P55" s="10"/>
      <c r="JQ55" s="10"/>
      <c r="JR55" s="10"/>
      <c r="JS55" s="10"/>
      <c r="JT55" s="10"/>
      <c r="JU55" s="10"/>
      <c r="JV55" s="10"/>
      <c r="JW55" s="10"/>
      <c r="JX55" s="10"/>
      <c r="JY55" s="10"/>
    </row>
    <row r="56" spans="1:285" ht="239" thickBot="1">
      <c r="A56" s="78" t="str">
        <f>'Yes or No'!A56</f>
        <v>Does the agreement provide for any dispute settlement mechanism to deal with state enterprises?</v>
      </c>
      <c r="C56" s="10" t="s">
        <v>118</v>
      </c>
      <c r="D56" s="10"/>
      <c r="E56" s="10"/>
      <c r="F56" s="10"/>
      <c r="G56" s="10"/>
      <c r="H56" s="10"/>
      <c r="I56" s="10"/>
      <c r="J56" s="10"/>
      <c r="K56" s="10"/>
      <c r="L56" s="10" t="s">
        <v>2412</v>
      </c>
      <c r="M56" s="10"/>
      <c r="N56" s="10"/>
      <c r="O56" s="10"/>
      <c r="P56" s="10"/>
      <c r="Q56" s="10"/>
      <c r="R56" s="10"/>
      <c r="S56" s="10"/>
      <c r="T56" s="10"/>
      <c r="U56" s="10"/>
      <c r="V56" s="10"/>
      <c r="W56" s="10" t="s">
        <v>117</v>
      </c>
      <c r="X56" s="10"/>
      <c r="Y56" s="10"/>
      <c r="Z56" s="10"/>
      <c r="AA56" s="10"/>
      <c r="AB56" s="10"/>
      <c r="AC56" s="10" t="s">
        <v>2413</v>
      </c>
      <c r="AD56" s="10" t="s">
        <v>2414</v>
      </c>
      <c r="AE56" s="10"/>
      <c r="AF56" s="10"/>
      <c r="AG56" s="10" t="s">
        <v>2415</v>
      </c>
      <c r="AH56" s="10"/>
      <c r="AI56" s="10"/>
      <c r="AJ56" s="10"/>
      <c r="AK56" s="10" t="s">
        <v>2416</v>
      </c>
      <c r="AL56" s="10" t="s">
        <v>2417</v>
      </c>
      <c r="AM56" s="10"/>
      <c r="AN56" s="10" t="s">
        <v>2417</v>
      </c>
      <c r="AO56" s="10" t="s">
        <v>2418</v>
      </c>
      <c r="AP56" s="10"/>
      <c r="AQ56" s="10" t="s">
        <v>2417</v>
      </c>
      <c r="AR56" s="10"/>
      <c r="AS56" s="10" t="s">
        <v>116</v>
      </c>
      <c r="AT56" s="10" t="s">
        <v>109</v>
      </c>
      <c r="AU56" s="10" t="s">
        <v>109</v>
      </c>
      <c r="AV56" s="10" t="s">
        <v>109</v>
      </c>
      <c r="AW56" s="10" t="s">
        <v>2417</v>
      </c>
      <c r="AX56" s="10" t="s">
        <v>2419</v>
      </c>
      <c r="AY56" s="10" t="s">
        <v>2420</v>
      </c>
      <c r="AZ56" s="10" t="s">
        <v>2421</v>
      </c>
      <c r="BA56" s="10"/>
      <c r="BB56" s="10" t="s">
        <v>115</v>
      </c>
      <c r="BC56" s="10" t="s">
        <v>114</v>
      </c>
      <c r="BD56" s="10"/>
      <c r="BE56" s="10"/>
      <c r="BF56" s="10"/>
      <c r="BG56" s="47" t="s">
        <v>110</v>
      </c>
      <c r="BH56" s="47" t="s">
        <v>113</v>
      </c>
      <c r="BI56" s="10" t="s">
        <v>2417</v>
      </c>
      <c r="BJ56" s="10" t="s">
        <v>109</v>
      </c>
      <c r="BK56" s="10"/>
      <c r="BL56" s="10" t="s">
        <v>109</v>
      </c>
      <c r="BM56" s="10" t="s">
        <v>109</v>
      </c>
      <c r="BN56" s="10" t="s">
        <v>109</v>
      </c>
      <c r="BO56" s="10" t="s">
        <v>109</v>
      </c>
      <c r="BP56" s="10" t="s">
        <v>109</v>
      </c>
      <c r="BQ56" s="10" t="s">
        <v>109</v>
      </c>
      <c r="BR56" s="10" t="s">
        <v>2417</v>
      </c>
      <c r="BS56" s="10" t="s">
        <v>2422</v>
      </c>
      <c r="BT56" s="10" t="s">
        <v>2423</v>
      </c>
      <c r="BU56" s="10" t="s">
        <v>112</v>
      </c>
      <c r="BV56" s="15" t="s">
        <v>111</v>
      </c>
      <c r="BW56" s="10"/>
      <c r="BX56" s="10" t="s">
        <v>2417</v>
      </c>
      <c r="BY56" s="10"/>
      <c r="BZ56" s="10" t="s">
        <v>114</v>
      </c>
      <c r="CA56" s="10" t="s">
        <v>2424</v>
      </c>
      <c r="CB56" s="10" t="s">
        <v>2417</v>
      </c>
      <c r="CC56" s="10" t="s">
        <v>2425</v>
      </c>
      <c r="CD56" s="10" t="s">
        <v>2426</v>
      </c>
      <c r="CE56" s="10" t="s">
        <v>2417</v>
      </c>
      <c r="CF56" s="10"/>
      <c r="CG56" s="10" t="s">
        <v>2427</v>
      </c>
      <c r="CH56" s="10"/>
      <c r="CI56" s="10" t="s">
        <v>2428</v>
      </c>
      <c r="CJ56" s="10"/>
      <c r="CK56" s="10"/>
      <c r="CL56" s="10"/>
      <c r="CM56" s="10" t="s">
        <v>2429</v>
      </c>
      <c r="CN56" s="10" t="s">
        <v>2430</v>
      </c>
      <c r="CO56" s="10"/>
      <c r="CP56" s="10"/>
      <c r="CQ56" s="10" t="s">
        <v>107</v>
      </c>
      <c r="CR56" s="10" t="s">
        <v>107</v>
      </c>
      <c r="CS56" s="10" t="s">
        <v>107</v>
      </c>
      <c r="CT56" s="10" t="s">
        <v>107</v>
      </c>
      <c r="CU56" s="10"/>
      <c r="CV56" s="10"/>
      <c r="CW56" s="10" t="s">
        <v>2431</v>
      </c>
      <c r="CX56" s="10" t="s">
        <v>2432</v>
      </c>
      <c r="CY56" s="10"/>
      <c r="CZ56" s="10"/>
      <c r="DA56" s="10"/>
      <c r="DB56" s="10" t="s">
        <v>114</v>
      </c>
      <c r="DC56" s="10"/>
      <c r="DD56" s="10" t="s">
        <v>2417</v>
      </c>
      <c r="DE56" s="10" t="s">
        <v>2417</v>
      </c>
      <c r="DF56" s="10"/>
      <c r="DG56" s="10"/>
      <c r="DH56" s="10"/>
      <c r="DI56" s="10" t="s">
        <v>2433</v>
      </c>
      <c r="DJ56" s="10" t="s">
        <v>2434</v>
      </c>
      <c r="DK56" s="10"/>
      <c r="DL56" s="10"/>
      <c r="DM56" s="10"/>
      <c r="DN56" s="10" t="s">
        <v>2417</v>
      </c>
      <c r="DO56" s="10" t="s">
        <v>2435</v>
      </c>
      <c r="DP56" s="10"/>
      <c r="DQ56" s="10"/>
      <c r="DR56" s="10"/>
      <c r="DS56" s="10" t="s">
        <v>2417</v>
      </c>
      <c r="DT56" s="10" t="s">
        <v>2417</v>
      </c>
      <c r="DU56" s="10" t="s">
        <v>2417</v>
      </c>
      <c r="DV56" s="10"/>
      <c r="DW56" s="10"/>
      <c r="DX56" s="10" t="s">
        <v>2436</v>
      </c>
      <c r="DY56" s="10"/>
      <c r="DZ56" s="10"/>
      <c r="EA56" s="10" t="s">
        <v>2417</v>
      </c>
      <c r="EB56" s="10"/>
      <c r="EC56" s="10"/>
      <c r="ED56" s="10" t="s">
        <v>2417</v>
      </c>
      <c r="EE56" s="10"/>
      <c r="EF56" s="10" t="s">
        <v>2417</v>
      </c>
      <c r="EG56" s="10"/>
      <c r="EH56" s="10"/>
      <c r="EI56" s="10"/>
      <c r="EJ56" s="10"/>
      <c r="EK56" s="10"/>
      <c r="EL56" s="10" t="s">
        <v>2417</v>
      </c>
      <c r="EM56" s="10"/>
      <c r="EN56" s="10"/>
      <c r="EO56" s="10"/>
      <c r="EP56" s="10" t="s">
        <v>2417</v>
      </c>
      <c r="EQ56" s="10"/>
      <c r="ER56" s="10" t="s">
        <v>2417</v>
      </c>
      <c r="ES56" s="10" t="s">
        <v>2417</v>
      </c>
      <c r="ET56" s="10" t="s">
        <v>2437</v>
      </c>
      <c r="EU56" s="10"/>
      <c r="EV56" s="10"/>
      <c r="EW56" s="10" t="s">
        <v>2417</v>
      </c>
      <c r="EX56" s="10" t="s">
        <v>2417</v>
      </c>
      <c r="EY56" s="10" t="s">
        <v>2417</v>
      </c>
      <c r="EZ56" s="10" t="s">
        <v>109</v>
      </c>
      <c r="FA56" s="10"/>
      <c r="FB56" s="10" t="s">
        <v>2417</v>
      </c>
      <c r="FC56" s="10"/>
      <c r="FD56" s="10" t="s">
        <v>2438</v>
      </c>
      <c r="FE56" s="10"/>
      <c r="FF56" s="10"/>
      <c r="FG56" s="17"/>
      <c r="FH56" s="10" t="s">
        <v>2439</v>
      </c>
      <c r="FI56" s="10"/>
      <c r="FJ56" s="10"/>
      <c r="FK56" s="10" t="s">
        <v>2440</v>
      </c>
      <c r="FL56" s="10"/>
      <c r="FM56" s="10"/>
      <c r="FN56" s="10" t="s">
        <v>2441</v>
      </c>
      <c r="FO56" s="17" t="s">
        <v>2417</v>
      </c>
      <c r="FP56" s="10" t="s">
        <v>2426</v>
      </c>
      <c r="FQ56" s="10" t="s">
        <v>2442</v>
      </c>
      <c r="FR56" s="10" t="s">
        <v>2443</v>
      </c>
      <c r="FS56" s="10"/>
      <c r="FT56" s="10" t="s">
        <v>2426</v>
      </c>
      <c r="FU56" s="10"/>
      <c r="FV56" s="10" t="s">
        <v>2426</v>
      </c>
      <c r="FW56" s="10"/>
      <c r="FX56" s="10"/>
      <c r="FY56" s="10"/>
      <c r="FZ56" s="10"/>
      <c r="GA56" s="10"/>
      <c r="GB56" s="10"/>
      <c r="GC56" s="10"/>
      <c r="GD56" s="10" t="s">
        <v>2417</v>
      </c>
      <c r="GE56" s="10" t="s">
        <v>2444</v>
      </c>
      <c r="GF56" s="10" t="s">
        <v>2417</v>
      </c>
      <c r="GG56" s="10"/>
      <c r="GH56" s="10"/>
      <c r="GI56" s="10" t="s">
        <v>2445</v>
      </c>
      <c r="GJ56" s="10"/>
      <c r="GK56" s="10" t="s">
        <v>2417</v>
      </c>
      <c r="GL56" s="10" t="s">
        <v>2426</v>
      </c>
      <c r="GM56" s="10" t="s">
        <v>2417</v>
      </c>
      <c r="GN56" s="10"/>
      <c r="GO56" s="10" t="s">
        <v>2417</v>
      </c>
      <c r="GP56" s="10" t="s">
        <v>2446</v>
      </c>
      <c r="GQ56" s="10" t="s">
        <v>2447</v>
      </c>
      <c r="GR56" s="10"/>
      <c r="GS56" s="10" t="s">
        <v>2448</v>
      </c>
      <c r="GT56" s="10" t="s">
        <v>108</v>
      </c>
      <c r="GU56" s="10" t="s">
        <v>2449</v>
      </c>
      <c r="GV56" s="10" t="s">
        <v>2450</v>
      </c>
      <c r="GW56" s="10" t="s">
        <v>2451</v>
      </c>
      <c r="GX56" s="10"/>
      <c r="GY56" s="10"/>
      <c r="GZ56" s="10" t="s">
        <v>2452</v>
      </c>
      <c r="HA56" s="10"/>
      <c r="HB56" s="10" t="s">
        <v>2426</v>
      </c>
      <c r="HC56" s="10"/>
      <c r="HD56" s="10"/>
      <c r="HE56" s="10"/>
      <c r="HF56" s="10"/>
      <c r="HG56" s="10" t="s">
        <v>2453</v>
      </c>
      <c r="HH56" s="10"/>
      <c r="HI56" s="10" t="s">
        <v>2454</v>
      </c>
      <c r="HJ56" s="10" t="s">
        <v>2455</v>
      </c>
      <c r="HK56" s="10" t="s">
        <v>2456</v>
      </c>
      <c r="HL56" s="10"/>
      <c r="HM56" s="10"/>
      <c r="HN56" s="10" t="s">
        <v>109</v>
      </c>
      <c r="HO56" s="10" t="s">
        <v>109</v>
      </c>
      <c r="HP56" s="10" t="s">
        <v>2457</v>
      </c>
      <c r="HQ56" s="10" t="s">
        <v>2458</v>
      </c>
      <c r="HR56" s="10"/>
      <c r="HS56" s="10"/>
      <c r="HT56" s="10"/>
      <c r="HU56" s="10" t="s">
        <v>109</v>
      </c>
      <c r="HV56" s="10" t="s">
        <v>109</v>
      </c>
      <c r="HW56" s="10"/>
      <c r="HX56" s="10"/>
      <c r="HY56" s="10" t="s">
        <v>2426</v>
      </c>
      <c r="HZ56" s="10" t="s">
        <v>2444</v>
      </c>
      <c r="IA56" s="10" t="s">
        <v>2459</v>
      </c>
      <c r="IB56" s="10"/>
      <c r="IC56" s="10"/>
      <c r="ID56" s="10" t="s">
        <v>2460</v>
      </c>
      <c r="IE56" s="10"/>
      <c r="IF56" s="10"/>
      <c r="IG56" s="10" t="s">
        <v>2444</v>
      </c>
      <c r="IH56" s="10"/>
      <c r="II56" s="10" t="s">
        <v>2461</v>
      </c>
      <c r="IJ56" s="10"/>
      <c r="IK56" s="10"/>
      <c r="IL56" s="10" t="s">
        <v>2462</v>
      </c>
      <c r="IM56" s="10" t="s">
        <v>2463</v>
      </c>
      <c r="IN56" s="10" t="s">
        <v>2463</v>
      </c>
      <c r="IO56" s="10"/>
      <c r="IP56" s="10"/>
      <c r="IQ56" s="10" t="s">
        <v>2444</v>
      </c>
      <c r="IR56" s="10" t="s">
        <v>2464</v>
      </c>
      <c r="IS56" s="10" t="s">
        <v>2463</v>
      </c>
      <c r="IT56" s="10" t="s">
        <v>2463</v>
      </c>
      <c r="IU56" s="10" t="s">
        <v>2465</v>
      </c>
      <c r="IV56" s="10" t="s">
        <v>2463</v>
      </c>
      <c r="IW56" s="10" t="s">
        <v>2463</v>
      </c>
      <c r="IX56" s="10" t="s">
        <v>2444</v>
      </c>
      <c r="IY56" s="10" t="s">
        <v>2466</v>
      </c>
      <c r="IZ56" s="10" t="s">
        <v>2444</v>
      </c>
      <c r="JA56" s="10"/>
      <c r="JB56" s="10" t="s">
        <v>2466</v>
      </c>
      <c r="JC56" s="10" t="s">
        <v>2426</v>
      </c>
      <c r="JD56" s="10" t="s">
        <v>2467</v>
      </c>
      <c r="JE56" s="10" t="s">
        <v>2468</v>
      </c>
      <c r="JF56" s="10"/>
      <c r="JG56" s="10"/>
      <c r="JH56" s="10"/>
      <c r="JI56" s="10" t="s">
        <v>2417</v>
      </c>
      <c r="JJ56" s="10" t="s">
        <v>2444</v>
      </c>
      <c r="JK56" s="10"/>
      <c r="JL56" s="10"/>
      <c r="JM56" s="10"/>
      <c r="JN56" s="10" t="s">
        <v>2444</v>
      </c>
      <c r="JO56" s="10" t="s">
        <v>2444</v>
      </c>
      <c r="JP56" s="10"/>
      <c r="JQ56" s="10" t="s">
        <v>2469</v>
      </c>
      <c r="JR56" s="10"/>
      <c r="JS56" s="10"/>
      <c r="JT56" s="10" t="s">
        <v>2444</v>
      </c>
      <c r="JU56" s="10" t="s">
        <v>2461</v>
      </c>
      <c r="JV56" s="10"/>
      <c r="JW56" s="10"/>
      <c r="JX56" s="10" t="s">
        <v>2470</v>
      </c>
      <c r="JY56" s="10" t="s">
        <v>2471</v>
      </c>
    </row>
    <row r="57" spans="1:285" ht="205" thickBot="1">
      <c r="A57" s="77" t="str">
        <f>'Yes or No'!A57</f>
        <v>Does the agreement provide for a body or a committee to deal with transparency or enforcement of the disciplines of state enterprises?</v>
      </c>
      <c r="B57" s="10" t="s">
        <v>106</v>
      </c>
      <c r="C57" s="10" t="s">
        <v>98</v>
      </c>
      <c r="D57" s="23" t="s">
        <v>105</v>
      </c>
      <c r="E57" s="10"/>
      <c r="F57" s="10"/>
      <c r="G57" s="10"/>
      <c r="H57" s="10"/>
      <c r="I57" s="10" t="s">
        <v>70</v>
      </c>
      <c r="J57" s="10" t="s">
        <v>98</v>
      </c>
      <c r="K57" s="10" t="s">
        <v>104</v>
      </c>
      <c r="L57" s="10" t="s">
        <v>104</v>
      </c>
      <c r="M57" s="10"/>
      <c r="N57" s="10"/>
      <c r="O57" s="10"/>
      <c r="P57" s="10" t="s">
        <v>103</v>
      </c>
      <c r="Q57" s="10"/>
      <c r="R57" s="10"/>
      <c r="S57" s="10"/>
      <c r="T57" s="10"/>
      <c r="U57" s="10" t="s">
        <v>102</v>
      </c>
      <c r="V57" s="10"/>
      <c r="W57" s="10" t="s">
        <v>101</v>
      </c>
      <c r="X57" s="10"/>
      <c r="Y57" s="10"/>
      <c r="Z57" s="10" t="s">
        <v>2472</v>
      </c>
      <c r="AA57" s="10" t="s">
        <v>100</v>
      </c>
      <c r="AB57" s="10"/>
      <c r="AC57" s="10" t="s">
        <v>70</v>
      </c>
      <c r="AD57" s="10" t="s">
        <v>2473</v>
      </c>
      <c r="AE57" s="10" t="s">
        <v>94</v>
      </c>
      <c r="AF57" s="10"/>
      <c r="AG57" s="10" t="s">
        <v>99</v>
      </c>
      <c r="AH57" s="102" t="s">
        <v>70</v>
      </c>
      <c r="AI57" s="10"/>
      <c r="AJ57" s="10" t="s">
        <v>2474</v>
      </c>
      <c r="AK57" s="10" t="s">
        <v>2475</v>
      </c>
      <c r="AL57" s="10" t="s">
        <v>70</v>
      </c>
      <c r="AM57" s="10"/>
      <c r="AN57" s="10" t="s">
        <v>70</v>
      </c>
      <c r="AO57" s="10" t="s">
        <v>2476</v>
      </c>
      <c r="AP57" s="10"/>
      <c r="AQ57" s="10" t="s">
        <v>70</v>
      </c>
      <c r="AR57" s="10" t="s">
        <v>78</v>
      </c>
      <c r="AS57" s="10" t="s">
        <v>2477</v>
      </c>
      <c r="AT57" s="10" t="s">
        <v>79</v>
      </c>
      <c r="AU57" s="10" t="s">
        <v>79</v>
      </c>
      <c r="AV57" s="10" t="s">
        <v>79</v>
      </c>
      <c r="AW57" s="10"/>
      <c r="AX57" s="10"/>
      <c r="AY57" s="10" t="s">
        <v>2478</v>
      </c>
      <c r="AZ57" s="10" t="s">
        <v>70</v>
      </c>
      <c r="BA57" s="10"/>
      <c r="BB57" s="10" t="s">
        <v>2394</v>
      </c>
      <c r="BC57" s="10" t="s">
        <v>70</v>
      </c>
      <c r="BD57" s="10"/>
      <c r="BE57" s="10" t="s">
        <v>78</v>
      </c>
      <c r="BF57" s="10"/>
      <c r="BG57" s="23" t="s">
        <v>92</v>
      </c>
      <c r="BH57" s="10" t="s">
        <v>95</v>
      </c>
      <c r="BI57" s="10" t="s">
        <v>70</v>
      </c>
      <c r="BJ57" s="10" t="s">
        <v>79</v>
      </c>
      <c r="BK57" s="10" t="s">
        <v>70</v>
      </c>
      <c r="BL57" s="10" t="s">
        <v>82</v>
      </c>
      <c r="BM57" s="10" t="s">
        <v>82</v>
      </c>
      <c r="BN57" s="10"/>
      <c r="BO57" s="22" t="s">
        <v>97</v>
      </c>
      <c r="BP57" s="10" t="s">
        <v>79</v>
      </c>
      <c r="BQ57" s="10" t="s">
        <v>79</v>
      </c>
      <c r="BR57" s="10" t="s">
        <v>80</v>
      </c>
      <c r="BS57" s="10" t="s">
        <v>2479</v>
      </c>
      <c r="BT57" s="10" t="s">
        <v>70</v>
      </c>
      <c r="BU57" s="10"/>
      <c r="BV57" s="10" t="s">
        <v>2480</v>
      </c>
      <c r="BW57" s="10"/>
      <c r="BX57" s="10" t="s">
        <v>70</v>
      </c>
      <c r="BY57" s="10" t="s">
        <v>2476</v>
      </c>
      <c r="BZ57" s="10"/>
      <c r="CA57" s="10" t="s">
        <v>96</v>
      </c>
      <c r="CB57" s="10" t="s">
        <v>84</v>
      </c>
      <c r="CC57" s="10" t="s">
        <v>80</v>
      </c>
      <c r="CD57" s="10" t="s">
        <v>70</v>
      </c>
      <c r="CE57" s="10" t="s">
        <v>95</v>
      </c>
      <c r="CF57" s="10" t="s">
        <v>70</v>
      </c>
      <c r="CG57" s="10"/>
      <c r="CH57" s="10"/>
      <c r="CI57" s="10" t="s">
        <v>70</v>
      </c>
      <c r="CJ57" s="10"/>
      <c r="CK57" s="10"/>
      <c r="CL57" s="10" t="s">
        <v>80</v>
      </c>
      <c r="CM57" s="10" t="s">
        <v>78</v>
      </c>
      <c r="CN57" s="10"/>
      <c r="CO57" s="10"/>
      <c r="CP57" s="10"/>
      <c r="CQ57" s="10"/>
      <c r="CR57" s="10"/>
      <c r="CS57" s="10"/>
      <c r="CT57" s="10" t="s">
        <v>79</v>
      </c>
      <c r="CU57" s="10"/>
      <c r="CV57" s="10" t="s">
        <v>78</v>
      </c>
      <c r="CW57" s="10"/>
      <c r="CX57" s="10" t="s">
        <v>70</v>
      </c>
      <c r="CY57" s="10"/>
      <c r="CZ57" s="10" t="s">
        <v>81</v>
      </c>
      <c r="DA57" s="10"/>
      <c r="DB57" s="10" t="s">
        <v>70</v>
      </c>
      <c r="DC57" s="10"/>
      <c r="DD57" s="10" t="s">
        <v>70</v>
      </c>
      <c r="DE57" s="10" t="s">
        <v>84</v>
      </c>
      <c r="DF57" s="10"/>
      <c r="DG57" s="10"/>
      <c r="DH57" s="10"/>
      <c r="DI57" s="10" t="s">
        <v>70</v>
      </c>
      <c r="DJ57" s="10" t="s">
        <v>70</v>
      </c>
      <c r="DK57" s="10"/>
      <c r="DL57" s="10"/>
      <c r="DM57" s="10" t="s">
        <v>70</v>
      </c>
      <c r="DN57" s="10" t="s">
        <v>84</v>
      </c>
      <c r="DO57" s="10" t="s">
        <v>2481</v>
      </c>
      <c r="DP57" s="10"/>
      <c r="DQ57" s="10"/>
      <c r="DR57" s="10"/>
      <c r="DS57" s="10" t="s">
        <v>70</v>
      </c>
      <c r="DT57" s="10" t="s">
        <v>78</v>
      </c>
      <c r="DU57" s="10" t="s">
        <v>2482</v>
      </c>
      <c r="DV57" s="10"/>
      <c r="DW57" s="10"/>
      <c r="DX57" s="10" t="s">
        <v>91</v>
      </c>
      <c r="DY57" s="10"/>
      <c r="DZ57" s="10"/>
      <c r="EA57" s="10" t="s">
        <v>70</v>
      </c>
      <c r="EB57" s="10" t="s">
        <v>70</v>
      </c>
      <c r="EC57" s="10"/>
      <c r="ED57" s="10" t="s">
        <v>70</v>
      </c>
      <c r="EE57" s="10" t="s">
        <v>70</v>
      </c>
      <c r="EF57" s="10" t="s">
        <v>2483</v>
      </c>
      <c r="EG57" s="10"/>
      <c r="EH57" s="10" t="s">
        <v>70</v>
      </c>
      <c r="EI57" s="10"/>
      <c r="EJ57" s="10"/>
      <c r="EK57" s="10" t="s">
        <v>70</v>
      </c>
      <c r="EL57" s="10" t="s">
        <v>70</v>
      </c>
      <c r="EM57" s="10" t="s">
        <v>70</v>
      </c>
      <c r="EN57" s="10"/>
      <c r="EO57" s="10" t="s">
        <v>70</v>
      </c>
      <c r="EP57" s="10" t="s">
        <v>2484</v>
      </c>
      <c r="EQ57" s="10" t="s">
        <v>70</v>
      </c>
      <c r="ER57" s="10" t="s">
        <v>2485</v>
      </c>
      <c r="ES57" s="10" t="s">
        <v>79</v>
      </c>
      <c r="ET57" s="10" t="s">
        <v>79</v>
      </c>
      <c r="EU57" s="10" t="s">
        <v>70</v>
      </c>
      <c r="EV57" s="10" t="s">
        <v>90</v>
      </c>
      <c r="EW57" s="10" t="s">
        <v>2485</v>
      </c>
      <c r="EX57" s="10"/>
      <c r="EY57" s="10" t="s">
        <v>79</v>
      </c>
      <c r="EZ57" s="10" t="s">
        <v>2485</v>
      </c>
      <c r="FA57" s="10"/>
      <c r="FB57" s="10" t="s">
        <v>89</v>
      </c>
      <c r="FC57" s="10"/>
      <c r="FD57" s="10" t="s">
        <v>0</v>
      </c>
      <c r="FE57" s="10"/>
      <c r="FF57" s="10"/>
      <c r="FG57" s="17" t="s">
        <v>0</v>
      </c>
      <c r="FH57" s="10" t="s">
        <v>2486</v>
      </c>
      <c r="FI57" s="10" t="s">
        <v>70</v>
      </c>
      <c r="FJ57" s="10" t="s">
        <v>0</v>
      </c>
      <c r="FK57" s="10" t="s">
        <v>88</v>
      </c>
      <c r="FL57" s="10" t="s">
        <v>81</v>
      </c>
      <c r="FM57" s="10" t="s">
        <v>87</v>
      </c>
      <c r="FN57" s="10" t="s">
        <v>2487</v>
      </c>
      <c r="FO57" s="17" t="s">
        <v>81</v>
      </c>
      <c r="FP57" s="10" t="s">
        <v>80</v>
      </c>
      <c r="FQ57" s="10" t="s">
        <v>82</v>
      </c>
      <c r="FR57" s="10" t="s">
        <v>70</v>
      </c>
      <c r="FS57" s="10"/>
      <c r="FT57" s="10" t="s">
        <v>70</v>
      </c>
      <c r="FU57" s="10" t="s">
        <v>2488</v>
      </c>
      <c r="FV57" s="10" t="s">
        <v>70</v>
      </c>
      <c r="FW57" s="10"/>
      <c r="FX57" s="10" t="s">
        <v>81</v>
      </c>
      <c r="FY57" s="10" t="s">
        <v>86</v>
      </c>
      <c r="FZ57" s="10"/>
      <c r="GA57" s="10" t="s">
        <v>2489</v>
      </c>
      <c r="GB57" s="10" t="s">
        <v>0</v>
      </c>
      <c r="GC57" s="10" t="s">
        <v>2490</v>
      </c>
      <c r="GD57" s="10" t="s">
        <v>81</v>
      </c>
      <c r="GE57" s="10"/>
      <c r="GF57" s="10" t="s">
        <v>2491</v>
      </c>
      <c r="GG57" s="10"/>
      <c r="GH57" s="10" t="s">
        <v>70</v>
      </c>
      <c r="GI57" s="10" t="s">
        <v>2492</v>
      </c>
      <c r="GJ57" s="10" t="s">
        <v>2493</v>
      </c>
      <c r="GK57" s="10" t="s">
        <v>70</v>
      </c>
      <c r="GL57" s="10" t="s">
        <v>2494</v>
      </c>
      <c r="GM57" s="10" t="s">
        <v>70</v>
      </c>
      <c r="GN57" s="10"/>
      <c r="GO57" s="10" t="s">
        <v>78</v>
      </c>
      <c r="GP57" s="10" t="s">
        <v>70</v>
      </c>
      <c r="GQ57" s="10" t="s">
        <v>85</v>
      </c>
      <c r="GR57" s="10" t="s">
        <v>81</v>
      </c>
      <c r="GS57" s="10" t="s">
        <v>82</v>
      </c>
      <c r="GT57" s="10" t="s">
        <v>70</v>
      </c>
      <c r="GU57" s="10" t="s">
        <v>70</v>
      </c>
      <c r="GV57" s="10" t="s">
        <v>70</v>
      </c>
      <c r="GW57" s="10" t="s">
        <v>82</v>
      </c>
      <c r="GX57" s="10"/>
      <c r="GY57" s="10" t="s">
        <v>80</v>
      </c>
      <c r="GZ57" s="10"/>
      <c r="HA57" s="10" t="s">
        <v>2495</v>
      </c>
      <c r="HB57" s="10" t="s">
        <v>2496</v>
      </c>
      <c r="HC57" s="10"/>
      <c r="HD57" s="10" t="s">
        <v>81</v>
      </c>
      <c r="HE57" s="10" t="s">
        <v>2485</v>
      </c>
      <c r="HF57" s="10"/>
      <c r="HG57" s="10" t="s">
        <v>70</v>
      </c>
      <c r="HH57" s="10" t="s">
        <v>80</v>
      </c>
      <c r="HI57" s="10" t="s">
        <v>80</v>
      </c>
      <c r="HJ57" s="10" t="s">
        <v>80</v>
      </c>
      <c r="HK57" s="10" t="s">
        <v>70</v>
      </c>
      <c r="HL57" s="10"/>
      <c r="HM57" s="10" t="s">
        <v>81</v>
      </c>
      <c r="HN57" s="10" t="s">
        <v>79</v>
      </c>
      <c r="HO57" s="10" t="s">
        <v>79</v>
      </c>
      <c r="HP57" s="10" t="s">
        <v>70</v>
      </c>
      <c r="HQ57" s="10" t="s">
        <v>82</v>
      </c>
      <c r="HR57" s="10" t="s">
        <v>80</v>
      </c>
      <c r="HS57" s="10"/>
      <c r="HT57" s="10"/>
      <c r="HU57" s="10"/>
      <c r="HV57" s="10" t="s">
        <v>79</v>
      </c>
      <c r="HW57" s="10"/>
      <c r="HX57" s="10" t="s">
        <v>81</v>
      </c>
      <c r="HY57" s="10" t="s">
        <v>85</v>
      </c>
      <c r="HZ57" s="10"/>
      <c r="IA57" s="10" t="s">
        <v>82</v>
      </c>
      <c r="IB57" s="10" t="s">
        <v>2460</v>
      </c>
      <c r="IC57" s="10" t="s">
        <v>81</v>
      </c>
      <c r="ID57" s="10" t="s">
        <v>2497</v>
      </c>
      <c r="IE57" s="10"/>
      <c r="IF57" s="10"/>
      <c r="IG57" s="10" t="s">
        <v>93</v>
      </c>
      <c r="IH57" s="10"/>
      <c r="II57" s="10" t="s">
        <v>80</v>
      </c>
      <c r="IJ57" s="10"/>
      <c r="IK57" s="10" t="s">
        <v>80</v>
      </c>
      <c r="IL57" s="10" t="s">
        <v>2498</v>
      </c>
      <c r="IM57" s="10" t="s">
        <v>80</v>
      </c>
      <c r="IN57" s="10" t="s">
        <v>2496</v>
      </c>
      <c r="IO57" s="10"/>
      <c r="IP57" s="10"/>
      <c r="IQ57" s="10"/>
      <c r="IR57" s="10"/>
      <c r="IS57" s="10" t="s">
        <v>70</v>
      </c>
      <c r="IT57" s="10" t="s">
        <v>78</v>
      </c>
      <c r="IU57" s="10" t="s">
        <v>78</v>
      </c>
      <c r="IV57" s="10" t="s">
        <v>87</v>
      </c>
      <c r="IW57" s="10" t="s">
        <v>80</v>
      </c>
      <c r="IX57" s="10" t="s">
        <v>70</v>
      </c>
      <c r="IY57" s="10" t="s">
        <v>79</v>
      </c>
      <c r="IZ57" s="10" t="s">
        <v>70</v>
      </c>
      <c r="JA57" s="10"/>
      <c r="JB57" s="10" t="s">
        <v>70</v>
      </c>
      <c r="JC57" s="10"/>
      <c r="JD57" s="10"/>
      <c r="JE57" s="10" t="s">
        <v>6</v>
      </c>
      <c r="JF57" s="10"/>
      <c r="JG57" s="10" t="s">
        <v>70</v>
      </c>
      <c r="JH57" s="10"/>
      <c r="JI57" s="10" t="s">
        <v>83</v>
      </c>
      <c r="JJ57" s="10" t="s">
        <v>82</v>
      </c>
      <c r="JK57" s="10"/>
      <c r="JL57" s="10" t="s">
        <v>2499</v>
      </c>
      <c r="JM57" s="10"/>
      <c r="JN57" s="10" t="s">
        <v>82</v>
      </c>
      <c r="JO57" s="10" t="s">
        <v>70</v>
      </c>
      <c r="JP57" s="10"/>
      <c r="JQ57" s="10" t="s">
        <v>70</v>
      </c>
      <c r="JR57" s="10" t="s">
        <v>81</v>
      </c>
      <c r="JS57" s="10"/>
      <c r="JT57" s="10" t="s">
        <v>82</v>
      </c>
      <c r="JU57" s="10"/>
      <c r="JV57" s="10" t="s">
        <v>2500</v>
      </c>
      <c r="JW57" s="10"/>
      <c r="JX57" s="10" t="s">
        <v>70</v>
      </c>
      <c r="JY57" s="10" t="s">
        <v>2501</v>
      </c>
    </row>
    <row r="58" spans="1:285" ht="23" thickBot="1">
      <c r="A58" s="77" t="str">
        <f>'Yes or No'!A58</f>
        <v>Does the agreement require domestic administrative bodies to act impartially?</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7"/>
      <c r="FH58" s="10"/>
      <c r="FI58" s="10"/>
      <c r="FJ58" s="10"/>
      <c r="FK58" s="10"/>
      <c r="FL58" s="10"/>
      <c r="FM58" s="10"/>
      <c r="FN58" s="10"/>
      <c r="FO58" s="17"/>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t="s">
        <v>82</v>
      </c>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P58" s="10"/>
      <c r="JQ58" s="10"/>
      <c r="JR58" s="10"/>
      <c r="JS58" s="10"/>
      <c r="JT58" s="10"/>
      <c r="JU58" s="10"/>
      <c r="JV58" s="10"/>
      <c r="JW58" s="10"/>
      <c r="JX58" s="10"/>
      <c r="JY58" s="10"/>
    </row>
    <row r="59" spans="1:285" ht="45" thickBot="1">
      <c r="A59" s="77" t="str">
        <f>'Yes or No'!A59</f>
        <v>Does the agreement require domestic courts to have jurisdiction on covered entities?</v>
      </c>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7"/>
      <c r="FH59" s="10"/>
      <c r="FI59" s="10"/>
      <c r="FJ59" s="10"/>
      <c r="FK59" s="10"/>
      <c r="FL59" s="10"/>
      <c r="FM59" s="10"/>
      <c r="FN59" s="10"/>
      <c r="FO59" s="17"/>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row>
    <row r="60" spans="1:285" ht="256" thickBot="1">
      <c r="A60" s="77" t="str">
        <f>'Yes or No'!A60</f>
        <v>Does the agreement provide for any other enforcement mechanism?</v>
      </c>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t="s">
        <v>2502</v>
      </c>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7"/>
      <c r="FH60" s="10"/>
      <c r="FI60" s="10"/>
      <c r="FJ60" s="10"/>
      <c r="FK60" s="10"/>
      <c r="FL60" s="10"/>
      <c r="FM60" s="10"/>
      <c r="FN60" s="10"/>
      <c r="FO60" s="17"/>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P60" s="10"/>
      <c r="JQ60" s="10"/>
      <c r="JR60" s="10"/>
      <c r="JS60" s="10"/>
      <c r="JT60" s="10"/>
      <c r="JU60" s="10"/>
      <c r="JV60" s="10"/>
      <c r="JW60" s="10"/>
      <c r="JX60" s="10"/>
      <c r="JY60" s="10" t="s">
        <v>2503</v>
      </c>
    </row>
    <row r="61" spans="1:285" ht="23" thickBot="1">
      <c r="A61" s="76" t="str">
        <f>'Yes or No'!A61</f>
        <v>V. Special and differential treatment</v>
      </c>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7"/>
      <c r="FH61" s="10"/>
      <c r="FI61" s="10"/>
      <c r="FJ61" s="10"/>
      <c r="FK61" s="10"/>
      <c r="FL61" s="10"/>
      <c r="FM61" s="10"/>
      <c r="FN61" s="10"/>
      <c r="FO61" s="17"/>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P61" s="10"/>
      <c r="JQ61" s="10"/>
      <c r="JR61" s="10"/>
      <c r="JS61" s="10"/>
      <c r="JT61" s="10"/>
      <c r="JU61" s="10"/>
      <c r="JV61" s="10"/>
      <c r="JW61" s="10"/>
      <c r="JX61" s="10"/>
      <c r="JY61" s="10"/>
    </row>
    <row r="62" spans="1:285" ht="45" thickBot="1">
      <c r="A62" s="77" t="str">
        <f>'Yes or No'!A62</f>
        <v>Does the agreement provide for cooperation or technical assistance specific to state enterprises?</v>
      </c>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7"/>
      <c r="FH62" s="10"/>
      <c r="FI62" s="10"/>
      <c r="FJ62" s="10"/>
      <c r="FK62" s="10"/>
      <c r="FL62" s="10"/>
      <c r="FM62" s="10"/>
      <c r="FN62" s="10"/>
      <c r="FO62" s="17"/>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c r="JU62" s="10"/>
      <c r="JV62" s="10"/>
      <c r="JW62" s="10"/>
      <c r="JX62" s="10"/>
      <c r="JY62" s="10"/>
    </row>
    <row r="63" spans="1:285" ht="188" thickBot="1">
      <c r="A63" s="77" t="str">
        <f>'Yes or No'!A63</f>
        <v>Does the agreement provide for any other special and differential treatment with respect to state enterprises?</v>
      </c>
      <c r="B63" s="10"/>
      <c r="C63" s="10"/>
      <c r="D63" s="10"/>
      <c r="E63" s="10"/>
      <c r="F63" s="10"/>
      <c r="G63" s="10"/>
      <c r="H63" s="10"/>
      <c r="I63" s="10"/>
      <c r="J63" s="10"/>
      <c r="K63" s="10" t="s">
        <v>2504</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7"/>
      <c r="FH63" s="10"/>
      <c r="FI63" s="10"/>
      <c r="FJ63" s="10"/>
      <c r="FK63" s="10"/>
      <c r="FL63" s="10"/>
      <c r="FM63" s="10"/>
      <c r="FN63" s="10"/>
      <c r="FO63" s="17"/>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P63" s="10"/>
      <c r="JQ63" s="10"/>
      <c r="JR63" s="10"/>
      <c r="JS63" s="15" t="s">
        <v>2505</v>
      </c>
      <c r="JT63" s="10"/>
      <c r="JU63" s="10"/>
      <c r="JV63" s="10"/>
      <c r="JW63" s="10"/>
      <c r="JX63" s="10"/>
      <c r="JY63" s="10"/>
    </row>
    <row r="64" spans="1:285" ht="22">
      <c r="A64" s="79" t="str">
        <f>'Yes or No'!A64</f>
        <v>VI. Miscellaneous</v>
      </c>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48"/>
      <c r="FH64" s="12"/>
      <c r="FI64" s="12"/>
      <c r="FJ64" s="12"/>
      <c r="FK64" s="12"/>
      <c r="FL64" s="12"/>
      <c r="FM64" s="12"/>
      <c r="FN64" s="12"/>
      <c r="FO64" s="48"/>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c r="JW64" s="12"/>
      <c r="JX64" s="12"/>
      <c r="JY64" s="12"/>
    </row>
    <row r="65" spans="1:285" ht="171" thickBot="1">
      <c r="A65" s="77" t="str">
        <f>'Yes or No'!A65</f>
        <v>Does the agreement provide for the supervision or review of the rules on state enterprises?</v>
      </c>
      <c r="B65" s="10"/>
      <c r="C65" s="10" t="s">
        <v>2506</v>
      </c>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7"/>
      <c r="FH65" s="10"/>
      <c r="FI65" s="10"/>
      <c r="FJ65" s="10"/>
      <c r="FK65" s="10"/>
      <c r="FL65" s="10"/>
      <c r="FM65" s="10"/>
      <c r="FN65" s="10"/>
      <c r="FO65" s="17"/>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P65" s="10"/>
      <c r="JQ65" s="10"/>
      <c r="JR65" s="10"/>
      <c r="JS65" s="10"/>
      <c r="JT65" s="10"/>
      <c r="JU65" s="10"/>
      <c r="JV65" s="10"/>
      <c r="JW65" s="10"/>
      <c r="JX65" s="10"/>
      <c r="JY65" s="10" t="s">
        <v>2507</v>
      </c>
    </row>
    <row r="66" spans="1:285" ht="69" thickBot="1">
      <c r="A66" s="77" t="str">
        <f>'Yes or No'!A66</f>
        <v>Does the agreement provide for further negotiations in the area of state intervention in the economy?</v>
      </c>
      <c r="B66" s="10"/>
      <c r="C66" s="10"/>
      <c r="D66" s="10"/>
      <c r="E66" s="10"/>
      <c r="F66" s="10"/>
      <c r="G66" s="10"/>
      <c r="H66" s="10"/>
      <c r="I66" s="10"/>
      <c r="J66" s="10"/>
      <c r="K66" s="10"/>
      <c r="L66" s="10"/>
      <c r="M66" s="10"/>
      <c r="N66" s="10"/>
      <c r="O66" s="10"/>
      <c r="P66" s="10"/>
      <c r="Q66" s="10"/>
      <c r="R66" s="10"/>
      <c r="S66" s="10"/>
      <c r="T66" s="10"/>
      <c r="U66" s="10"/>
      <c r="V66" s="10"/>
      <c r="W66" s="10"/>
      <c r="X66" s="10" t="s">
        <v>122</v>
      </c>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7"/>
      <c r="FH66" s="10"/>
      <c r="FI66" s="10"/>
      <c r="FJ66" s="10"/>
      <c r="FK66" s="10"/>
      <c r="FL66" s="10"/>
      <c r="FM66" s="10"/>
      <c r="FN66" s="10"/>
      <c r="FO66" s="17"/>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P66" s="10"/>
      <c r="JQ66" s="10"/>
      <c r="JR66" s="10"/>
      <c r="JS66" s="10"/>
      <c r="JT66" s="10"/>
      <c r="JU66" s="10"/>
      <c r="JV66" s="10"/>
      <c r="JW66" s="10"/>
      <c r="JX66" s="10"/>
      <c r="JY66" s="10"/>
    </row>
    <row r="67" spans="1:285">
      <c r="B67" s="10"/>
      <c r="C67" s="9"/>
      <c r="D67" s="10"/>
      <c r="E67" s="10"/>
      <c r="F67" s="10"/>
      <c r="G67" s="10"/>
      <c r="H67" s="10"/>
      <c r="I67" s="10"/>
      <c r="J67" s="10"/>
      <c r="K67" s="17"/>
      <c r="L67" s="17"/>
      <c r="M67" s="10"/>
      <c r="N67" s="10"/>
      <c r="O67" s="10"/>
      <c r="P67" s="10"/>
      <c r="Q67" s="10"/>
      <c r="R67" s="10"/>
      <c r="S67" s="10"/>
      <c r="T67" s="10"/>
      <c r="U67" s="10"/>
      <c r="V67" s="10"/>
      <c r="W67" s="10"/>
      <c r="X67" s="10"/>
      <c r="Y67" s="10"/>
      <c r="Z67" s="10"/>
      <c r="AA67" s="10"/>
      <c r="AB67" s="10"/>
      <c r="AC67" s="17"/>
      <c r="AD67" s="17"/>
      <c r="AE67" s="17"/>
      <c r="AF67" s="10"/>
      <c r="AG67" s="10"/>
      <c r="AH67" s="10"/>
      <c r="AI67" s="10"/>
      <c r="AJ67" s="10"/>
      <c r="AK67" s="10"/>
      <c r="AL67" s="10"/>
      <c r="AM67" s="10"/>
      <c r="AN67" s="10"/>
      <c r="AO67" s="10"/>
      <c r="AP67" s="10"/>
      <c r="AQ67" s="10"/>
      <c r="AR67" s="17"/>
      <c r="AS67" s="10"/>
      <c r="AT67" s="10"/>
      <c r="AU67" s="10"/>
      <c r="AV67" s="17"/>
      <c r="AW67" s="10"/>
      <c r="AX67" s="10"/>
      <c r="AY67" s="10"/>
      <c r="AZ67" s="10"/>
      <c r="BA67" s="10"/>
      <c r="BB67" s="10"/>
      <c r="BC67" s="10"/>
      <c r="BD67" s="10"/>
      <c r="BE67" s="10"/>
      <c r="BF67" s="10"/>
      <c r="BG67" s="10"/>
      <c r="BH67" s="17"/>
      <c r="BI67" s="10"/>
      <c r="BJ67" s="10"/>
      <c r="BK67" s="10"/>
      <c r="BL67" s="10"/>
      <c r="BM67" s="10"/>
      <c r="BN67" s="10"/>
      <c r="BO67" s="10"/>
      <c r="BP67" s="10"/>
      <c r="BQ67" s="10"/>
      <c r="BR67" s="10"/>
      <c r="BS67" s="17"/>
      <c r="BT67" s="10"/>
      <c r="BU67" s="10"/>
      <c r="BV67" s="10"/>
      <c r="BW67" s="10"/>
      <c r="BX67" s="10"/>
      <c r="BY67" s="10"/>
      <c r="BZ67" s="10"/>
      <c r="CA67" s="10"/>
      <c r="CB67" s="10"/>
      <c r="CC67" s="10"/>
      <c r="CD67" s="10"/>
      <c r="CE67" s="17"/>
      <c r="CF67" s="10"/>
      <c r="CG67" s="10"/>
      <c r="CH67" s="10"/>
      <c r="CI67" s="10"/>
      <c r="CJ67" s="10"/>
      <c r="CK67" s="10"/>
      <c r="CL67" s="10"/>
      <c r="CM67" s="17"/>
      <c r="CN67" s="10"/>
      <c r="CO67" s="10"/>
      <c r="CP67" s="10"/>
      <c r="CQ67" s="10"/>
      <c r="CR67" s="10"/>
      <c r="CS67" s="10"/>
      <c r="CT67" s="10"/>
      <c r="CU67" s="10"/>
      <c r="CV67" s="17"/>
      <c r="CW67" s="10"/>
      <c r="CX67" s="10"/>
      <c r="CY67" s="10"/>
      <c r="CZ67" s="17"/>
      <c r="DA67" s="10"/>
      <c r="DB67" s="10"/>
      <c r="DC67" s="10"/>
      <c r="DD67" s="10"/>
      <c r="DE67" s="10"/>
      <c r="DF67" s="10"/>
      <c r="DG67" s="10"/>
      <c r="DH67" s="10"/>
      <c r="DI67" s="10"/>
      <c r="DJ67" s="10"/>
      <c r="DK67" s="10"/>
      <c r="DL67" s="10"/>
      <c r="DM67" s="10"/>
      <c r="DN67" s="10"/>
      <c r="DO67" s="10"/>
      <c r="DP67" s="10"/>
      <c r="DQ67" s="10"/>
      <c r="DR67" s="10"/>
      <c r="DS67" s="10"/>
      <c r="DT67" s="10"/>
      <c r="DU67" s="17"/>
      <c r="DV67" s="10"/>
      <c r="DW67" s="10"/>
      <c r="DX67" s="10"/>
      <c r="DY67" s="10"/>
      <c r="DZ67" s="10"/>
      <c r="EA67" s="10"/>
      <c r="EB67" s="17"/>
      <c r="EC67" s="10"/>
      <c r="ED67" s="10"/>
      <c r="EE67" s="10"/>
      <c r="EF67" s="17"/>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7"/>
      <c r="FG67" s="10"/>
      <c r="FH67" s="17"/>
      <c r="FI67" s="10"/>
      <c r="FJ67" s="17"/>
      <c r="FK67" s="17"/>
      <c r="FL67" s="10"/>
      <c r="FM67" s="17"/>
      <c r="FN67" s="17"/>
      <c r="FO67" s="10"/>
      <c r="FP67" s="10"/>
      <c r="FQ67" s="10"/>
      <c r="FR67" s="10"/>
      <c r="FS67" s="17"/>
      <c r="FT67" s="17"/>
      <c r="FU67" s="10"/>
      <c r="FV67" s="17"/>
      <c r="FW67" s="10"/>
      <c r="FX67" s="17"/>
      <c r="FY67" s="10"/>
      <c r="FZ67" s="10"/>
      <c r="GA67" s="10"/>
      <c r="GB67" s="17"/>
      <c r="GC67" s="17"/>
      <c r="GD67" s="10"/>
      <c r="GE67" s="10"/>
      <c r="GF67" s="10"/>
      <c r="GG67" s="10"/>
      <c r="GH67" s="10"/>
      <c r="GI67" s="10"/>
      <c r="GJ67" s="10"/>
      <c r="GK67" s="10"/>
      <c r="GL67" s="10"/>
      <c r="GM67" s="10"/>
      <c r="GN67" s="17"/>
      <c r="GO67" s="10"/>
      <c r="GP67" s="17"/>
      <c r="GQ67" s="17"/>
      <c r="GR67" s="17"/>
      <c r="GS67" s="10"/>
      <c r="GT67" s="17"/>
      <c r="GU67" s="10"/>
      <c r="GV67" s="10"/>
      <c r="GW67" s="10"/>
      <c r="GX67" s="10"/>
      <c r="GY67" s="17"/>
      <c r="GZ67" s="10"/>
      <c r="HA67" s="10"/>
      <c r="HB67" s="17"/>
      <c r="HC67" s="13"/>
      <c r="HD67" s="10"/>
      <c r="HE67" s="10"/>
      <c r="HF67" s="13"/>
      <c r="HG67" s="10"/>
      <c r="HH67" s="10"/>
      <c r="HI67" s="10"/>
      <c r="HJ67" s="10"/>
      <c r="HK67" s="10"/>
      <c r="HL67" s="10"/>
      <c r="HM67" s="10"/>
      <c r="HN67" s="10"/>
      <c r="HO67" s="10"/>
      <c r="HP67" s="10"/>
      <c r="HQ67" s="10"/>
      <c r="HR67" s="10"/>
      <c r="HS67" s="13"/>
      <c r="HT67" s="10"/>
      <c r="HU67" s="13"/>
      <c r="HV67" s="10"/>
      <c r="HW67" s="10"/>
      <c r="HX67" s="10"/>
      <c r="HY67" s="10"/>
      <c r="HZ67" s="10"/>
      <c r="IA67" s="10"/>
      <c r="IB67" s="10"/>
      <c r="IC67" s="10"/>
      <c r="ID67" s="10"/>
      <c r="IE67" s="10"/>
      <c r="IF67" s="10"/>
      <c r="IG67" s="10"/>
      <c r="IH67" s="10"/>
      <c r="II67" s="10"/>
      <c r="IJ67" s="10"/>
      <c r="IK67" s="10"/>
      <c r="IL67" s="10"/>
      <c r="IM67" s="10"/>
      <c r="IN67" s="17"/>
      <c r="IO67" s="10"/>
      <c r="IP67" s="13"/>
      <c r="IQ67" s="13"/>
      <c r="IR67" s="13"/>
      <c r="IS67" s="13"/>
      <c r="IT67" s="10"/>
      <c r="IU67" s="10"/>
      <c r="IV67" s="10"/>
      <c r="IW67" s="13"/>
      <c r="IX67" s="10"/>
      <c r="IY67" s="10"/>
      <c r="IZ67" s="10"/>
      <c r="JA67" s="10"/>
      <c r="JB67" s="10"/>
      <c r="JC67" s="10"/>
      <c r="JD67" s="10"/>
      <c r="JE67" s="10"/>
      <c r="JF67" s="10"/>
      <c r="JG67" s="10"/>
      <c r="JH67" s="10"/>
      <c r="JI67" s="10"/>
      <c r="JJ67" s="11"/>
      <c r="JK67" s="11"/>
      <c r="JL67" s="10"/>
      <c r="JQ67" s="10"/>
      <c r="JR67" s="13"/>
      <c r="JS67" s="13"/>
      <c r="JT67" s="10"/>
      <c r="JU67" s="13"/>
      <c r="JV67" s="13"/>
    </row>
    <row r="68" spans="1:285">
      <c r="B68" s="5"/>
      <c r="C68" s="9"/>
      <c r="D68" s="10"/>
      <c r="E68" s="5"/>
      <c r="F68" s="5"/>
      <c r="G68" s="10"/>
      <c r="H68" s="10"/>
      <c r="I68" s="5"/>
      <c r="J68" s="5"/>
      <c r="K68" s="42"/>
      <c r="L68" s="42"/>
      <c r="M68" s="5"/>
      <c r="N68" s="5"/>
      <c r="O68" s="5"/>
      <c r="P68" s="5"/>
      <c r="Q68" s="5"/>
      <c r="R68" s="5"/>
      <c r="S68" s="5"/>
      <c r="T68" s="5"/>
      <c r="U68" s="5"/>
      <c r="V68" s="5"/>
      <c r="W68" s="5"/>
      <c r="X68" s="5"/>
      <c r="Y68" s="5"/>
      <c r="Z68" s="5"/>
      <c r="AA68" s="5"/>
      <c r="AB68" s="5"/>
      <c r="AC68" s="42"/>
      <c r="AD68" s="42"/>
      <c r="AE68" s="42"/>
      <c r="AF68" s="5"/>
      <c r="AG68" s="5"/>
      <c r="AH68" s="5"/>
      <c r="AI68" s="5"/>
      <c r="AJ68" s="5"/>
      <c r="AK68" s="5"/>
      <c r="AL68" s="5"/>
      <c r="AM68" s="5"/>
      <c r="AN68" s="5"/>
      <c r="AO68" s="5"/>
      <c r="AP68" s="5"/>
      <c r="AQ68" s="5"/>
      <c r="AR68" s="42"/>
      <c r="AS68" s="5"/>
      <c r="AT68" s="5"/>
      <c r="AU68" s="5"/>
      <c r="AV68" s="42"/>
      <c r="AW68" s="5"/>
      <c r="AX68" s="5"/>
      <c r="AY68" s="5"/>
      <c r="AZ68" s="5"/>
      <c r="BA68" s="5"/>
      <c r="BB68" s="5"/>
      <c r="BC68" s="5"/>
      <c r="BD68" s="5"/>
      <c r="BE68" s="5"/>
      <c r="BF68" s="5"/>
      <c r="BG68" s="5"/>
      <c r="BH68" s="42"/>
      <c r="BI68" s="5"/>
      <c r="BJ68" s="5"/>
      <c r="BK68" s="5"/>
      <c r="BL68" s="5"/>
      <c r="BM68" s="5"/>
      <c r="BN68" s="5"/>
      <c r="BO68" s="5"/>
      <c r="BP68" s="5"/>
      <c r="BQ68" s="5"/>
      <c r="BR68" s="5"/>
      <c r="BS68" s="42"/>
      <c r="BT68" s="5"/>
      <c r="BU68" s="5"/>
      <c r="BV68" s="5"/>
      <c r="BW68" s="5"/>
      <c r="BX68" s="5"/>
      <c r="BY68" s="5"/>
      <c r="BZ68" s="5"/>
      <c r="CA68" s="5"/>
      <c r="CB68" s="5"/>
      <c r="CC68" s="5"/>
      <c r="CD68" s="5"/>
      <c r="CE68" s="42"/>
      <c r="CF68" s="5"/>
      <c r="CG68" s="5"/>
      <c r="CH68" s="5"/>
      <c r="CI68" s="5"/>
      <c r="CJ68" s="5"/>
      <c r="CK68" s="5"/>
      <c r="CL68" s="5"/>
      <c r="CM68" s="42"/>
      <c r="CN68" s="5"/>
      <c r="CO68" s="5"/>
      <c r="CP68" s="5"/>
      <c r="CQ68" s="5"/>
      <c r="CR68" s="5"/>
      <c r="CS68" s="5"/>
      <c r="CT68" s="5"/>
      <c r="CU68" s="5"/>
      <c r="CV68" s="42"/>
      <c r="CW68" s="5"/>
      <c r="CX68" s="5"/>
      <c r="CY68" s="5"/>
      <c r="CZ68" s="42"/>
      <c r="DA68" s="5"/>
      <c r="DB68" s="5"/>
      <c r="DC68" s="5"/>
      <c r="DD68" s="5"/>
      <c r="DE68" s="5"/>
      <c r="DF68" s="5"/>
      <c r="DG68" s="5"/>
      <c r="DH68" s="5"/>
      <c r="DI68" s="5"/>
      <c r="DJ68" s="5"/>
      <c r="DK68" s="5"/>
      <c r="DL68" s="5"/>
      <c r="DM68" s="5"/>
      <c r="DN68" s="5"/>
      <c r="DO68" s="5"/>
      <c r="DP68" s="5"/>
      <c r="DQ68" s="5"/>
      <c r="DR68" s="5"/>
      <c r="DS68" s="5"/>
      <c r="DT68" s="5"/>
      <c r="DU68" s="42"/>
      <c r="DV68" s="5"/>
      <c r="DW68" s="5"/>
      <c r="DX68" s="5"/>
      <c r="DY68" s="5"/>
      <c r="DZ68" s="5"/>
      <c r="EA68" s="5"/>
      <c r="EB68" s="42"/>
      <c r="EC68" s="5"/>
      <c r="ED68" s="5"/>
      <c r="EE68" s="5"/>
      <c r="EF68" s="42"/>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42"/>
      <c r="FG68" s="5"/>
      <c r="FH68" s="42"/>
      <c r="FI68" s="5"/>
      <c r="FJ68" s="42"/>
      <c r="FK68" s="42"/>
      <c r="FL68" s="5"/>
      <c r="FM68" s="42"/>
      <c r="FN68" s="42"/>
      <c r="FO68" s="5"/>
      <c r="FP68" s="5"/>
      <c r="FQ68" s="5"/>
      <c r="FR68" s="5"/>
      <c r="FS68" s="42"/>
      <c r="FT68" s="42"/>
      <c r="FU68" s="5"/>
      <c r="FV68" s="42"/>
      <c r="FW68" s="5"/>
      <c r="FX68" s="42"/>
      <c r="FY68" s="5"/>
      <c r="FZ68" s="5"/>
      <c r="GA68" s="5"/>
      <c r="GB68" s="42"/>
      <c r="GC68" s="42"/>
      <c r="GD68" s="5"/>
      <c r="GE68" s="5"/>
      <c r="GF68" s="5"/>
      <c r="GG68" s="5"/>
      <c r="GH68" s="5"/>
      <c r="GI68" s="5"/>
      <c r="GJ68" s="5"/>
      <c r="GK68" s="5"/>
      <c r="GL68" s="5"/>
      <c r="GM68" s="5"/>
      <c r="GN68" s="42"/>
      <c r="GO68" s="5"/>
      <c r="GP68" s="42"/>
      <c r="GQ68" s="42"/>
      <c r="GR68" s="42"/>
      <c r="GS68" s="5"/>
      <c r="GT68" s="42"/>
      <c r="GU68" s="5"/>
      <c r="GV68" s="5"/>
      <c r="GW68" s="5"/>
      <c r="GX68" s="5"/>
      <c r="GY68" s="42"/>
      <c r="GZ68" s="5"/>
      <c r="HA68" s="5"/>
      <c r="HB68" s="42"/>
      <c r="HC68" s="41"/>
      <c r="HD68" s="5"/>
      <c r="HE68" s="5"/>
      <c r="HF68" s="41"/>
      <c r="HG68" s="5"/>
      <c r="HH68" s="5"/>
      <c r="HI68" s="5"/>
      <c r="HJ68" s="5"/>
      <c r="HK68" s="5"/>
      <c r="HL68" s="5"/>
      <c r="HM68" s="5"/>
      <c r="HN68" s="5"/>
      <c r="HO68" s="5"/>
      <c r="HP68" s="5"/>
      <c r="HQ68" s="5"/>
      <c r="HR68" s="5"/>
      <c r="HS68" s="41"/>
      <c r="HT68" s="5"/>
      <c r="HU68" s="41"/>
      <c r="HV68" s="5"/>
      <c r="HW68" s="5"/>
      <c r="HX68" s="5"/>
      <c r="HY68" s="5"/>
      <c r="HZ68" s="5"/>
      <c r="IA68" s="5"/>
      <c r="IB68" s="5"/>
      <c r="IC68" s="5"/>
      <c r="ID68" s="5"/>
      <c r="IE68" s="5"/>
      <c r="IF68" s="5"/>
      <c r="IG68" s="5"/>
      <c r="IH68" s="5"/>
      <c r="II68" s="5"/>
      <c r="IJ68" s="5"/>
      <c r="IK68" s="5"/>
      <c r="IL68" s="5"/>
      <c r="IM68" s="5"/>
      <c r="IN68" s="42"/>
      <c r="IO68" s="5"/>
      <c r="IP68" s="41"/>
      <c r="IQ68" s="41"/>
      <c r="IR68" s="41"/>
      <c r="IS68" s="41"/>
      <c r="IT68" s="5"/>
      <c r="IU68" s="5"/>
      <c r="IV68" s="5"/>
      <c r="IW68" s="41"/>
      <c r="IX68" s="5"/>
      <c r="IY68" s="5"/>
      <c r="IZ68" s="5"/>
      <c r="JA68" s="5"/>
      <c r="JB68" s="5"/>
      <c r="JC68" s="5"/>
      <c r="JD68" s="5"/>
      <c r="JE68" s="5"/>
      <c r="JF68" s="5"/>
      <c r="JG68" s="5"/>
      <c r="JH68" s="5"/>
      <c r="JI68" s="5"/>
      <c r="JJ68" s="6"/>
      <c r="JK68" s="6"/>
      <c r="JL68" s="5"/>
      <c r="JQ68" s="5"/>
      <c r="JR68" s="41"/>
      <c r="JS68" s="41"/>
      <c r="JT68" s="5"/>
      <c r="JU68" s="41"/>
      <c r="JV68" s="41"/>
    </row>
    <row r="69" spans="1:285">
      <c r="B69" s="5"/>
      <c r="C69" s="9"/>
      <c r="D69" s="5"/>
      <c r="E69" s="5"/>
      <c r="F69" s="5"/>
      <c r="G69" s="10"/>
      <c r="H69" s="10"/>
      <c r="I69" s="5"/>
      <c r="J69" s="5"/>
      <c r="K69" s="42"/>
      <c r="L69" s="42"/>
      <c r="M69" s="5"/>
      <c r="N69" s="5"/>
      <c r="O69" s="5"/>
      <c r="P69" s="5"/>
      <c r="Q69" s="5"/>
      <c r="R69" s="5"/>
      <c r="S69" s="5"/>
      <c r="T69" s="5"/>
      <c r="U69" s="5"/>
      <c r="V69" s="5"/>
      <c r="W69" s="5"/>
      <c r="X69" s="5"/>
      <c r="Y69" s="5"/>
      <c r="Z69" s="5"/>
      <c r="AA69" s="5"/>
      <c r="AB69" s="5"/>
      <c r="AC69" s="42"/>
      <c r="AD69" s="42"/>
      <c r="AE69" s="42"/>
      <c r="AF69" s="5"/>
      <c r="AG69" s="5"/>
      <c r="AH69" s="5"/>
      <c r="AI69" s="5"/>
      <c r="AJ69" s="5"/>
      <c r="AK69" s="5"/>
      <c r="AL69" s="5"/>
      <c r="AM69" s="5"/>
      <c r="AN69" s="5"/>
      <c r="AO69" s="5"/>
      <c r="AP69" s="5"/>
      <c r="AQ69" s="5"/>
      <c r="AR69" s="42"/>
      <c r="AS69" s="5"/>
      <c r="AT69" s="5"/>
      <c r="AU69" s="5"/>
      <c r="AV69" s="42"/>
      <c r="AW69" s="5"/>
      <c r="AX69" s="5"/>
      <c r="AY69" s="5"/>
      <c r="AZ69" s="5"/>
      <c r="BA69" s="5"/>
      <c r="BB69" s="5"/>
      <c r="BC69" s="5"/>
      <c r="BD69" s="5"/>
      <c r="BE69" s="5"/>
      <c r="BF69" s="5"/>
      <c r="BG69" s="5"/>
      <c r="BH69" s="42"/>
      <c r="BI69" s="5"/>
      <c r="BJ69" s="5"/>
      <c r="BK69" s="5"/>
      <c r="BL69" s="5"/>
      <c r="BM69" s="5"/>
      <c r="BN69" s="5"/>
      <c r="BO69" s="5"/>
      <c r="BP69" s="5"/>
      <c r="BQ69" s="5"/>
      <c r="BR69" s="5"/>
      <c r="BS69" s="42"/>
      <c r="BT69" s="5"/>
      <c r="BU69" s="5"/>
      <c r="BV69" s="5"/>
      <c r="BW69" s="5"/>
      <c r="BX69" s="5"/>
      <c r="BY69" s="5"/>
      <c r="BZ69" s="5"/>
      <c r="CA69" s="5"/>
      <c r="CB69" s="5"/>
      <c r="CC69" s="5"/>
      <c r="CD69" s="5"/>
      <c r="CE69" s="42"/>
      <c r="CF69" s="5"/>
      <c r="CG69" s="5"/>
      <c r="CH69" s="5"/>
      <c r="CI69" s="5"/>
      <c r="CJ69" s="5"/>
      <c r="CK69" s="5"/>
      <c r="CL69" s="5"/>
      <c r="CM69" s="42"/>
      <c r="CN69" s="5"/>
      <c r="CO69" s="5"/>
      <c r="CP69" s="5"/>
      <c r="CQ69" s="5"/>
      <c r="CR69" s="5"/>
      <c r="CS69" s="5"/>
      <c r="CT69" s="5"/>
      <c r="CU69" s="5"/>
      <c r="CV69" s="42"/>
      <c r="CW69" s="5"/>
      <c r="CX69" s="5"/>
      <c r="CY69" s="5"/>
      <c r="CZ69" s="42"/>
      <c r="DA69" s="5"/>
      <c r="DB69" s="5"/>
      <c r="DC69" s="5"/>
      <c r="DD69" s="5"/>
      <c r="DE69" s="5"/>
      <c r="DF69" s="5"/>
      <c r="DG69" s="5"/>
      <c r="DH69" s="5"/>
      <c r="DI69" s="5"/>
      <c r="DJ69" s="5"/>
      <c r="DK69" s="5"/>
      <c r="DL69" s="5"/>
      <c r="DM69" s="5"/>
      <c r="DN69" s="5"/>
      <c r="DO69" s="5"/>
      <c r="DP69" s="5"/>
      <c r="DQ69" s="5"/>
      <c r="DR69" s="5"/>
      <c r="DS69" s="5"/>
      <c r="DT69" s="5"/>
      <c r="DU69" s="42"/>
      <c r="DV69" s="5"/>
      <c r="DW69" s="5"/>
      <c r="DX69" s="5"/>
      <c r="DY69" s="5"/>
      <c r="DZ69" s="5"/>
      <c r="EA69" s="5"/>
      <c r="EB69" s="42"/>
      <c r="EC69" s="5"/>
      <c r="ED69" s="5"/>
      <c r="EE69" s="5"/>
      <c r="EF69" s="42"/>
      <c r="EG69" s="5"/>
      <c r="EH69" s="5"/>
      <c r="EI69" s="5"/>
      <c r="EJ69" s="5"/>
      <c r="EK69" s="5"/>
      <c r="EL69" s="5"/>
      <c r="EM69" s="5"/>
      <c r="EN69" s="5"/>
      <c r="EO69" s="5"/>
      <c r="EP69" s="5"/>
      <c r="EQ69" s="5"/>
      <c r="ER69" s="5"/>
      <c r="ES69" s="5"/>
      <c r="ET69" s="5"/>
      <c r="EU69" s="5"/>
      <c r="EV69" s="5"/>
      <c r="EW69" s="5"/>
      <c r="EX69" s="5"/>
      <c r="EY69" s="5"/>
      <c r="EZ69" s="5"/>
      <c r="FA69" s="5"/>
      <c r="FB69" s="5"/>
      <c r="FC69" s="5"/>
      <c r="FD69" s="5"/>
      <c r="FE69" s="5"/>
      <c r="FF69" s="42"/>
      <c r="FG69" s="5"/>
      <c r="FH69" s="42"/>
      <c r="FI69" s="5"/>
      <c r="FJ69" s="42"/>
      <c r="FK69" s="42"/>
      <c r="FL69" s="5"/>
      <c r="FM69" s="42"/>
      <c r="FN69" s="42"/>
      <c r="FO69" s="5"/>
      <c r="FP69" s="5"/>
      <c r="FQ69" s="5"/>
      <c r="FR69" s="5"/>
      <c r="FS69" s="42"/>
      <c r="FT69" s="42"/>
      <c r="FU69" s="5"/>
      <c r="FV69" s="42"/>
      <c r="FW69" s="5"/>
      <c r="FX69" s="42"/>
      <c r="FY69" s="5"/>
      <c r="FZ69" s="5"/>
      <c r="GA69" s="5"/>
      <c r="GB69" s="42"/>
      <c r="GC69" s="42"/>
      <c r="GD69" s="5"/>
      <c r="GE69" s="5"/>
      <c r="GF69" s="5"/>
      <c r="GG69" s="5"/>
      <c r="GH69" s="5"/>
      <c r="GI69" s="5"/>
      <c r="GJ69" s="5"/>
      <c r="GK69" s="5"/>
      <c r="GL69" s="5"/>
      <c r="GM69" s="5"/>
      <c r="GN69" s="42"/>
      <c r="GO69" s="5"/>
      <c r="GP69" s="42"/>
      <c r="GQ69" s="42"/>
      <c r="GR69" s="42"/>
      <c r="GS69" s="5"/>
      <c r="GT69" s="42"/>
      <c r="GU69" s="5"/>
      <c r="GV69" s="5"/>
      <c r="GW69" s="5"/>
      <c r="GX69" s="5"/>
      <c r="GY69" s="42"/>
      <c r="GZ69" s="5"/>
      <c r="HA69" s="5"/>
      <c r="HB69" s="42"/>
      <c r="HC69" s="41"/>
      <c r="HD69" s="5"/>
      <c r="HE69" s="5"/>
      <c r="HF69" s="41"/>
      <c r="HG69" s="5"/>
      <c r="HH69" s="5"/>
      <c r="HI69" s="5"/>
      <c r="HJ69" s="5"/>
      <c r="HK69" s="5"/>
      <c r="HL69" s="5"/>
      <c r="HM69" s="5"/>
      <c r="HN69" s="5"/>
      <c r="HO69" s="5"/>
      <c r="HP69" s="5"/>
      <c r="HQ69" s="5"/>
      <c r="HR69" s="5"/>
      <c r="HS69" s="41"/>
      <c r="HT69" s="5"/>
      <c r="HU69" s="41"/>
      <c r="HV69" s="5"/>
      <c r="HW69" s="5"/>
      <c r="HX69" s="5"/>
      <c r="HY69" s="5"/>
      <c r="HZ69" s="5"/>
      <c r="IA69" s="5"/>
      <c r="IB69" s="5"/>
      <c r="IC69" s="5"/>
      <c r="ID69" s="5"/>
      <c r="IE69" s="5"/>
      <c r="IF69" s="5"/>
      <c r="IG69" s="5"/>
      <c r="IH69" s="5"/>
      <c r="II69" s="5"/>
      <c r="IJ69" s="5"/>
      <c r="IK69" s="5"/>
      <c r="IL69" s="5"/>
      <c r="IM69" s="5"/>
      <c r="IN69" s="42"/>
      <c r="IO69" s="5"/>
      <c r="IP69" s="41"/>
      <c r="IQ69" s="41"/>
      <c r="IR69" s="41"/>
      <c r="IS69" s="41"/>
      <c r="IT69" s="5"/>
      <c r="IU69" s="5"/>
      <c r="IV69" s="5"/>
      <c r="IW69" s="41"/>
      <c r="IX69" s="5"/>
      <c r="IY69" s="5"/>
      <c r="IZ69" s="5"/>
      <c r="JA69" s="5"/>
      <c r="JB69" s="5"/>
      <c r="JC69" s="5"/>
      <c r="JD69" s="5"/>
      <c r="JE69" s="5"/>
      <c r="JF69" s="5"/>
      <c r="JG69" s="5"/>
      <c r="JH69" s="5"/>
      <c r="JI69" s="5"/>
      <c r="JJ69" s="6"/>
      <c r="JK69" s="6"/>
      <c r="JL69" s="5"/>
      <c r="JQ69" s="5"/>
      <c r="JR69" s="41"/>
      <c r="JS69" s="41"/>
      <c r="JT69" s="5"/>
      <c r="JU69" s="41"/>
      <c r="JV69" s="41"/>
    </row>
    <row r="70" spans="1:285">
      <c r="B70" s="8"/>
      <c r="C70" s="9"/>
      <c r="D70" s="5"/>
      <c r="E70" s="8"/>
      <c r="F70" s="8"/>
      <c r="G70" s="5"/>
      <c r="H70" s="5"/>
      <c r="I70" s="8"/>
      <c r="J70" s="8"/>
      <c r="K70" s="44"/>
      <c r="L70" s="44"/>
      <c r="M70" s="8"/>
      <c r="N70" s="8"/>
      <c r="O70" s="8"/>
      <c r="P70" s="8"/>
      <c r="Q70" s="8"/>
      <c r="R70" s="8"/>
      <c r="S70" s="8"/>
      <c r="T70" s="8"/>
      <c r="U70" s="8"/>
      <c r="V70" s="8"/>
      <c r="W70" s="8"/>
      <c r="X70" s="8"/>
      <c r="Y70" s="8"/>
      <c r="Z70" s="8"/>
      <c r="AA70" s="8"/>
      <c r="AB70" s="8"/>
      <c r="AC70" s="44"/>
      <c r="AD70" s="44"/>
      <c r="AE70" s="44"/>
      <c r="AF70" s="8"/>
      <c r="AG70" s="8"/>
      <c r="AH70" s="8"/>
      <c r="AI70" s="8"/>
      <c r="AJ70" s="8"/>
      <c r="AK70" s="8"/>
      <c r="AL70" s="8"/>
      <c r="AM70" s="8"/>
      <c r="AN70" s="8"/>
      <c r="AO70" s="8"/>
      <c r="AP70" s="8"/>
      <c r="AQ70" s="8"/>
      <c r="AR70" s="44"/>
      <c r="AS70" s="8"/>
      <c r="AT70" s="8"/>
      <c r="AU70" s="8"/>
      <c r="AV70" s="44"/>
      <c r="AW70" s="8"/>
      <c r="AX70" s="8"/>
      <c r="AY70" s="8"/>
      <c r="AZ70" s="8"/>
      <c r="BA70" s="8"/>
      <c r="BB70" s="8"/>
      <c r="BC70" s="8"/>
      <c r="BD70" s="8"/>
      <c r="BE70" s="8"/>
      <c r="BF70" s="8"/>
      <c r="BG70" s="8"/>
      <c r="BH70" s="44"/>
      <c r="BI70" s="8"/>
      <c r="BJ70" s="8"/>
      <c r="BK70" s="8"/>
      <c r="BL70" s="8"/>
      <c r="BM70" s="8"/>
      <c r="BN70" s="8"/>
      <c r="BO70" s="8"/>
      <c r="BP70" s="8"/>
      <c r="BQ70" s="8"/>
      <c r="BR70" s="8"/>
      <c r="BS70" s="44"/>
      <c r="BT70" s="8"/>
      <c r="BU70" s="8"/>
      <c r="BV70" s="8"/>
      <c r="BW70" s="8"/>
      <c r="BX70" s="8"/>
      <c r="BY70" s="8"/>
      <c r="BZ70" s="8"/>
      <c r="CA70" s="8"/>
      <c r="CB70" s="8"/>
      <c r="CC70" s="8"/>
      <c r="CD70" s="8"/>
      <c r="CE70" s="44"/>
      <c r="CF70" s="8"/>
      <c r="CG70" s="8"/>
      <c r="CH70" s="8"/>
      <c r="CI70" s="8"/>
      <c r="CJ70" s="8"/>
      <c r="CK70" s="8"/>
      <c r="CL70" s="8"/>
      <c r="CM70" s="44"/>
      <c r="CN70" s="8"/>
      <c r="CO70" s="8"/>
      <c r="CP70" s="8"/>
      <c r="CQ70" s="8"/>
      <c r="CR70" s="8"/>
      <c r="CS70" s="8"/>
      <c r="CT70" s="8"/>
      <c r="CU70" s="8"/>
      <c r="CV70" s="44"/>
      <c r="CW70" s="8"/>
      <c r="CX70" s="8"/>
      <c r="CY70" s="8"/>
      <c r="CZ70" s="44"/>
      <c r="DA70" s="8"/>
      <c r="DB70" s="8"/>
      <c r="DC70" s="8"/>
      <c r="DD70" s="8"/>
      <c r="DE70" s="8"/>
      <c r="DF70" s="8"/>
      <c r="DG70" s="8"/>
      <c r="DH70" s="8"/>
      <c r="DI70" s="8"/>
      <c r="DJ70" s="8"/>
      <c r="DK70" s="8"/>
      <c r="DL70" s="8"/>
      <c r="DM70" s="8"/>
      <c r="DN70" s="8"/>
      <c r="DO70" s="8"/>
      <c r="DP70" s="8"/>
      <c r="DQ70" s="8"/>
      <c r="DR70" s="8"/>
      <c r="DS70" s="8"/>
      <c r="DT70" s="8"/>
      <c r="DU70" s="44"/>
      <c r="DV70" s="8"/>
      <c r="DW70" s="8"/>
      <c r="DX70" s="8"/>
      <c r="DY70" s="8"/>
      <c r="DZ70" s="8"/>
      <c r="EA70" s="8"/>
      <c r="EB70" s="44"/>
      <c r="EC70" s="8"/>
      <c r="ED70" s="8"/>
      <c r="EE70" s="8"/>
      <c r="EF70" s="44"/>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44"/>
      <c r="FG70" s="8"/>
      <c r="FH70" s="44"/>
      <c r="FI70" s="8"/>
      <c r="FJ70" s="44"/>
      <c r="FK70" s="44"/>
      <c r="FL70" s="8"/>
      <c r="FM70" s="44"/>
      <c r="FN70" s="44"/>
      <c r="FO70" s="8"/>
      <c r="FP70" s="8"/>
      <c r="FQ70" s="8"/>
      <c r="FR70" s="8"/>
      <c r="FS70" s="44"/>
      <c r="FT70" s="44"/>
      <c r="FU70" s="8"/>
      <c r="FV70" s="44"/>
      <c r="FW70" s="8"/>
      <c r="FX70" s="44"/>
      <c r="FY70" s="8"/>
      <c r="FZ70" s="8"/>
      <c r="GA70" s="8"/>
      <c r="GB70" s="44"/>
      <c r="GC70" s="44"/>
      <c r="GD70" s="8"/>
      <c r="GE70" s="8"/>
      <c r="GF70" s="8"/>
      <c r="GG70" s="8"/>
      <c r="GH70" s="8"/>
      <c r="GI70" s="8"/>
      <c r="GJ70" s="8"/>
      <c r="GK70" s="8"/>
      <c r="GL70" s="8"/>
      <c r="GM70" s="8"/>
      <c r="GN70" s="44"/>
      <c r="GO70" s="8"/>
      <c r="GP70" s="44"/>
      <c r="GQ70" s="44"/>
      <c r="GR70" s="44"/>
      <c r="GS70" s="8"/>
      <c r="GT70" s="44"/>
      <c r="GU70" s="8"/>
      <c r="GV70" s="8"/>
      <c r="GW70" s="8"/>
      <c r="GX70" s="8"/>
      <c r="GY70" s="44"/>
      <c r="GZ70" s="8"/>
      <c r="HA70" s="8"/>
      <c r="HB70" s="44"/>
      <c r="HC70" s="43"/>
      <c r="HD70" s="8"/>
      <c r="HE70" s="8"/>
      <c r="HF70" s="43"/>
      <c r="HG70" s="8"/>
      <c r="HH70" s="8"/>
      <c r="HI70" s="8"/>
      <c r="HJ70" s="8"/>
      <c r="HK70" s="8"/>
      <c r="HL70" s="8"/>
      <c r="HM70" s="8"/>
      <c r="HN70" s="8"/>
      <c r="HO70" s="8"/>
      <c r="HP70" s="8"/>
      <c r="HQ70" s="8"/>
      <c r="HR70" s="8"/>
      <c r="HS70" s="43"/>
      <c r="HT70" s="8"/>
      <c r="HU70" s="43"/>
      <c r="HV70" s="8"/>
      <c r="HW70" s="8"/>
      <c r="HX70" s="8"/>
      <c r="HY70" s="8"/>
      <c r="HZ70" s="8"/>
      <c r="IA70" s="8"/>
      <c r="IB70" s="8"/>
      <c r="IC70" s="8"/>
      <c r="ID70" s="8"/>
      <c r="IE70" s="8"/>
      <c r="IF70" s="8"/>
      <c r="IG70" s="8"/>
      <c r="IH70" s="8"/>
      <c r="II70" s="8"/>
      <c r="IJ70" s="8"/>
      <c r="IK70" s="8"/>
      <c r="IL70" s="8"/>
      <c r="IM70" s="8"/>
      <c r="IN70" s="44"/>
      <c r="IO70" s="8"/>
      <c r="IP70" s="43"/>
      <c r="IQ70" s="43"/>
      <c r="IR70" s="43"/>
      <c r="IS70" s="43"/>
      <c r="IT70" s="8"/>
      <c r="IU70" s="8"/>
      <c r="IV70" s="8"/>
      <c r="IW70" s="43"/>
      <c r="IX70" s="8"/>
      <c r="IY70" s="8"/>
      <c r="IZ70" s="8"/>
      <c r="JA70" s="8"/>
      <c r="JB70" s="8"/>
      <c r="JC70" s="8"/>
      <c r="JD70" s="8"/>
      <c r="JE70" s="8"/>
      <c r="JF70" s="8"/>
      <c r="JG70" s="8"/>
      <c r="JH70" s="8"/>
      <c r="JI70" s="8"/>
      <c r="JJ70" s="6"/>
      <c r="JK70" s="6"/>
      <c r="JL70" s="5"/>
      <c r="JQ70" s="8"/>
      <c r="JR70" s="43"/>
      <c r="JS70" s="43"/>
      <c r="JT70" s="8"/>
      <c r="JU70" s="43"/>
      <c r="JV70" s="43"/>
    </row>
    <row r="71" spans="1:285">
      <c r="B71" s="5"/>
      <c r="C71" s="9"/>
      <c r="D71" s="8"/>
      <c r="E71" s="5"/>
      <c r="F71" s="5"/>
      <c r="G71" s="5"/>
      <c r="H71" s="5"/>
      <c r="I71" s="5"/>
      <c r="J71" s="5"/>
      <c r="K71" s="42"/>
      <c r="L71" s="42"/>
      <c r="M71" s="5"/>
      <c r="N71" s="5"/>
      <c r="O71" s="5"/>
      <c r="P71" s="5"/>
      <c r="Q71" s="5"/>
      <c r="R71" s="5"/>
      <c r="S71" s="5"/>
      <c r="T71" s="5"/>
      <c r="U71" s="5"/>
      <c r="V71" s="5"/>
      <c r="W71" s="5"/>
      <c r="X71" s="5"/>
      <c r="Y71" s="5"/>
      <c r="Z71" s="5"/>
      <c r="AA71" s="5"/>
      <c r="AB71" s="5"/>
      <c r="AC71" s="42"/>
      <c r="AD71" s="42"/>
      <c r="AE71" s="42"/>
      <c r="AF71" s="5"/>
      <c r="AG71" s="5"/>
      <c r="AH71" s="5"/>
      <c r="AI71" s="5"/>
      <c r="AJ71" s="5"/>
      <c r="AK71" s="5"/>
      <c r="AL71" s="5"/>
      <c r="AM71" s="5"/>
      <c r="AN71" s="5"/>
      <c r="AO71" s="5"/>
      <c r="AP71" s="5"/>
      <c r="AQ71" s="5"/>
      <c r="AR71" s="42"/>
      <c r="AS71" s="5"/>
      <c r="AT71" s="5"/>
      <c r="AU71" s="5"/>
      <c r="AV71" s="42"/>
      <c r="AW71" s="5"/>
      <c r="AX71" s="5"/>
      <c r="AY71" s="5"/>
      <c r="AZ71" s="5"/>
      <c r="BA71" s="5"/>
      <c r="BB71" s="5"/>
      <c r="BC71" s="5"/>
      <c r="BD71" s="5"/>
      <c r="BE71" s="5"/>
      <c r="BF71" s="5"/>
      <c r="BG71" s="5"/>
      <c r="BH71" s="42"/>
      <c r="BI71" s="5"/>
      <c r="BJ71" s="5"/>
      <c r="BK71" s="5"/>
      <c r="BL71" s="5"/>
      <c r="BM71" s="5"/>
      <c r="BN71" s="5"/>
      <c r="BO71" s="5"/>
      <c r="BP71" s="5"/>
      <c r="BQ71" s="5"/>
      <c r="BR71" s="5"/>
      <c r="BS71" s="42"/>
      <c r="BT71" s="5"/>
      <c r="BU71" s="5"/>
      <c r="BV71" s="5"/>
      <c r="BW71" s="5"/>
      <c r="BX71" s="5"/>
      <c r="BY71" s="5"/>
      <c r="BZ71" s="5"/>
      <c r="CA71" s="5"/>
      <c r="CB71" s="5"/>
      <c r="CC71" s="5"/>
      <c r="CD71" s="5"/>
      <c r="CE71" s="42"/>
      <c r="CF71" s="5"/>
      <c r="CG71" s="5"/>
      <c r="CH71" s="5"/>
      <c r="CI71" s="5"/>
      <c r="CJ71" s="5"/>
      <c r="CK71" s="5"/>
      <c r="CL71" s="5"/>
      <c r="CM71" s="42"/>
      <c r="CN71" s="5"/>
      <c r="CO71" s="5"/>
      <c r="CP71" s="5"/>
      <c r="CQ71" s="5"/>
      <c r="CR71" s="5"/>
      <c r="CS71" s="5"/>
      <c r="CT71" s="5"/>
      <c r="CU71" s="5"/>
      <c r="CV71" s="42"/>
      <c r="CW71" s="5"/>
      <c r="CX71" s="5"/>
      <c r="CY71" s="5"/>
      <c r="CZ71" s="42"/>
      <c r="DA71" s="5"/>
      <c r="DB71" s="5"/>
      <c r="DC71" s="5"/>
      <c r="DD71" s="5"/>
      <c r="DE71" s="5"/>
      <c r="DF71" s="5"/>
      <c r="DG71" s="5"/>
      <c r="DH71" s="5"/>
      <c r="DI71" s="5"/>
      <c r="DJ71" s="5"/>
      <c r="DK71" s="5"/>
      <c r="DL71" s="5"/>
      <c r="DM71" s="5"/>
      <c r="DN71" s="5"/>
      <c r="DO71" s="5"/>
      <c r="DP71" s="5"/>
      <c r="DQ71" s="5"/>
      <c r="DR71" s="5"/>
      <c r="DS71" s="5"/>
      <c r="DT71" s="5"/>
      <c r="DU71" s="42"/>
      <c r="DV71" s="5"/>
      <c r="DW71" s="5"/>
      <c r="DX71" s="5"/>
      <c r="DY71" s="5"/>
      <c r="DZ71" s="5"/>
      <c r="EA71" s="5"/>
      <c r="EB71" s="42"/>
      <c r="EC71" s="5"/>
      <c r="ED71" s="5"/>
      <c r="EE71" s="5"/>
      <c r="EF71" s="42"/>
      <c r="EG71" s="5"/>
      <c r="EH71" s="5"/>
      <c r="EI71" s="5"/>
      <c r="EJ71" s="5"/>
      <c r="EK71" s="5"/>
      <c r="EL71" s="5"/>
      <c r="EM71" s="5"/>
      <c r="EN71" s="5"/>
      <c r="EO71" s="5"/>
      <c r="EP71" s="5"/>
      <c r="EQ71" s="5"/>
      <c r="ER71" s="5"/>
      <c r="ES71" s="5"/>
      <c r="ET71" s="5"/>
      <c r="EU71" s="5"/>
      <c r="EV71" s="5"/>
      <c r="EW71" s="5"/>
      <c r="EX71" s="5"/>
      <c r="EY71" s="5"/>
      <c r="EZ71" s="5"/>
      <c r="FA71" s="5"/>
      <c r="FB71" s="5"/>
      <c r="FC71" s="5"/>
      <c r="FD71" s="5"/>
      <c r="FE71" s="5"/>
      <c r="FF71" s="42"/>
      <c r="FG71" s="5"/>
      <c r="FH71" s="42"/>
      <c r="FI71" s="5"/>
      <c r="FJ71" s="42"/>
      <c r="FK71" s="42"/>
      <c r="FL71" s="5"/>
      <c r="FM71" s="42"/>
      <c r="FN71" s="42"/>
      <c r="FO71" s="5"/>
      <c r="FP71" s="5"/>
      <c r="FQ71" s="5"/>
      <c r="FR71" s="5"/>
      <c r="FS71" s="42"/>
      <c r="FT71" s="42"/>
      <c r="FU71" s="5"/>
      <c r="FV71" s="42"/>
      <c r="FW71" s="5"/>
      <c r="FX71" s="42"/>
      <c r="FY71" s="5"/>
      <c r="FZ71" s="5"/>
      <c r="GA71" s="5"/>
      <c r="GB71" s="42"/>
      <c r="GC71" s="42"/>
      <c r="GD71" s="5"/>
      <c r="GE71" s="5"/>
      <c r="GF71" s="5"/>
      <c r="GG71" s="5"/>
      <c r="GH71" s="5"/>
      <c r="GI71" s="5"/>
      <c r="GJ71" s="5"/>
      <c r="GK71" s="5"/>
      <c r="GL71" s="5"/>
      <c r="GM71" s="5"/>
      <c r="GN71" s="42"/>
      <c r="GO71" s="5"/>
      <c r="GP71" s="42"/>
      <c r="GQ71" s="42"/>
      <c r="GR71" s="42"/>
      <c r="GS71" s="5"/>
      <c r="GT71" s="42"/>
      <c r="GU71" s="5"/>
      <c r="GV71" s="5"/>
      <c r="GW71" s="5"/>
      <c r="GX71" s="5"/>
      <c r="GY71" s="42"/>
      <c r="GZ71" s="5"/>
      <c r="HA71" s="5"/>
      <c r="HB71" s="42"/>
      <c r="HC71" s="41"/>
      <c r="HD71" s="5"/>
      <c r="HE71" s="5"/>
      <c r="HF71" s="41"/>
      <c r="HG71" s="5"/>
      <c r="HH71" s="5"/>
      <c r="HI71" s="5"/>
      <c r="HJ71" s="5"/>
      <c r="HK71" s="5"/>
      <c r="HL71" s="5"/>
      <c r="HM71" s="5"/>
      <c r="HN71" s="5"/>
      <c r="HO71" s="5"/>
      <c r="HP71" s="5"/>
      <c r="HQ71" s="5"/>
      <c r="HR71" s="5"/>
      <c r="HS71" s="41"/>
      <c r="HT71" s="5"/>
      <c r="HU71" s="41"/>
      <c r="HV71" s="5"/>
      <c r="HW71" s="5"/>
      <c r="HX71" s="5"/>
      <c r="HY71" s="5"/>
      <c r="HZ71" s="5"/>
      <c r="IA71" s="5"/>
      <c r="IB71" s="5"/>
      <c r="IC71" s="5"/>
      <c r="ID71" s="5"/>
      <c r="IE71" s="5"/>
      <c r="IF71" s="5"/>
      <c r="IG71" s="5"/>
      <c r="IH71" s="5"/>
      <c r="II71" s="5"/>
      <c r="IJ71" s="5"/>
      <c r="IK71" s="5"/>
      <c r="IL71" s="5"/>
      <c r="IM71" s="5"/>
      <c r="IN71" s="42"/>
      <c r="IO71" s="5"/>
      <c r="IP71" s="41"/>
      <c r="IQ71" s="41"/>
      <c r="IR71" s="41"/>
      <c r="IS71" s="41"/>
      <c r="IT71" s="5"/>
      <c r="IU71" s="5"/>
      <c r="IV71" s="5"/>
      <c r="IW71" s="41"/>
      <c r="IX71" s="5"/>
      <c r="IY71" s="5"/>
      <c r="IZ71" s="5"/>
      <c r="JA71" s="5"/>
      <c r="JB71" s="5"/>
      <c r="JC71" s="5"/>
      <c r="JD71" s="5"/>
      <c r="JE71" s="5"/>
      <c r="JF71" s="5"/>
      <c r="JG71" s="5"/>
      <c r="JH71" s="5"/>
      <c r="JI71" s="5"/>
      <c r="JJ71" s="6"/>
      <c r="JK71" s="6"/>
      <c r="JL71" s="5"/>
      <c r="JQ71" s="5"/>
      <c r="JR71" s="41"/>
      <c r="JS71" s="41"/>
      <c r="JT71" s="5"/>
      <c r="JU71" s="41"/>
      <c r="JV71" s="41"/>
    </row>
    <row r="72" spans="1:285">
      <c r="B72" s="5"/>
      <c r="D72" s="5"/>
      <c r="E72" s="5"/>
      <c r="F72" s="5"/>
      <c r="G72" s="8"/>
      <c r="H72" s="8"/>
      <c r="I72" s="5"/>
      <c r="J72" s="5"/>
      <c r="K72" s="42"/>
      <c r="L72" s="42"/>
      <c r="M72" s="5"/>
      <c r="N72" s="5"/>
      <c r="O72" s="5"/>
      <c r="P72" s="5"/>
      <c r="Q72" s="5"/>
      <c r="R72" s="5"/>
      <c r="S72" s="5"/>
      <c r="T72" s="5"/>
      <c r="U72" s="5"/>
      <c r="V72" s="5"/>
      <c r="W72" s="5"/>
      <c r="X72" s="5"/>
      <c r="Y72" s="5"/>
      <c r="Z72" s="5"/>
      <c r="AA72" s="5"/>
      <c r="AB72" s="5"/>
      <c r="AC72" s="42"/>
      <c r="AD72" s="42"/>
      <c r="AE72" s="42"/>
      <c r="AF72" s="5"/>
      <c r="AG72" s="5"/>
      <c r="AH72" s="5"/>
      <c r="AI72" s="5"/>
      <c r="AJ72" s="5"/>
      <c r="AK72" s="5"/>
      <c r="AL72" s="5"/>
      <c r="AM72" s="5"/>
      <c r="AN72" s="5"/>
      <c r="AO72" s="5"/>
      <c r="AP72" s="5"/>
      <c r="AQ72" s="5"/>
      <c r="AR72" s="42"/>
      <c r="AS72" s="5"/>
      <c r="AT72" s="5"/>
      <c r="AU72" s="5"/>
      <c r="AV72" s="42"/>
      <c r="AW72" s="5"/>
      <c r="AX72" s="5"/>
      <c r="AY72" s="5"/>
      <c r="AZ72" s="5"/>
      <c r="BA72" s="5"/>
      <c r="BB72" s="5"/>
      <c r="BC72" s="5"/>
      <c r="BD72" s="5"/>
      <c r="BE72" s="5"/>
      <c r="BF72" s="5"/>
      <c r="BG72" s="5"/>
      <c r="BH72" s="42"/>
      <c r="BI72" s="5"/>
      <c r="BJ72" s="5"/>
      <c r="BK72" s="5"/>
      <c r="BL72" s="5"/>
      <c r="BM72" s="5"/>
      <c r="BN72" s="5"/>
      <c r="BO72" s="5"/>
      <c r="BP72" s="5"/>
      <c r="BQ72" s="5"/>
      <c r="BR72" s="5"/>
      <c r="BS72" s="42"/>
      <c r="BT72" s="5"/>
      <c r="BU72" s="5"/>
      <c r="BV72" s="5"/>
      <c r="BW72" s="5"/>
      <c r="BX72" s="5"/>
      <c r="BY72" s="5"/>
      <c r="BZ72" s="5"/>
      <c r="CA72" s="5"/>
      <c r="CB72" s="5"/>
      <c r="CC72" s="5"/>
      <c r="CD72" s="5"/>
      <c r="CE72" s="42"/>
      <c r="CF72" s="5"/>
      <c r="CG72" s="5"/>
      <c r="CH72" s="5"/>
      <c r="CI72" s="5"/>
      <c r="CJ72" s="5"/>
      <c r="CK72" s="5"/>
      <c r="CL72" s="5"/>
      <c r="CM72" s="42"/>
      <c r="CN72" s="5"/>
      <c r="CO72" s="5"/>
      <c r="CP72" s="5"/>
      <c r="CQ72" s="5"/>
      <c r="CR72" s="5"/>
      <c r="CS72" s="5"/>
      <c r="CT72" s="5"/>
      <c r="CU72" s="5"/>
      <c r="CV72" s="42"/>
      <c r="CW72" s="5"/>
      <c r="CX72" s="5"/>
      <c r="CY72" s="5"/>
      <c r="CZ72" s="42"/>
      <c r="DA72" s="5"/>
      <c r="DB72" s="5"/>
      <c r="DC72" s="5"/>
      <c r="DD72" s="5"/>
      <c r="DE72" s="5"/>
      <c r="DF72" s="5"/>
      <c r="DG72" s="5"/>
      <c r="DH72" s="5"/>
      <c r="DI72" s="5"/>
      <c r="DJ72" s="5"/>
      <c r="DK72" s="5"/>
      <c r="DL72" s="5"/>
      <c r="DM72" s="5"/>
      <c r="DN72" s="5"/>
      <c r="DO72" s="5"/>
      <c r="DP72" s="5"/>
      <c r="DQ72" s="5"/>
      <c r="DR72" s="5"/>
      <c r="DS72" s="5"/>
      <c r="DT72" s="5"/>
      <c r="DU72" s="42"/>
      <c r="DV72" s="5"/>
      <c r="DW72" s="5"/>
      <c r="DX72" s="5"/>
      <c r="DY72" s="5"/>
      <c r="DZ72" s="5"/>
      <c r="EA72" s="5"/>
      <c r="EB72" s="42"/>
      <c r="EC72" s="5"/>
      <c r="ED72" s="5"/>
      <c r="EE72" s="5"/>
      <c r="EF72" s="42"/>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42"/>
      <c r="FG72" s="5"/>
      <c r="FH72" s="42"/>
      <c r="FI72" s="5"/>
      <c r="FJ72" s="42"/>
      <c r="FK72" s="42"/>
      <c r="FL72" s="5"/>
      <c r="FM72" s="42"/>
      <c r="FN72" s="42"/>
      <c r="FO72" s="5"/>
      <c r="FP72" s="5"/>
      <c r="FQ72" s="5"/>
      <c r="FR72" s="5"/>
      <c r="FS72" s="42"/>
      <c r="FT72" s="42"/>
      <c r="FU72" s="5"/>
      <c r="FV72" s="42"/>
      <c r="FW72" s="5"/>
      <c r="FX72" s="42"/>
      <c r="FY72" s="5"/>
      <c r="FZ72" s="5"/>
      <c r="GA72" s="5"/>
      <c r="GB72" s="42"/>
      <c r="GC72" s="42"/>
      <c r="GD72" s="5"/>
      <c r="GE72" s="5"/>
      <c r="GF72" s="5"/>
      <c r="GG72" s="5"/>
      <c r="GH72" s="5"/>
      <c r="GI72" s="5"/>
      <c r="GJ72" s="5"/>
      <c r="GK72" s="5"/>
      <c r="GL72" s="5"/>
      <c r="GM72" s="5"/>
      <c r="GN72" s="42"/>
      <c r="GO72" s="5"/>
      <c r="GP72" s="42"/>
      <c r="GQ72" s="42"/>
      <c r="GR72" s="42"/>
      <c r="GS72" s="5"/>
      <c r="GT72" s="42"/>
      <c r="GU72" s="5"/>
      <c r="GV72" s="5"/>
      <c r="GW72" s="5"/>
      <c r="GX72" s="5"/>
      <c r="GY72" s="42"/>
      <c r="GZ72" s="5"/>
      <c r="HA72" s="5"/>
      <c r="HB72" s="42"/>
      <c r="HC72" s="41"/>
      <c r="HD72" s="5"/>
      <c r="HE72" s="5"/>
      <c r="HF72" s="41"/>
      <c r="HG72" s="5"/>
      <c r="HH72" s="5"/>
      <c r="HI72" s="5"/>
      <c r="HJ72" s="5"/>
      <c r="HK72" s="5"/>
      <c r="HL72" s="5"/>
      <c r="HM72" s="5"/>
      <c r="HN72" s="5"/>
      <c r="HO72" s="5"/>
      <c r="HP72" s="5"/>
      <c r="HQ72" s="5"/>
      <c r="HR72" s="5"/>
      <c r="HS72" s="41"/>
      <c r="HT72" s="5"/>
      <c r="HU72" s="41"/>
      <c r="HV72" s="5"/>
      <c r="HW72" s="5"/>
      <c r="HX72" s="5"/>
      <c r="HY72" s="5"/>
      <c r="HZ72" s="5"/>
      <c r="IA72" s="5"/>
      <c r="IB72" s="5"/>
      <c r="IC72" s="5"/>
      <c r="ID72" s="5"/>
      <c r="IE72" s="5"/>
      <c r="IF72" s="5"/>
      <c r="IG72" s="5"/>
      <c r="IH72" s="5"/>
      <c r="II72" s="5"/>
      <c r="IJ72" s="5"/>
      <c r="IK72" s="5"/>
      <c r="IL72" s="5"/>
      <c r="IM72" s="5"/>
      <c r="IN72" s="42"/>
      <c r="IO72" s="5"/>
      <c r="IP72" s="41"/>
      <c r="IQ72" s="41"/>
      <c r="IR72" s="41"/>
      <c r="IS72" s="41"/>
      <c r="IT72" s="5"/>
      <c r="IU72" s="5"/>
      <c r="IV72" s="5"/>
      <c r="IW72" s="41"/>
      <c r="IX72" s="5"/>
      <c r="IY72" s="5"/>
      <c r="IZ72" s="5"/>
      <c r="JA72" s="5"/>
      <c r="JB72" s="5"/>
      <c r="JC72" s="5"/>
      <c r="JD72" s="5"/>
      <c r="JE72" s="5"/>
      <c r="JF72" s="5"/>
      <c r="JG72" s="5"/>
      <c r="JH72" s="5"/>
      <c r="JI72" s="5"/>
      <c r="JJ72" s="6"/>
      <c r="JK72" s="6"/>
      <c r="JL72" s="5"/>
      <c r="JQ72" s="5"/>
      <c r="JR72" s="41"/>
      <c r="JS72" s="41"/>
      <c r="JT72" s="5"/>
      <c r="JU72" s="41"/>
      <c r="JV72" s="41"/>
    </row>
    <row r="73" spans="1:285">
      <c r="B73" s="5"/>
      <c r="D73" s="5"/>
      <c r="E73" s="5"/>
      <c r="F73" s="5"/>
      <c r="G73" s="5"/>
      <c r="H73" s="5"/>
      <c r="I73" s="5"/>
      <c r="J73" s="5"/>
      <c r="K73" s="42"/>
      <c r="L73" s="42"/>
      <c r="M73" s="5"/>
      <c r="N73" s="5"/>
      <c r="O73" s="5"/>
      <c r="P73" s="5"/>
      <c r="Q73" s="5"/>
      <c r="R73" s="5"/>
      <c r="S73" s="5"/>
      <c r="T73" s="5"/>
      <c r="U73" s="5"/>
      <c r="V73" s="5"/>
      <c r="W73" s="5"/>
      <c r="X73" s="5"/>
      <c r="Y73" s="5"/>
      <c r="Z73" s="5"/>
      <c r="AA73" s="5"/>
      <c r="AB73" s="5"/>
      <c r="AC73" s="42"/>
      <c r="AD73" s="42"/>
      <c r="AE73" s="42"/>
      <c r="AF73" s="5"/>
      <c r="AG73" s="5"/>
      <c r="AH73" s="5"/>
      <c r="AI73" s="5"/>
      <c r="AJ73" s="5"/>
      <c r="AK73" s="5"/>
      <c r="AL73" s="5"/>
      <c r="AM73" s="5"/>
      <c r="AN73" s="5"/>
      <c r="AO73" s="5"/>
      <c r="AP73" s="5"/>
      <c r="AQ73" s="5"/>
      <c r="AR73" s="42"/>
      <c r="AS73" s="5"/>
      <c r="AT73" s="5"/>
      <c r="AU73" s="5"/>
      <c r="AV73" s="42"/>
      <c r="AW73" s="5"/>
      <c r="AX73" s="5"/>
      <c r="AY73" s="5"/>
      <c r="AZ73" s="5"/>
      <c r="BA73" s="5"/>
      <c r="BB73" s="5"/>
      <c r="BC73" s="5"/>
      <c r="BD73" s="5"/>
      <c r="BE73" s="5"/>
      <c r="BF73" s="5"/>
      <c r="BG73" s="5"/>
      <c r="BH73" s="42"/>
      <c r="BI73" s="5"/>
      <c r="BJ73" s="5"/>
      <c r="BK73" s="5"/>
      <c r="BL73" s="5"/>
      <c r="BM73" s="5"/>
      <c r="BN73" s="5"/>
      <c r="BO73" s="5"/>
      <c r="BP73" s="5"/>
      <c r="BQ73" s="5"/>
      <c r="BR73" s="5"/>
      <c r="BS73" s="42"/>
      <c r="BT73" s="5"/>
      <c r="BU73" s="5"/>
      <c r="BV73" s="5"/>
      <c r="BW73" s="5"/>
      <c r="BX73" s="5"/>
      <c r="BY73" s="5"/>
      <c r="BZ73" s="5"/>
      <c r="CA73" s="5"/>
      <c r="CB73" s="5"/>
      <c r="CC73" s="5"/>
      <c r="CD73" s="5"/>
      <c r="CE73" s="42"/>
      <c r="CF73" s="5"/>
      <c r="CG73" s="5"/>
      <c r="CH73" s="5"/>
      <c r="CI73" s="5"/>
      <c r="CJ73" s="5"/>
      <c r="CK73" s="5"/>
      <c r="CL73" s="5"/>
      <c r="CM73" s="42"/>
      <c r="CN73" s="5"/>
      <c r="CO73" s="5"/>
      <c r="CP73" s="5"/>
      <c r="CQ73" s="5"/>
      <c r="CR73" s="5"/>
      <c r="CS73" s="5"/>
      <c r="CT73" s="5"/>
      <c r="CU73" s="5"/>
      <c r="CV73" s="42"/>
      <c r="CW73" s="5"/>
      <c r="CX73" s="5"/>
      <c r="CY73" s="5"/>
      <c r="CZ73" s="42"/>
      <c r="DA73" s="5"/>
      <c r="DB73" s="5"/>
      <c r="DC73" s="5"/>
      <c r="DD73" s="5"/>
      <c r="DE73" s="5"/>
      <c r="DF73" s="5"/>
      <c r="DG73" s="5"/>
      <c r="DH73" s="5"/>
      <c r="DI73" s="5"/>
      <c r="DJ73" s="5"/>
      <c r="DK73" s="5"/>
      <c r="DL73" s="5"/>
      <c r="DM73" s="5"/>
      <c r="DN73" s="5"/>
      <c r="DO73" s="5"/>
      <c r="DP73" s="5"/>
      <c r="DQ73" s="5"/>
      <c r="DR73" s="5"/>
      <c r="DS73" s="5"/>
      <c r="DT73" s="5"/>
      <c r="DU73" s="42"/>
      <c r="DV73" s="5"/>
      <c r="DW73" s="5"/>
      <c r="DX73" s="5"/>
      <c r="DY73" s="5"/>
      <c r="DZ73" s="5"/>
      <c r="EA73" s="5"/>
      <c r="EB73" s="42"/>
      <c r="EC73" s="5"/>
      <c r="ED73" s="5"/>
      <c r="EE73" s="5"/>
      <c r="EF73" s="42"/>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42"/>
      <c r="FG73" s="5"/>
      <c r="FH73" s="42"/>
      <c r="FI73" s="5"/>
      <c r="FJ73" s="42"/>
      <c r="FK73" s="42"/>
      <c r="FL73" s="5"/>
      <c r="FM73" s="42"/>
      <c r="FN73" s="42"/>
      <c r="FO73" s="5"/>
      <c r="FP73" s="5"/>
      <c r="FQ73" s="5"/>
      <c r="FR73" s="5"/>
      <c r="FS73" s="42"/>
      <c r="FT73" s="42"/>
      <c r="FU73" s="5"/>
      <c r="FV73" s="42"/>
      <c r="FW73" s="5"/>
      <c r="FX73" s="42"/>
      <c r="FY73" s="5"/>
      <c r="FZ73" s="5"/>
      <c r="GA73" s="5"/>
      <c r="GB73" s="42"/>
      <c r="GC73" s="42"/>
      <c r="GD73" s="5"/>
      <c r="GE73" s="5"/>
      <c r="GF73" s="5"/>
      <c r="GG73" s="5"/>
      <c r="GH73" s="5"/>
      <c r="GI73" s="5"/>
      <c r="GJ73" s="5"/>
      <c r="GK73" s="5"/>
      <c r="GL73" s="5"/>
      <c r="GM73" s="5"/>
      <c r="GN73" s="42"/>
      <c r="GO73" s="5"/>
      <c r="GP73" s="42"/>
      <c r="GQ73" s="42"/>
      <c r="GR73" s="42"/>
      <c r="GS73" s="5"/>
      <c r="GT73" s="42"/>
      <c r="GU73" s="5"/>
      <c r="GV73" s="5"/>
      <c r="GW73" s="5"/>
      <c r="GX73" s="5"/>
      <c r="GY73" s="42"/>
      <c r="GZ73" s="5"/>
      <c r="HA73" s="5"/>
      <c r="HB73" s="42"/>
      <c r="HC73" s="41"/>
      <c r="HD73" s="5"/>
      <c r="HE73" s="5"/>
      <c r="HF73" s="41"/>
      <c r="HG73" s="5"/>
      <c r="HH73" s="5"/>
      <c r="HI73" s="5"/>
      <c r="HJ73" s="5"/>
      <c r="HK73" s="5"/>
      <c r="HL73" s="5"/>
      <c r="HM73" s="5"/>
      <c r="HN73" s="5"/>
      <c r="HO73" s="5"/>
      <c r="HP73" s="5"/>
      <c r="HQ73" s="5"/>
      <c r="HR73" s="5"/>
      <c r="HS73" s="41"/>
      <c r="HT73" s="5"/>
      <c r="HU73" s="41"/>
      <c r="HV73" s="5"/>
      <c r="HW73" s="5"/>
      <c r="HX73" s="5"/>
      <c r="HY73" s="5"/>
      <c r="HZ73" s="5"/>
      <c r="IA73" s="5"/>
      <c r="IB73" s="5"/>
      <c r="IC73" s="5"/>
      <c r="ID73" s="5"/>
      <c r="IE73" s="5"/>
      <c r="IF73" s="5"/>
      <c r="IG73" s="5"/>
      <c r="IH73" s="5"/>
      <c r="II73" s="5"/>
      <c r="IJ73" s="5"/>
      <c r="IK73" s="5"/>
      <c r="IL73" s="5"/>
      <c r="IM73" s="5"/>
      <c r="IN73" s="42"/>
      <c r="IO73" s="5"/>
      <c r="IP73" s="41"/>
      <c r="IQ73" s="41"/>
      <c r="IR73" s="41"/>
      <c r="IS73" s="41"/>
      <c r="IT73" s="5"/>
      <c r="IU73" s="5"/>
      <c r="IV73" s="5"/>
      <c r="IW73" s="41"/>
      <c r="IX73" s="5"/>
      <c r="IY73" s="5"/>
      <c r="IZ73" s="5"/>
      <c r="JA73" s="5"/>
      <c r="JB73" s="5"/>
      <c r="JC73" s="5"/>
      <c r="JD73" s="5"/>
      <c r="JE73" s="5"/>
      <c r="JF73" s="5"/>
      <c r="JG73" s="5"/>
      <c r="JH73" s="5"/>
      <c r="JI73" s="5"/>
      <c r="JJ73" s="6"/>
      <c r="JK73" s="6"/>
      <c r="JL73" s="5"/>
      <c r="JQ73" s="5"/>
      <c r="JR73" s="41"/>
      <c r="JS73" s="41"/>
      <c r="JT73" s="5"/>
      <c r="JU73" s="41"/>
      <c r="JV73" s="41"/>
    </row>
    <row r="74" spans="1:285">
      <c r="B74" s="5"/>
      <c r="D74" s="5"/>
      <c r="E74" s="5"/>
      <c r="F74" s="5"/>
      <c r="G74" s="5"/>
      <c r="H74" s="5"/>
      <c r="I74" s="5"/>
      <c r="J74" s="5"/>
      <c r="K74" s="42"/>
      <c r="L74" s="42"/>
      <c r="M74" s="5"/>
      <c r="N74" s="5"/>
      <c r="O74" s="5"/>
      <c r="P74" s="5"/>
      <c r="Q74" s="5"/>
      <c r="R74" s="5"/>
      <c r="S74" s="5"/>
      <c r="T74" s="5"/>
      <c r="U74" s="5"/>
      <c r="V74" s="5"/>
      <c r="W74" s="5"/>
      <c r="X74" s="5"/>
      <c r="Y74" s="5"/>
      <c r="Z74" s="5"/>
      <c r="AA74" s="5"/>
      <c r="AB74" s="5"/>
      <c r="AC74" s="42"/>
      <c r="AD74" s="42"/>
      <c r="AE74" s="42"/>
      <c r="AF74" s="5"/>
      <c r="AG74" s="5"/>
      <c r="AH74" s="5"/>
      <c r="AI74" s="5"/>
      <c r="AJ74" s="5"/>
      <c r="AK74" s="5"/>
      <c r="AL74" s="5"/>
      <c r="AM74" s="5"/>
      <c r="AN74" s="5"/>
      <c r="AO74" s="5"/>
      <c r="AP74" s="5"/>
      <c r="AQ74" s="5"/>
      <c r="AR74" s="42"/>
      <c r="AS74" s="5"/>
      <c r="AT74" s="5"/>
      <c r="AU74" s="5"/>
      <c r="AV74" s="42"/>
      <c r="AW74" s="5"/>
      <c r="AX74" s="5"/>
      <c r="AY74" s="5"/>
      <c r="AZ74" s="5"/>
      <c r="BA74" s="5"/>
      <c r="BB74" s="5"/>
      <c r="BC74" s="5"/>
      <c r="BD74" s="5"/>
      <c r="BE74" s="5"/>
      <c r="BF74" s="5"/>
      <c r="BG74" s="5"/>
      <c r="BH74" s="42"/>
      <c r="BI74" s="5"/>
      <c r="BJ74" s="5"/>
      <c r="BK74" s="5"/>
      <c r="BL74" s="5"/>
      <c r="BM74" s="5"/>
      <c r="BN74" s="5"/>
      <c r="BO74" s="5"/>
      <c r="BP74" s="5"/>
      <c r="BQ74" s="5"/>
      <c r="BR74" s="5"/>
      <c r="BS74" s="42"/>
      <c r="BT74" s="5"/>
      <c r="BU74" s="5"/>
      <c r="BV74" s="5"/>
      <c r="BW74" s="5"/>
      <c r="BX74" s="5"/>
      <c r="BY74" s="5"/>
      <c r="BZ74" s="5"/>
      <c r="CA74" s="5"/>
      <c r="CB74" s="5"/>
      <c r="CC74" s="5"/>
      <c r="CD74" s="5"/>
      <c r="CE74" s="42"/>
      <c r="CF74" s="5"/>
      <c r="CG74" s="5"/>
      <c r="CH74" s="5"/>
      <c r="CI74" s="5"/>
      <c r="CJ74" s="5"/>
      <c r="CK74" s="5"/>
      <c r="CL74" s="5"/>
      <c r="CM74" s="42"/>
      <c r="CN74" s="5"/>
      <c r="CO74" s="5"/>
      <c r="CP74" s="5"/>
      <c r="CQ74" s="5"/>
      <c r="CR74" s="5"/>
      <c r="CS74" s="5"/>
      <c r="CT74" s="5"/>
      <c r="CU74" s="5"/>
      <c r="CV74" s="42"/>
      <c r="CW74" s="5"/>
      <c r="CX74" s="5"/>
      <c r="CY74" s="5"/>
      <c r="CZ74" s="42"/>
      <c r="DA74" s="5"/>
      <c r="DB74" s="5"/>
      <c r="DC74" s="5"/>
      <c r="DD74" s="5"/>
      <c r="DE74" s="5"/>
      <c r="DF74" s="5"/>
      <c r="DG74" s="5"/>
      <c r="DH74" s="5"/>
      <c r="DI74" s="5"/>
      <c r="DJ74" s="5"/>
      <c r="DK74" s="5"/>
      <c r="DL74" s="5"/>
      <c r="DM74" s="5"/>
      <c r="DN74" s="5"/>
      <c r="DO74" s="5"/>
      <c r="DP74" s="5"/>
      <c r="DQ74" s="5"/>
      <c r="DR74" s="5"/>
      <c r="DS74" s="5"/>
      <c r="DT74" s="5"/>
      <c r="DU74" s="42"/>
      <c r="DV74" s="5"/>
      <c r="DW74" s="5"/>
      <c r="DX74" s="5"/>
      <c r="DY74" s="5"/>
      <c r="DZ74" s="5"/>
      <c r="EA74" s="5"/>
      <c r="EB74" s="42"/>
      <c r="EC74" s="5"/>
      <c r="ED74" s="5"/>
      <c r="EE74" s="5"/>
      <c r="EF74" s="42"/>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42"/>
      <c r="FG74" s="5"/>
      <c r="FH74" s="42"/>
      <c r="FI74" s="5"/>
      <c r="FJ74" s="42"/>
      <c r="FK74" s="42"/>
      <c r="FL74" s="5"/>
      <c r="FM74" s="42"/>
      <c r="FN74" s="42"/>
      <c r="FO74" s="5"/>
      <c r="FP74" s="5"/>
      <c r="FQ74" s="5"/>
      <c r="FR74" s="5"/>
      <c r="FS74" s="42"/>
      <c r="FT74" s="42"/>
      <c r="FU74" s="5"/>
      <c r="FV74" s="42"/>
      <c r="FW74" s="5"/>
      <c r="FX74" s="42"/>
      <c r="FY74" s="5"/>
      <c r="FZ74" s="5"/>
      <c r="GA74" s="5"/>
      <c r="GB74" s="42"/>
      <c r="GC74" s="42"/>
      <c r="GD74" s="5"/>
      <c r="GE74" s="5"/>
      <c r="GF74" s="5"/>
      <c r="GG74" s="5"/>
      <c r="GH74" s="5"/>
      <c r="GI74" s="5"/>
      <c r="GJ74" s="5"/>
      <c r="GK74" s="5"/>
      <c r="GL74" s="5"/>
      <c r="GM74" s="5"/>
      <c r="GN74" s="42"/>
      <c r="GO74" s="5"/>
      <c r="GP74" s="42"/>
      <c r="GQ74" s="42"/>
      <c r="GR74" s="42"/>
      <c r="GS74" s="5"/>
      <c r="GT74" s="42"/>
      <c r="GU74" s="5"/>
      <c r="GV74" s="5"/>
      <c r="GW74" s="5"/>
      <c r="GX74" s="5"/>
      <c r="GY74" s="42"/>
      <c r="GZ74" s="5"/>
      <c r="HA74" s="5"/>
      <c r="HB74" s="42"/>
      <c r="HC74" s="41"/>
      <c r="HD74" s="5"/>
      <c r="HE74" s="5"/>
      <c r="HF74" s="41"/>
      <c r="HG74" s="5"/>
      <c r="HH74" s="5"/>
      <c r="HI74" s="5"/>
      <c r="HJ74" s="5"/>
      <c r="HK74" s="5"/>
      <c r="HL74" s="5"/>
      <c r="HM74" s="5"/>
      <c r="HN74" s="5"/>
      <c r="HO74" s="5"/>
      <c r="HP74" s="5"/>
      <c r="HQ74" s="5"/>
      <c r="HR74" s="5"/>
      <c r="HS74" s="41"/>
      <c r="HT74" s="5"/>
      <c r="HU74" s="41"/>
      <c r="HV74" s="5"/>
      <c r="HW74" s="5"/>
      <c r="HX74" s="5"/>
      <c r="HY74" s="5"/>
      <c r="HZ74" s="5"/>
      <c r="IA74" s="5"/>
      <c r="IB74" s="5"/>
      <c r="IC74" s="5"/>
      <c r="ID74" s="5"/>
      <c r="IE74" s="5"/>
      <c r="IF74" s="5"/>
      <c r="IG74" s="5"/>
      <c r="IH74" s="5"/>
      <c r="II74" s="5"/>
      <c r="IJ74" s="5"/>
      <c r="IK74" s="5"/>
      <c r="IL74" s="5"/>
      <c r="IM74" s="5"/>
      <c r="IN74" s="42"/>
      <c r="IO74" s="5"/>
      <c r="IP74" s="41"/>
      <c r="IQ74" s="41"/>
      <c r="IR74" s="41"/>
      <c r="IS74" s="41"/>
      <c r="IT74" s="5"/>
      <c r="IU74" s="5"/>
      <c r="IV74" s="5"/>
      <c r="IW74" s="41"/>
      <c r="IX74" s="5"/>
      <c r="IY74" s="5"/>
      <c r="IZ74" s="5"/>
      <c r="JA74" s="5"/>
      <c r="JB74" s="5"/>
      <c r="JC74" s="5"/>
      <c r="JD74" s="5"/>
      <c r="JE74" s="5"/>
      <c r="JF74" s="5"/>
      <c r="JG74" s="5"/>
      <c r="JH74" s="5"/>
      <c r="JI74" s="5"/>
      <c r="JJ74" s="6"/>
      <c r="JK74" s="6"/>
      <c r="JL74" s="5"/>
      <c r="JQ74" s="5"/>
      <c r="JR74" s="41"/>
      <c r="JS74" s="41"/>
      <c r="JT74" s="5"/>
      <c r="JU74" s="41"/>
      <c r="JV74" s="41"/>
    </row>
    <row r="75" spans="1:285">
      <c r="B75" s="5"/>
      <c r="D75" s="5"/>
      <c r="E75" s="5"/>
      <c r="F75" s="5"/>
      <c r="G75" s="5"/>
      <c r="H75" s="5"/>
      <c r="I75" s="5"/>
      <c r="J75" s="5"/>
      <c r="K75" s="42"/>
      <c r="L75" s="42"/>
      <c r="M75" s="5"/>
      <c r="N75" s="5"/>
      <c r="O75" s="5"/>
      <c r="P75" s="5"/>
      <c r="Q75" s="5"/>
      <c r="R75" s="5"/>
      <c r="S75" s="5"/>
      <c r="T75" s="5"/>
      <c r="U75" s="5"/>
      <c r="V75" s="5"/>
      <c r="W75" s="5"/>
      <c r="X75" s="5"/>
      <c r="Y75" s="5"/>
      <c r="Z75" s="5"/>
      <c r="AA75" s="5"/>
      <c r="AB75" s="5"/>
      <c r="AC75" s="42"/>
      <c r="AD75" s="42"/>
      <c r="AE75" s="42"/>
      <c r="AF75" s="5"/>
      <c r="AG75" s="5"/>
      <c r="AH75" s="5"/>
      <c r="AI75" s="5"/>
      <c r="AJ75" s="5"/>
      <c r="AK75" s="5"/>
      <c r="AL75" s="5"/>
      <c r="AM75" s="5"/>
      <c r="AN75" s="5"/>
      <c r="AO75" s="5"/>
      <c r="AP75" s="5"/>
      <c r="AQ75" s="5"/>
      <c r="AR75" s="42"/>
      <c r="AS75" s="5"/>
      <c r="AT75" s="5"/>
      <c r="AU75" s="5"/>
      <c r="AV75" s="42"/>
      <c r="AW75" s="5"/>
      <c r="AX75" s="5"/>
      <c r="AY75" s="5"/>
      <c r="AZ75" s="5"/>
      <c r="BA75" s="5"/>
      <c r="BB75" s="5"/>
      <c r="BC75" s="5"/>
      <c r="BD75" s="5"/>
      <c r="BE75" s="5"/>
      <c r="BF75" s="5"/>
      <c r="BG75" s="5"/>
      <c r="BH75" s="42"/>
      <c r="BI75" s="5"/>
      <c r="BJ75" s="5"/>
      <c r="BK75" s="5"/>
      <c r="BL75" s="5"/>
      <c r="BM75" s="5"/>
      <c r="BN75" s="5"/>
      <c r="BO75" s="5"/>
      <c r="BP75" s="5"/>
      <c r="BQ75" s="5"/>
      <c r="BR75" s="5"/>
      <c r="BS75" s="42"/>
      <c r="BT75" s="5"/>
      <c r="BU75" s="5"/>
      <c r="BV75" s="5"/>
      <c r="BW75" s="5"/>
      <c r="BX75" s="5"/>
      <c r="BY75" s="5"/>
      <c r="BZ75" s="5"/>
      <c r="CA75" s="5"/>
      <c r="CB75" s="5"/>
      <c r="CC75" s="5"/>
      <c r="CD75" s="5"/>
      <c r="CE75" s="42"/>
      <c r="CF75" s="5"/>
      <c r="CG75" s="5"/>
      <c r="CH75" s="5"/>
      <c r="CI75" s="5"/>
      <c r="CJ75" s="5"/>
      <c r="CK75" s="5"/>
      <c r="CL75" s="5"/>
      <c r="CM75" s="42"/>
      <c r="CN75" s="5"/>
      <c r="CO75" s="5"/>
      <c r="CP75" s="5"/>
      <c r="CQ75" s="5"/>
      <c r="CR75" s="5"/>
      <c r="CS75" s="5"/>
      <c r="CT75" s="5"/>
      <c r="CU75" s="5"/>
      <c r="CV75" s="42"/>
      <c r="CW75" s="5"/>
      <c r="CX75" s="5"/>
      <c r="CY75" s="5"/>
      <c r="CZ75" s="42"/>
      <c r="DA75" s="5"/>
      <c r="DB75" s="5"/>
      <c r="DC75" s="5"/>
      <c r="DD75" s="5"/>
      <c r="DE75" s="5"/>
      <c r="DF75" s="5"/>
      <c r="DG75" s="5"/>
      <c r="DH75" s="5"/>
      <c r="DI75" s="5"/>
      <c r="DJ75" s="5"/>
      <c r="DK75" s="5"/>
      <c r="DL75" s="5"/>
      <c r="DM75" s="5"/>
      <c r="DN75" s="5"/>
      <c r="DO75" s="5"/>
      <c r="DP75" s="5"/>
      <c r="DQ75" s="5"/>
      <c r="DR75" s="5"/>
      <c r="DS75" s="5"/>
      <c r="DT75" s="5"/>
      <c r="DU75" s="42"/>
      <c r="DV75" s="5"/>
      <c r="DW75" s="5"/>
      <c r="DX75" s="5"/>
      <c r="DY75" s="5"/>
      <c r="DZ75" s="5"/>
      <c r="EA75" s="5"/>
      <c r="EB75" s="42"/>
      <c r="EC75" s="5"/>
      <c r="ED75" s="5"/>
      <c r="EE75" s="5"/>
      <c r="EF75" s="42"/>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42"/>
      <c r="FG75" s="5"/>
      <c r="FH75" s="42"/>
      <c r="FI75" s="5"/>
      <c r="FJ75" s="42"/>
      <c r="FK75" s="42"/>
      <c r="FL75" s="5"/>
      <c r="FM75" s="42"/>
      <c r="FN75" s="42"/>
      <c r="FO75" s="5"/>
      <c r="FP75" s="5"/>
      <c r="FQ75" s="5"/>
      <c r="FR75" s="5"/>
      <c r="FS75" s="42"/>
      <c r="FT75" s="42"/>
      <c r="FU75" s="5"/>
      <c r="FV75" s="42"/>
      <c r="FW75" s="5"/>
      <c r="FX75" s="42"/>
      <c r="FY75" s="5"/>
      <c r="FZ75" s="5"/>
      <c r="GA75" s="5"/>
      <c r="GB75" s="42"/>
      <c r="GC75" s="42"/>
      <c r="GD75" s="5"/>
      <c r="GE75" s="5"/>
      <c r="GF75" s="5"/>
      <c r="GG75" s="5"/>
      <c r="GH75" s="5"/>
      <c r="GI75" s="5"/>
      <c r="GJ75" s="5"/>
      <c r="GK75" s="5"/>
      <c r="GL75" s="5"/>
      <c r="GM75" s="5"/>
      <c r="GN75" s="42"/>
      <c r="GO75" s="5"/>
      <c r="GP75" s="42"/>
      <c r="GQ75" s="42"/>
      <c r="GR75" s="42"/>
      <c r="GS75" s="5"/>
      <c r="GT75" s="42"/>
      <c r="GU75" s="5"/>
      <c r="GV75" s="5"/>
      <c r="GW75" s="5"/>
      <c r="GX75" s="5"/>
      <c r="GY75" s="42"/>
      <c r="GZ75" s="5"/>
      <c r="HA75" s="5"/>
      <c r="HB75" s="42"/>
      <c r="HC75" s="41"/>
      <c r="HD75" s="5"/>
      <c r="HE75" s="5"/>
      <c r="HF75" s="41"/>
      <c r="HG75" s="5"/>
      <c r="HH75" s="5"/>
      <c r="HI75" s="5"/>
      <c r="HJ75" s="5"/>
      <c r="HK75" s="5"/>
      <c r="HL75" s="5"/>
      <c r="HM75" s="5"/>
      <c r="HN75" s="5"/>
      <c r="HO75" s="5"/>
      <c r="HP75" s="5"/>
      <c r="HQ75" s="5"/>
      <c r="HR75" s="5"/>
      <c r="HS75" s="41"/>
      <c r="HT75" s="5"/>
      <c r="HU75" s="41"/>
      <c r="HV75" s="5"/>
      <c r="HW75" s="5"/>
      <c r="HX75" s="5"/>
      <c r="HY75" s="5"/>
      <c r="HZ75" s="5"/>
      <c r="IA75" s="5"/>
      <c r="IB75" s="5"/>
      <c r="IC75" s="5"/>
      <c r="ID75" s="5"/>
      <c r="IE75" s="5"/>
      <c r="IF75" s="5"/>
      <c r="IG75" s="5"/>
      <c r="IH75" s="5"/>
      <c r="II75" s="5"/>
      <c r="IJ75" s="5"/>
      <c r="IK75" s="5"/>
      <c r="IL75" s="5"/>
      <c r="IM75" s="5"/>
      <c r="IN75" s="42"/>
      <c r="IO75" s="5"/>
      <c r="IP75" s="41"/>
      <c r="IQ75" s="41"/>
      <c r="IR75" s="41"/>
      <c r="IS75" s="41"/>
      <c r="IT75" s="5"/>
      <c r="IU75" s="5"/>
      <c r="IV75" s="5"/>
      <c r="IW75" s="41"/>
      <c r="IX75" s="5"/>
      <c r="IY75" s="5"/>
      <c r="IZ75" s="5"/>
      <c r="JA75" s="5"/>
      <c r="JB75" s="5"/>
      <c r="JC75" s="5"/>
      <c r="JD75" s="5"/>
      <c r="JE75" s="5"/>
      <c r="JF75" s="5"/>
      <c r="JG75" s="5"/>
      <c r="JH75" s="5"/>
      <c r="JI75" s="5"/>
      <c r="JJ75" s="6"/>
      <c r="JK75" s="6"/>
      <c r="JL75" s="5"/>
      <c r="JQ75" s="5"/>
      <c r="JR75" s="41"/>
      <c r="JS75" s="41"/>
      <c r="JT75" s="5"/>
      <c r="JU75" s="41"/>
      <c r="JV75" s="41"/>
    </row>
    <row r="76" spans="1:285">
      <c r="B76" s="5"/>
      <c r="D76" s="5"/>
      <c r="E76" s="5"/>
      <c r="F76" s="5"/>
      <c r="G76" s="5"/>
      <c r="H76" s="5"/>
      <c r="I76" s="5"/>
      <c r="J76" s="5"/>
      <c r="K76" s="42"/>
      <c r="L76" s="42"/>
      <c r="M76" s="5"/>
      <c r="N76" s="5"/>
      <c r="O76" s="5"/>
      <c r="P76" s="5"/>
      <c r="Q76" s="5"/>
      <c r="R76" s="5"/>
      <c r="S76" s="5"/>
      <c r="T76" s="5"/>
      <c r="U76" s="5"/>
      <c r="V76" s="5"/>
      <c r="W76" s="5"/>
      <c r="X76" s="5"/>
      <c r="Y76" s="5"/>
      <c r="Z76" s="5"/>
      <c r="AA76" s="5"/>
      <c r="AB76" s="5"/>
      <c r="AC76" s="42"/>
      <c r="AD76" s="42"/>
      <c r="AE76" s="42"/>
      <c r="AF76" s="5"/>
      <c r="AG76" s="5"/>
      <c r="AH76" s="5"/>
      <c r="AI76" s="5"/>
      <c r="AJ76" s="5"/>
      <c r="AK76" s="5"/>
      <c r="AL76" s="5"/>
      <c r="AM76" s="5"/>
      <c r="AN76" s="5"/>
      <c r="AO76" s="5"/>
      <c r="AP76" s="5"/>
      <c r="AQ76" s="5"/>
      <c r="AR76" s="42"/>
      <c r="AS76" s="5"/>
      <c r="AT76" s="5"/>
      <c r="AU76" s="5"/>
      <c r="AV76" s="42"/>
      <c r="AW76" s="5"/>
      <c r="AX76" s="5"/>
      <c r="AY76" s="5"/>
      <c r="AZ76" s="5"/>
      <c r="BA76" s="5"/>
      <c r="BB76" s="5"/>
      <c r="BC76" s="5"/>
      <c r="BD76" s="5"/>
      <c r="BE76" s="5"/>
      <c r="BF76" s="5"/>
      <c r="BG76" s="5"/>
      <c r="BH76" s="42"/>
      <c r="BI76" s="5"/>
      <c r="BJ76" s="5"/>
      <c r="BK76" s="5"/>
      <c r="BL76" s="5"/>
      <c r="BM76" s="5"/>
      <c r="BN76" s="5"/>
      <c r="BO76" s="5"/>
      <c r="BP76" s="5"/>
      <c r="BQ76" s="5"/>
      <c r="BR76" s="5"/>
      <c r="BS76" s="42"/>
      <c r="BT76" s="5"/>
      <c r="BU76" s="5"/>
      <c r="BV76" s="5"/>
      <c r="BW76" s="5"/>
      <c r="BX76" s="5"/>
      <c r="BY76" s="5"/>
      <c r="BZ76" s="5"/>
      <c r="CA76" s="5"/>
      <c r="CB76" s="5"/>
      <c r="CC76" s="5"/>
      <c r="CD76" s="5"/>
      <c r="CE76" s="42"/>
      <c r="CF76" s="5"/>
      <c r="CG76" s="5"/>
      <c r="CH76" s="5"/>
      <c r="CI76" s="5"/>
      <c r="CJ76" s="5"/>
      <c r="CK76" s="5"/>
      <c r="CL76" s="5"/>
      <c r="CM76" s="42"/>
      <c r="CN76" s="5"/>
      <c r="CO76" s="5"/>
      <c r="CP76" s="5"/>
      <c r="CQ76" s="5"/>
      <c r="CR76" s="5"/>
      <c r="CS76" s="5"/>
      <c r="CT76" s="5"/>
      <c r="CU76" s="5"/>
      <c r="CV76" s="42"/>
      <c r="CW76" s="5"/>
      <c r="CX76" s="5"/>
      <c r="CY76" s="5"/>
      <c r="CZ76" s="42"/>
      <c r="DA76" s="5"/>
      <c r="DB76" s="5"/>
      <c r="DC76" s="5"/>
      <c r="DD76" s="5"/>
      <c r="DE76" s="5"/>
      <c r="DF76" s="5"/>
      <c r="DG76" s="5"/>
      <c r="DH76" s="5"/>
      <c r="DI76" s="5"/>
      <c r="DJ76" s="5"/>
      <c r="DK76" s="5"/>
      <c r="DL76" s="5"/>
      <c r="DM76" s="5"/>
      <c r="DN76" s="5"/>
      <c r="DO76" s="5"/>
      <c r="DP76" s="5"/>
      <c r="DQ76" s="5"/>
      <c r="DR76" s="5"/>
      <c r="DS76" s="5"/>
      <c r="DT76" s="5"/>
      <c r="DU76" s="42"/>
      <c r="DV76" s="5"/>
      <c r="DW76" s="5"/>
      <c r="DX76" s="5"/>
      <c r="DY76" s="5"/>
      <c r="DZ76" s="5"/>
      <c r="EA76" s="5"/>
      <c r="EB76" s="42"/>
      <c r="EC76" s="5"/>
      <c r="ED76" s="5"/>
      <c r="EE76" s="5"/>
      <c r="EF76" s="42"/>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42"/>
      <c r="FG76" s="5"/>
      <c r="FH76" s="42"/>
      <c r="FI76" s="5"/>
      <c r="FJ76" s="42"/>
      <c r="FK76" s="42"/>
      <c r="FL76" s="5"/>
      <c r="FM76" s="42"/>
      <c r="FN76" s="42"/>
      <c r="FO76" s="5"/>
      <c r="FP76" s="5"/>
      <c r="FQ76" s="5"/>
      <c r="FR76" s="5"/>
      <c r="FS76" s="42"/>
      <c r="FT76" s="42"/>
      <c r="FU76" s="5"/>
      <c r="FV76" s="42"/>
      <c r="FW76" s="5"/>
      <c r="FX76" s="42"/>
      <c r="FY76" s="5"/>
      <c r="FZ76" s="5"/>
      <c r="GA76" s="5"/>
      <c r="GB76" s="42"/>
      <c r="GC76" s="42"/>
      <c r="GD76" s="5"/>
      <c r="GE76" s="5"/>
      <c r="GF76" s="5"/>
      <c r="GG76" s="5"/>
      <c r="GH76" s="5"/>
      <c r="GI76" s="5"/>
      <c r="GJ76" s="5"/>
      <c r="GK76" s="5"/>
      <c r="GL76" s="5"/>
      <c r="GM76" s="5"/>
      <c r="GN76" s="42"/>
      <c r="GO76" s="5"/>
      <c r="GP76" s="42"/>
      <c r="GQ76" s="42"/>
      <c r="GR76" s="42"/>
      <c r="GS76" s="5"/>
      <c r="GT76" s="42"/>
      <c r="GU76" s="5"/>
      <c r="GV76" s="5"/>
      <c r="GW76" s="5"/>
      <c r="GX76" s="5"/>
      <c r="GY76" s="42"/>
      <c r="GZ76" s="5"/>
      <c r="HA76" s="5"/>
      <c r="HB76" s="42"/>
      <c r="HC76" s="41"/>
      <c r="HD76" s="5"/>
      <c r="HE76" s="5"/>
      <c r="HF76" s="41"/>
      <c r="HG76" s="5"/>
      <c r="HH76" s="5"/>
      <c r="HI76" s="5"/>
      <c r="HJ76" s="5"/>
      <c r="HK76" s="5"/>
      <c r="HL76" s="5"/>
      <c r="HM76" s="5"/>
      <c r="HN76" s="5"/>
      <c r="HO76" s="5"/>
      <c r="HP76" s="5"/>
      <c r="HQ76" s="5"/>
      <c r="HR76" s="5"/>
      <c r="HS76" s="41"/>
      <c r="HT76" s="5"/>
      <c r="HU76" s="41"/>
      <c r="HV76" s="5"/>
      <c r="HW76" s="5"/>
      <c r="HX76" s="5"/>
      <c r="HY76" s="5"/>
      <c r="HZ76" s="5"/>
      <c r="IA76" s="5"/>
      <c r="IB76" s="5"/>
      <c r="IC76" s="5"/>
      <c r="ID76" s="5"/>
      <c r="IE76" s="5"/>
      <c r="IF76" s="5"/>
      <c r="IG76" s="5"/>
      <c r="IH76" s="5"/>
      <c r="II76" s="5"/>
      <c r="IJ76" s="5"/>
      <c r="IK76" s="5"/>
      <c r="IL76" s="5"/>
      <c r="IM76" s="5"/>
      <c r="IN76" s="42"/>
      <c r="IO76" s="5"/>
      <c r="IP76" s="41"/>
      <c r="IQ76" s="41"/>
      <c r="IR76" s="41"/>
      <c r="IS76" s="41"/>
      <c r="IT76" s="5"/>
      <c r="IU76" s="5"/>
      <c r="IV76" s="5"/>
      <c r="IW76" s="41"/>
      <c r="IX76" s="5"/>
      <c r="IY76" s="5"/>
      <c r="IZ76" s="5"/>
      <c r="JA76" s="5"/>
      <c r="JB76" s="5"/>
      <c r="JC76" s="5"/>
      <c r="JD76" s="5"/>
      <c r="JE76" s="5"/>
      <c r="JF76" s="5"/>
      <c r="JG76" s="5"/>
      <c r="JH76" s="5"/>
      <c r="JI76" s="5"/>
      <c r="JJ76" s="6"/>
      <c r="JK76" s="6"/>
      <c r="JL76" s="5"/>
      <c r="JQ76" s="5"/>
      <c r="JR76" s="41"/>
      <c r="JS76" s="41"/>
      <c r="JT76" s="5"/>
      <c r="JU76" s="41"/>
      <c r="JV76" s="41"/>
    </row>
    <row r="77" spans="1:285">
      <c r="B77" s="5"/>
      <c r="D77" s="5"/>
      <c r="E77" s="5"/>
      <c r="F77" s="5"/>
      <c r="G77" s="5"/>
      <c r="H77" s="5"/>
      <c r="I77" s="5"/>
      <c r="J77" s="5"/>
      <c r="K77" s="42"/>
      <c r="L77" s="42"/>
      <c r="M77" s="5"/>
      <c r="N77" s="5"/>
      <c r="O77" s="5"/>
      <c r="P77" s="5"/>
      <c r="Q77" s="5"/>
      <c r="R77" s="5"/>
      <c r="S77" s="5"/>
      <c r="T77" s="5"/>
      <c r="U77" s="5"/>
      <c r="V77" s="5"/>
      <c r="W77" s="5"/>
      <c r="X77" s="5"/>
      <c r="Y77" s="5"/>
      <c r="Z77" s="5"/>
      <c r="AA77" s="5"/>
      <c r="AB77" s="5"/>
      <c r="AC77" s="42"/>
      <c r="AD77" s="42"/>
      <c r="AE77" s="42"/>
      <c r="AF77" s="5"/>
      <c r="AG77" s="5"/>
      <c r="AH77" s="5"/>
      <c r="AI77" s="5"/>
      <c r="AJ77" s="5"/>
      <c r="AK77" s="5"/>
      <c r="AL77" s="5"/>
      <c r="AM77" s="5"/>
      <c r="AN77" s="5"/>
      <c r="AO77" s="5"/>
      <c r="AP77" s="5"/>
      <c r="AQ77" s="5"/>
      <c r="AR77" s="42"/>
      <c r="AS77" s="5"/>
      <c r="AT77" s="5"/>
      <c r="AU77" s="5"/>
      <c r="AV77" s="42"/>
      <c r="AW77" s="5"/>
      <c r="AX77" s="5"/>
      <c r="AY77" s="5"/>
      <c r="AZ77" s="5"/>
      <c r="BA77" s="5"/>
      <c r="BB77" s="5"/>
      <c r="BC77" s="5"/>
      <c r="BD77" s="5"/>
      <c r="BE77" s="5"/>
      <c r="BF77" s="5"/>
      <c r="BG77" s="5"/>
      <c r="BH77" s="42"/>
      <c r="BI77" s="5"/>
      <c r="BJ77" s="5"/>
      <c r="BK77" s="5"/>
      <c r="BL77" s="5"/>
      <c r="BM77" s="5"/>
      <c r="BN77" s="5"/>
      <c r="BO77" s="5"/>
      <c r="BP77" s="5"/>
      <c r="BQ77" s="5"/>
      <c r="BR77" s="5"/>
      <c r="BS77" s="42"/>
      <c r="BT77" s="5"/>
      <c r="BU77" s="5"/>
      <c r="BV77" s="5"/>
      <c r="BW77" s="5"/>
      <c r="BX77" s="5"/>
      <c r="BY77" s="5"/>
      <c r="BZ77" s="5"/>
      <c r="CA77" s="5"/>
      <c r="CB77" s="5"/>
      <c r="CC77" s="5"/>
      <c r="CD77" s="5"/>
      <c r="CE77" s="42"/>
      <c r="CF77" s="5"/>
      <c r="CG77" s="5"/>
      <c r="CH77" s="5"/>
      <c r="CI77" s="5"/>
      <c r="CJ77" s="5"/>
      <c r="CK77" s="5"/>
      <c r="CL77" s="5"/>
      <c r="CM77" s="42"/>
      <c r="CN77" s="5"/>
      <c r="CO77" s="5"/>
      <c r="CP77" s="5"/>
      <c r="CQ77" s="5"/>
      <c r="CR77" s="5"/>
      <c r="CS77" s="5"/>
      <c r="CT77" s="5"/>
      <c r="CU77" s="5"/>
      <c r="CV77" s="42"/>
      <c r="CW77" s="5"/>
      <c r="CX77" s="5"/>
      <c r="CY77" s="5"/>
      <c r="CZ77" s="42"/>
      <c r="DA77" s="5"/>
      <c r="DB77" s="5"/>
      <c r="DC77" s="5"/>
      <c r="DD77" s="5"/>
      <c r="DE77" s="5"/>
      <c r="DF77" s="5"/>
      <c r="DG77" s="5"/>
      <c r="DH77" s="5"/>
      <c r="DI77" s="5"/>
      <c r="DJ77" s="5"/>
      <c r="DK77" s="5"/>
      <c r="DL77" s="5"/>
      <c r="DM77" s="5"/>
      <c r="DN77" s="5"/>
      <c r="DO77" s="5"/>
      <c r="DP77" s="5"/>
      <c r="DQ77" s="5"/>
      <c r="DR77" s="5"/>
      <c r="DS77" s="5"/>
      <c r="DT77" s="5"/>
      <c r="DU77" s="42"/>
      <c r="DV77" s="5"/>
      <c r="DW77" s="5"/>
      <c r="DX77" s="5"/>
      <c r="DY77" s="5"/>
      <c r="DZ77" s="5"/>
      <c r="EA77" s="5"/>
      <c r="EB77" s="42"/>
      <c r="EC77" s="5"/>
      <c r="ED77" s="5"/>
      <c r="EE77" s="5"/>
      <c r="EF77" s="42"/>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42"/>
      <c r="FG77" s="5"/>
      <c r="FH77" s="42"/>
      <c r="FI77" s="5"/>
      <c r="FJ77" s="42"/>
      <c r="FK77" s="42"/>
      <c r="FL77" s="5"/>
      <c r="FM77" s="42"/>
      <c r="FN77" s="42"/>
      <c r="FO77" s="5"/>
      <c r="FP77" s="5"/>
      <c r="FQ77" s="5"/>
      <c r="FR77" s="5"/>
      <c r="FS77" s="42"/>
      <c r="FT77" s="42"/>
      <c r="FU77" s="5"/>
      <c r="FV77" s="42"/>
      <c r="FW77" s="5"/>
      <c r="FX77" s="42"/>
      <c r="FY77" s="5"/>
      <c r="FZ77" s="5"/>
      <c r="GA77" s="5"/>
      <c r="GB77" s="42"/>
      <c r="GC77" s="42"/>
      <c r="GD77" s="5"/>
      <c r="GE77" s="5"/>
      <c r="GF77" s="5"/>
      <c r="GG77" s="5"/>
      <c r="GH77" s="5"/>
      <c r="GI77" s="5"/>
      <c r="GJ77" s="5"/>
      <c r="GK77" s="5"/>
      <c r="GL77" s="5"/>
      <c r="GM77" s="5"/>
      <c r="GN77" s="42"/>
      <c r="GO77" s="5"/>
      <c r="GP77" s="42"/>
      <c r="GQ77" s="42"/>
      <c r="GR77" s="42"/>
      <c r="GS77" s="5"/>
      <c r="GT77" s="42"/>
      <c r="GU77" s="5"/>
      <c r="GV77" s="5"/>
      <c r="GW77" s="5"/>
      <c r="GX77" s="5"/>
      <c r="GY77" s="42"/>
      <c r="GZ77" s="5"/>
      <c r="HA77" s="5"/>
      <c r="HB77" s="42"/>
      <c r="HC77" s="41"/>
      <c r="HD77" s="5"/>
      <c r="HE77" s="5"/>
      <c r="HF77" s="41"/>
      <c r="HG77" s="5"/>
      <c r="HH77" s="5"/>
      <c r="HI77" s="5"/>
      <c r="HJ77" s="5"/>
      <c r="HK77" s="5"/>
      <c r="HL77" s="5"/>
      <c r="HM77" s="5"/>
      <c r="HN77" s="5"/>
      <c r="HO77" s="5"/>
      <c r="HP77" s="5"/>
      <c r="HQ77" s="5"/>
      <c r="HR77" s="5"/>
      <c r="HS77" s="41"/>
      <c r="HT77" s="5"/>
      <c r="HU77" s="41"/>
      <c r="HV77" s="5"/>
      <c r="HW77" s="5"/>
      <c r="HX77" s="5"/>
      <c r="HY77" s="5"/>
      <c r="HZ77" s="5"/>
      <c r="IA77" s="5"/>
      <c r="IB77" s="5"/>
      <c r="IC77" s="5"/>
      <c r="ID77" s="5"/>
      <c r="IE77" s="5"/>
      <c r="IF77" s="5"/>
      <c r="IG77" s="5"/>
      <c r="IH77" s="5"/>
      <c r="II77" s="5"/>
      <c r="IJ77" s="5"/>
      <c r="IK77" s="5"/>
      <c r="IL77" s="5"/>
      <c r="IM77" s="5"/>
      <c r="IN77" s="42"/>
      <c r="IO77" s="5"/>
      <c r="IP77" s="41"/>
      <c r="IQ77" s="41"/>
      <c r="IR77" s="41"/>
      <c r="IS77" s="41"/>
      <c r="IT77" s="5"/>
      <c r="IU77" s="5"/>
      <c r="IV77" s="5"/>
      <c r="IW77" s="41"/>
      <c r="IX77" s="5"/>
      <c r="IY77" s="5"/>
      <c r="IZ77" s="5"/>
      <c r="JA77" s="5"/>
      <c r="JB77" s="5"/>
      <c r="JC77" s="5"/>
      <c r="JD77" s="5"/>
      <c r="JE77" s="5"/>
      <c r="JF77" s="5"/>
      <c r="JG77" s="5"/>
      <c r="JH77" s="5"/>
      <c r="JI77" s="5"/>
      <c r="JJ77" s="6"/>
      <c r="JK77" s="6"/>
      <c r="JL77" s="5"/>
      <c r="JQ77" s="5"/>
      <c r="JR77" s="41"/>
      <c r="JS77" s="41"/>
      <c r="JT77" s="5"/>
      <c r="JU77" s="41"/>
      <c r="JV77" s="41"/>
    </row>
    <row r="78" spans="1:285">
      <c r="B78" s="5"/>
      <c r="D78" s="5"/>
      <c r="E78" s="5"/>
      <c r="F78" s="5"/>
      <c r="G78" s="5"/>
      <c r="H78" s="5"/>
      <c r="I78" s="5"/>
      <c r="J78" s="5"/>
      <c r="K78" s="42"/>
      <c r="L78" s="42"/>
      <c r="M78" s="5"/>
      <c r="N78" s="5"/>
      <c r="O78" s="5"/>
      <c r="P78" s="5"/>
      <c r="Q78" s="5"/>
      <c r="R78" s="5"/>
      <c r="S78" s="5"/>
      <c r="T78" s="5"/>
      <c r="U78" s="5"/>
      <c r="V78" s="5"/>
      <c r="W78" s="5"/>
      <c r="X78" s="5"/>
      <c r="Y78" s="5"/>
      <c r="Z78" s="5"/>
      <c r="AA78" s="5"/>
      <c r="AB78" s="5"/>
      <c r="AC78" s="42"/>
      <c r="AD78" s="42"/>
      <c r="AE78" s="42"/>
      <c r="AF78" s="5"/>
      <c r="AG78" s="5"/>
      <c r="AH78" s="5"/>
      <c r="AI78" s="5"/>
      <c r="AJ78" s="5"/>
      <c r="AK78" s="5"/>
      <c r="AL78" s="5"/>
      <c r="AM78" s="5"/>
      <c r="AN78" s="5"/>
      <c r="AO78" s="5"/>
      <c r="AP78" s="5"/>
      <c r="AQ78" s="5"/>
      <c r="AR78" s="42"/>
      <c r="AS78" s="5"/>
      <c r="AT78" s="5"/>
      <c r="AU78" s="5"/>
      <c r="AV78" s="42"/>
      <c r="AW78" s="5"/>
      <c r="AX78" s="5"/>
      <c r="AY78" s="5"/>
      <c r="AZ78" s="5"/>
      <c r="BA78" s="5"/>
      <c r="BB78" s="5"/>
      <c r="BC78" s="5"/>
      <c r="BD78" s="5"/>
      <c r="BE78" s="5"/>
      <c r="BF78" s="5"/>
      <c r="BG78" s="5"/>
      <c r="BH78" s="42"/>
      <c r="BI78" s="5"/>
      <c r="BJ78" s="5"/>
      <c r="BK78" s="5"/>
      <c r="BL78" s="5"/>
      <c r="BM78" s="5"/>
      <c r="BN78" s="5"/>
      <c r="BO78" s="5"/>
      <c r="BP78" s="5"/>
      <c r="BQ78" s="5"/>
      <c r="BR78" s="5"/>
      <c r="BS78" s="42"/>
      <c r="BT78" s="5"/>
      <c r="BU78" s="5"/>
      <c r="BV78" s="5"/>
      <c r="BW78" s="5"/>
      <c r="BX78" s="5"/>
      <c r="BY78" s="5"/>
      <c r="BZ78" s="5"/>
      <c r="CA78" s="5"/>
      <c r="CB78" s="5"/>
      <c r="CC78" s="5"/>
      <c r="CD78" s="5"/>
      <c r="CE78" s="42"/>
      <c r="CF78" s="5"/>
      <c r="CG78" s="5"/>
      <c r="CH78" s="5"/>
      <c r="CI78" s="5"/>
      <c r="CJ78" s="5"/>
      <c r="CK78" s="5"/>
      <c r="CL78" s="5"/>
      <c r="CM78" s="42"/>
      <c r="CN78" s="5"/>
      <c r="CO78" s="5"/>
      <c r="CP78" s="5"/>
      <c r="CQ78" s="5"/>
      <c r="CR78" s="5"/>
      <c r="CS78" s="5"/>
      <c r="CT78" s="5"/>
      <c r="CU78" s="5"/>
      <c r="CV78" s="42"/>
      <c r="CW78" s="5"/>
      <c r="CX78" s="5"/>
      <c r="CY78" s="5"/>
      <c r="CZ78" s="42"/>
      <c r="DA78" s="5"/>
      <c r="DB78" s="5"/>
      <c r="DC78" s="5"/>
      <c r="DD78" s="5"/>
      <c r="DE78" s="5"/>
      <c r="DF78" s="5"/>
      <c r="DG78" s="5"/>
      <c r="DH78" s="5"/>
      <c r="DI78" s="5"/>
      <c r="DJ78" s="5"/>
      <c r="DK78" s="5"/>
      <c r="DL78" s="5"/>
      <c r="DM78" s="5"/>
      <c r="DN78" s="5"/>
      <c r="DO78" s="5"/>
      <c r="DP78" s="5"/>
      <c r="DQ78" s="5"/>
      <c r="DR78" s="5"/>
      <c r="DS78" s="5"/>
      <c r="DT78" s="5"/>
      <c r="DU78" s="42"/>
      <c r="DV78" s="5"/>
      <c r="DW78" s="5"/>
      <c r="DX78" s="5"/>
      <c r="DY78" s="5"/>
      <c r="DZ78" s="5"/>
      <c r="EA78" s="5"/>
      <c r="EB78" s="42"/>
      <c r="EC78" s="5"/>
      <c r="ED78" s="5"/>
      <c r="EE78" s="5"/>
      <c r="EF78" s="42"/>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42"/>
      <c r="FG78" s="5"/>
      <c r="FH78" s="42"/>
      <c r="FI78" s="5"/>
      <c r="FJ78" s="42"/>
      <c r="FK78" s="42"/>
      <c r="FL78" s="5"/>
      <c r="FM78" s="42"/>
      <c r="FN78" s="42"/>
      <c r="FO78" s="5"/>
      <c r="FP78" s="5"/>
      <c r="FQ78" s="5"/>
      <c r="FR78" s="5"/>
      <c r="FS78" s="42"/>
      <c r="FT78" s="42"/>
      <c r="FU78" s="5"/>
      <c r="FV78" s="42"/>
      <c r="FW78" s="5"/>
      <c r="FX78" s="42"/>
      <c r="FY78" s="5"/>
      <c r="FZ78" s="5"/>
      <c r="GA78" s="5"/>
      <c r="GB78" s="42"/>
      <c r="GC78" s="42"/>
      <c r="GD78" s="5"/>
      <c r="GE78" s="5"/>
      <c r="GF78" s="5"/>
      <c r="GG78" s="5"/>
      <c r="GH78" s="5"/>
      <c r="GI78" s="5"/>
      <c r="GJ78" s="5"/>
      <c r="GK78" s="5"/>
      <c r="GL78" s="5"/>
      <c r="GM78" s="5"/>
      <c r="GN78" s="42"/>
      <c r="GO78" s="5"/>
      <c r="GP78" s="42"/>
      <c r="GQ78" s="42"/>
      <c r="GR78" s="42"/>
      <c r="GS78" s="5"/>
      <c r="GT78" s="42"/>
      <c r="GU78" s="5"/>
      <c r="GV78" s="5"/>
      <c r="GW78" s="5"/>
      <c r="GX78" s="5"/>
      <c r="GY78" s="42"/>
      <c r="GZ78" s="5"/>
      <c r="HA78" s="5"/>
      <c r="HB78" s="42"/>
      <c r="HC78" s="41"/>
      <c r="HD78" s="5"/>
      <c r="HE78" s="5"/>
      <c r="HF78" s="41"/>
      <c r="HG78" s="5"/>
      <c r="HH78" s="5"/>
      <c r="HI78" s="5"/>
      <c r="HJ78" s="5"/>
      <c r="HK78" s="5"/>
      <c r="HL78" s="5"/>
      <c r="HM78" s="5"/>
      <c r="HN78" s="5"/>
      <c r="HO78" s="5"/>
      <c r="HP78" s="5"/>
      <c r="HQ78" s="5"/>
      <c r="HR78" s="5"/>
      <c r="HS78" s="41"/>
      <c r="HT78" s="5"/>
      <c r="HU78" s="41"/>
      <c r="HV78" s="5"/>
      <c r="HW78" s="5"/>
      <c r="HX78" s="5"/>
      <c r="HY78" s="5"/>
      <c r="HZ78" s="5"/>
      <c r="IA78" s="5"/>
      <c r="IB78" s="5"/>
      <c r="IC78" s="5"/>
      <c r="ID78" s="5"/>
      <c r="IE78" s="5"/>
      <c r="IF78" s="5"/>
      <c r="IG78" s="5"/>
      <c r="IH78" s="5"/>
      <c r="II78" s="5"/>
      <c r="IJ78" s="5"/>
      <c r="IK78" s="5"/>
      <c r="IL78" s="5"/>
      <c r="IM78" s="5"/>
      <c r="IN78" s="42"/>
      <c r="IO78" s="5"/>
      <c r="IP78" s="41"/>
      <c r="IQ78" s="41"/>
      <c r="IR78" s="41"/>
      <c r="IS78" s="41"/>
      <c r="IT78" s="5"/>
      <c r="IU78" s="5"/>
      <c r="IV78" s="5"/>
      <c r="IW78" s="41"/>
      <c r="IX78" s="5"/>
      <c r="IY78" s="5"/>
      <c r="IZ78" s="5"/>
      <c r="JA78" s="5"/>
      <c r="JB78" s="5"/>
      <c r="JC78" s="5"/>
      <c r="JD78" s="5"/>
      <c r="JE78" s="5"/>
      <c r="JF78" s="5"/>
      <c r="JG78" s="5"/>
      <c r="JH78" s="5"/>
      <c r="JI78" s="5"/>
      <c r="JJ78" s="6"/>
      <c r="JK78" s="6"/>
      <c r="JL78" s="5"/>
      <c r="JQ78" s="5"/>
      <c r="JR78" s="41"/>
      <c r="JS78" s="41"/>
      <c r="JT78" s="5"/>
      <c r="JU78" s="41"/>
      <c r="JV78" s="41"/>
    </row>
    <row r="79" spans="1:285">
      <c r="D79" s="5"/>
      <c r="G79" s="5"/>
      <c r="H79" s="5"/>
    </row>
    <row r="80" spans="1:285">
      <c r="G80" s="5"/>
      <c r="H80" s="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06"/>
  <dimension ref="A1:JY80"/>
  <sheetViews>
    <sheetView workbookViewId="0">
      <selection activeCell="B1" sqref="B1:JY66"/>
    </sheetView>
  </sheetViews>
  <sheetFormatPr baseColWidth="10" defaultColWidth="8.83203125" defaultRowHeight="19"/>
  <cols>
    <col min="1" max="1" width="90.83203125" style="62" customWidth="1"/>
    <col min="2" max="2" width="21.1640625" style="2" customWidth="1"/>
    <col min="3" max="3" width="22.5" style="34" customWidth="1"/>
    <col min="4" max="6" width="15.83203125" style="2" customWidth="1"/>
    <col min="7" max="7" width="25.6640625" style="2" customWidth="1"/>
    <col min="8" max="9" width="15.83203125" style="2" customWidth="1"/>
    <col min="10" max="10" width="22.6640625" style="2" customWidth="1"/>
    <col min="11" max="11" width="15.83203125" style="2" customWidth="1"/>
    <col min="12" max="12" width="20.5" style="2" customWidth="1"/>
    <col min="13" max="14" width="15.83203125" style="2" customWidth="1"/>
    <col min="15" max="15" width="30.33203125" style="2" customWidth="1"/>
    <col min="16" max="25" width="15.83203125" style="2" customWidth="1"/>
    <col min="26" max="26" width="22.6640625" style="2" customWidth="1"/>
    <col min="27" max="49" width="15.83203125" style="2" customWidth="1"/>
    <col min="50" max="50" width="15.83203125" style="33" customWidth="1"/>
    <col min="51" max="62" width="15.83203125" style="2" customWidth="1"/>
    <col min="63" max="63" width="15.83203125" style="33" customWidth="1"/>
    <col min="64" max="78" width="15.83203125" style="2" customWidth="1"/>
    <col min="79" max="79" width="20.5" style="2" customWidth="1"/>
    <col min="80" max="201" width="15.83203125" style="2" customWidth="1"/>
    <col min="202" max="202" width="22.1640625" style="2" customWidth="1"/>
    <col min="203" max="267" width="15.83203125" style="2" customWidth="1"/>
    <col min="268" max="268" width="28.33203125" style="1" customWidth="1"/>
    <col min="269" max="269" width="22" style="2" customWidth="1"/>
    <col min="270" max="270" width="15.33203125" style="2" customWidth="1"/>
    <col min="271" max="271" width="13.1640625" style="1" customWidth="1"/>
    <col min="275" max="281" width="15.83203125" style="2" customWidth="1"/>
  </cols>
  <sheetData>
    <row r="1" spans="1:285" ht="21">
      <c r="A1" s="74"/>
      <c r="B1" s="80" t="s">
        <v>66</v>
      </c>
      <c r="C1" s="80" t="s">
        <v>65</v>
      </c>
      <c r="D1" s="80" t="s">
        <v>64</v>
      </c>
      <c r="E1" s="80" t="s">
        <v>384</v>
      </c>
      <c r="F1" s="80" t="s">
        <v>385</v>
      </c>
      <c r="G1" s="80" t="s">
        <v>386</v>
      </c>
      <c r="H1" s="80" t="s">
        <v>63</v>
      </c>
      <c r="I1" s="80" t="s">
        <v>62</v>
      </c>
      <c r="J1" s="80" t="s">
        <v>61</v>
      </c>
      <c r="K1" s="80" t="s">
        <v>60</v>
      </c>
      <c r="L1" s="80" t="s">
        <v>387</v>
      </c>
      <c r="M1" s="80" t="s">
        <v>59</v>
      </c>
      <c r="N1" s="80" t="s">
        <v>388</v>
      </c>
      <c r="O1" s="80" t="s">
        <v>58</v>
      </c>
      <c r="P1" s="80" t="s">
        <v>389</v>
      </c>
      <c r="Q1" s="80" t="s">
        <v>57</v>
      </c>
      <c r="R1" s="80" t="s">
        <v>390</v>
      </c>
      <c r="S1" s="80" t="s">
        <v>56</v>
      </c>
      <c r="T1" s="80" t="s">
        <v>391</v>
      </c>
      <c r="U1" s="80" t="s">
        <v>392</v>
      </c>
      <c r="V1" s="80" t="s">
        <v>393</v>
      </c>
      <c r="W1" s="80" t="s">
        <v>55</v>
      </c>
      <c r="X1" s="80" t="s">
        <v>54</v>
      </c>
      <c r="Y1" s="80" t="s">
        <v>394</v>
      </c>
      <c r="Z1" s="80" t="s">
        <v>395</v>
      </c>
      <c r="AA1" s="80" t="s">
        <v>396</v>
      </c>
      <c r="AB1" s="80" t="s">
        <v>397</v>
      </c>
      <c r="AC1" s="80" t="s">
        <v>53</v>
      </c>
      <c r="AD1" s="80" t="s">
        <v>52</v>
      </c>
      <c r="AE1" s="80" t="s">
        <v>398</v>
      </c>
      <c r="AF1" s="80" t="s">
        <v>50</v>
      </c>
      <c r="AG1" s="80" t="s">
        <v>399</v>
      </c>
      <c r="AH1" s="80" t="s">
        <v>400</v>
      </c>
      <c r="AI1" s="80" t="s">
        <v>401</v>
      </c>
      <c r="AJ1" s="80" t="s">
        <v>49</v>
      </c>
      <c r="AK1" s="80" t="s">
        <v>402</v>
      </c>
      <c r="AL1" s="80" t="s">
        <v>403</v>
      </c>
      <c r="AM1" s="80" t="s">
        <v>48</v>
      </c>
      <c r="AN1" s="80" t="s">
        <v>404</v>
      </c>
      <c r="AO1" s="80" t="s">
        <v>405</v>
      </c>
      <c r="AP1" s="80" t="s">
        <v>406</v>
      </c>
      <c r="AQ1" s="80" t="s">
        <v>407</v>
      </c>
      <c r="AR1" s="80" t="s">
        <v>408</v>
      </c>
      <c r="AS1" s="80" t="s">
        <v>47</v>
      </c>
      <c r="AT1" s="80" t="s">
        <v>409</v>
      </c>
      <c r="AU1" s="80" t="s">
        <v>410</v>
      </c>
      <c r="AV1" s="80" t="s">
        <v>411</v>
      </c>
      <c r="AW1" s="80" t="s">
        <v>46</v>
      </c>
      <c r="AX1" s="80" t="s">
        <v>412</v>
      </c>
      <c r="AY1" s="80" t="s">
        <v>45</v>
      </c>
      <c r="AZ1" s="80" t="s">
        <v>413</v>
      </c>
      <c r="BA1" s="80" t="s">
        <v>44</v>
      </c>
      <c r="BB1" s="80" t="s">
        <v>43</v>
      </c>
      <c r="BC1" s="80" t="s">
        <v>414</v>
      </c>
      <c r="BD1" s="80" t="s">
        <v>415</v>
      </c>
      <c r="BE1" s="80" t="s">
        <v>416</v>
      </c>
      <c r="BF1" s="80" t="s">
        <v>42</v>
      </c>
      <c r="BG1" s="80" t="s">
        <v>417</v>
      </c>
      <c r="BH1" s="80" t="s">
        <v>418</v>
      </c>
      <c r="BI1" s="80" t="s">
        <v>419</v>
      </c>
      <c r="BJ1" s="80" t="s">
        <v>420</v>
      </c>
      <c r="BK1" s="80" t="s">
        <v>421</v>
      </c>
      <c r="BL1" s="80" t="s">
        <v>422</v>
      </c>
      <c r="BM1" s="80" t="s">
        <v>423</v>
      </c>
      <c r="BN1" s="80" t="s">
        <v>424</v>
      </c>
      <c r="BO1" s="80" t="s">
        <v>425</v>
      </c>
      <c r="BP1" s="80" t="s">
        <v>426</v>
      </c>
      <c r="BQ1" s="80" t="s">
        <v>427</v>
      </c>
      <c r="BR1" s="80" t="s">
        <v>428</v>
      </c>
      <c r="BS1" s="80" t="s">
        <v>41</v>
      </c>
      <c r="BT1" s="80" t="s">
        <v>429</v>
      </c>
      <c r="BU1" s="80" t="s">
        <v>40</v>
      </c>
      <c r="BV1" s="80" t="s">
        <v>430</v>
      </c>
      <c r="BW1" s="80" t="s">
        <v>431</v>
      </c>
      <c r="BX1" s="80" t="s">
        <v>432</v>
      </c>
      <c r="BY1" s="80" t="s">
        <v>39</v>
      </c>
      <c r="BZ1" s="80" t="s">
        <v>433</v>
      </c>
      <c r="CA1" s="80" t="s">
        <v>434</v>
      </c>
      <c r="CB1" s="80" t="s">
        <v>435</v>
      </c>
      <c r="CC1" s="80" t="s">
        <v>436</v>
      </c>
      <c r="CD1" s="80" t="s">
        <v>437</v>
      </c>
      <c r="CE1" s="80" t="s">
        <v>438</v>
      </c>
      <c r="CF1" s="80" t="s">
        <v>439</v>
      </c>
      <c r="CG1" s="80" t="s">
        <v>440</v>
      </c>
      <c r="CH1" s="80" t="s">
        <v>441</v>
      </c>
      <c r="CI1" s="80" t="s">
        <v>442</v>
      </c>
      <c r="CJ1" s="80" t="s">
        <v>443</v>
      </c>
      <c r="CK1" s="80" t="s">
        <v>444</v>
      </c>
      <c r="CL1" s="80" t="s">
        <v>38</v>
      </c>
      <c r="CM1" s="80" t="s">
        <v>445</v>
      </c>
      <c r="CN1" s="80" t="s">
        <v>446</v>
      </c>
      <c r="CO1" s="80" t="s">
        <v>37</v>
      </c>
      <c r="CP1" s="80" t="s">
        <v>447</v>
      </c>
      <c r="CQ1" s="80" t="s">
        <v>448</v>
      </c>
      <c r="CR1" s="80" t="s">
        <v>449</v>
      </c>
      <c r="CS1" s="80" t="s">
        <v>450</v>
      </c>
      <c r="CT1" s="80" t="s">
        <v>451</v>
      </c>
      <c r="CU1" s="80" t="s">
        <v>36</v>
      </c>
      <c r="CV1" s="80" t="s">
        <v>452</v>
      </c>
      <c r="CW1" s="80" t="s">
        <v>453</v>
      </c>
      <c r="CX1" s="80" t="s">
        <v>454</v>
      </c>
      <c r="CY1" s="80" t="s">
        <v>455</v>
      </c>
      <c r="CZ1" s="80" t="s">
        <v>35</v>
      </c>
      <c r="DA1" s="80" t="s">
        <v>456</v>
      </c>
      <c r="DB1" s="80" t="s">
        <v>457</v>
      </c>
      <c r="DC1" s="80" t="s">
        <v>34</v>
      </c>
      <c r="DD1" s="80" t="s">
        <v>458</v>
      </c>
      <c r="DE1" s="80" t="s">
        <v>459</v>
      </c>
      <c r="DF1" s="80" t="s">
        <v>460</v>
      </c>
      <c r="DG1" s="80" t="s">
        <v>461</v>
      </c>
      <c r="DH1" s="80" t="s">
        <v>462</v>
      </c>
      <c r="DI1" s="80" t="s">
        <v>463</v>
      </c>
      <c r="DJ1" s="80" t="s">
        <v>464</v>
      </c>
      <c r="DK1" s="80" t="s">
        <v>465</v>
      </c>
      <c r="DL1" s="80" t="s">
        <v>466</v>
      </c>
      <c r="DM1" s="80" t="s">
        <v>467</v>
      </c>
      <c r="DN1" s="80" t="s">
        <v>468</v>
      </c>
      <c r="DO1" s="80" t="s">
        <v>469</v>
      </c>
      <c r="DP1" s="80" t="s">
        <v>470</v>
      </c>
      <c r="DQ1" s="80" t="s">
        <v>33</v>
      </c>
      <c r="DR1" s="80" t="s">
        <v>32</v>
      </c>
      <c r="DS1" s="80" t="s">
        <v>471</v>
      </c>
      <c r="DT1" s="80" t="s">
        <v>472</v>
      </c>
      <c r="DU1" s="80" t="s">
        <v>473</v>
      </c>
      <c r="DV1" s="80" t="s">
        <v>474</v>
      </c>
      <c r="DW1" s="80" t="s">
        <v>475</v>
      </c>
      <c r="DX1" s="80" t="s">
        <v>476</v>
      </c>
      <c r="DY1" s="80" t="s">
        <v>477</v>
      </c>
      <c r="DZ1" s="80" t="s">
        <v>31</v>
      </c>
      <c r="EA1" s="80" t="s">
        <v>478</v>
      </c>
      <c r="EB1" s="80" t="s">
        <v>479</v>
      </c>
      <c r="EC1" s="80" t="s">
        <v>480</v>
      </c>
      <c r="ED1" s="80" t="s">
        <v>481</v>
      </c>
      <c r="EE1" s="80" t="s">
        <v>482</v>
      </c>
      <c r="EF1" s="80" t="s">
        <v>483</v>
      </c>
      <c r="EG1" s="80" t="s">
        <v>484</v>
      </c>
      <c r="EH1" s="80" t="s">
        <v>485</v>
      </c>
      <c r="EI1" s="80" t="s">
        <v>30</v>
      </c>
      <c r="EJ1" s="80" t="s">
        <v>29</v>
      </c>
      <c r="EK1" s="80" t="s">
        <v>486</v>
      </c>
      <c r="EL1" s="80" t="s">
        <v>487</v>
      </c>
      <c r="EM1" s="80" t="s">
        <v>488</v>
      </c>
      <c r="EN1" s="80" t="s">
        <v>489</v>
      </c>
      <c r="EO1" s="80" t="s">
        <v>490</v>
      </c>
      <c r="EP1" s="80" t="s">
        <v>491</v>
      </c>
      <c r="EQ1" s="80" t="s">
        <v>492</v>
      </c>
      <c r="ER1" s="80" t="s">
        <v>493</v>
      </c>
      <c r="ES1" s="80" t="s">
        <v>494</v>
      </c>
      <c r="ET1" s="80" t="s">
        <v>495</v>
      </c>
      <c r="EU1" s="80" t="s">
        <v>496</v>
      </c>
      <c r="EV1" s="80" t="s">
        <v>497</v>
      </c>
      <c r="EW1" s="80" t="s">
        <v>498</v>
      </c>
      <c r="EX1" s="80" t="s">
        <v>499</v>
      </c>
      <c r="EY1" s="80" t="s">
        <v>500</v>
      </c>
      <c r="EZ1" s="80" t="s">
        <v>501</v>
      </c>
      <c r="FA1" s="80" t="s">
        <v>28</v>
      </c>
      <c r="FB1" s="80" t="s">
        <v>502</v>
      </c>
      <c r="FC1" s="80" t="s">
        <v>503</v>
      </c>
      <c r="FD1" s="80" t="s">
        <v>504</v>
      </c>
      <c r="FE1" s="80" t="s">
        <v>505</v>
      </c>
      <c r="FF1" s="80" t="s">
        <v>2642</v>
      </c>
      <c r="FG1" s="80" t="s">
        <v>506</v>
      </c>
      <c r="FH1" s="80" t="s">
        <v>507</v>
      </c>
      <c r="FI1" s="80" t="s">
        <v>508</v>
      </c>
      <c r="FJ1" s="80" t="s">
        <v>509</v>
      </c>
      <c r="FK1" s="80" t="s">
        <v>510</v>
      </c>
      <c r="FL1" s="80" t="s">
        <v>27</v>
      </c>
      <c r="FM1" s="80" t="s">
        <v>511</v>
      </c>
      <c r="FN1" s="80" t="s">
        <v>512</v>
      </c>
      <c r="FO1" s="80" t="s">
        <v>513</v>
      </c>
      <c r="FP1" s="80" t="s">
        <v>514</v>
      </c>
      <c r="FQ1" s="80" t="s">
        <v>515</v>
      </c>
      <c r="FR1" s="80" t="s">
        <v>516</v>
      </c>
      <c r="FS1" s="80" t="s">
        <v>26</v>
      </c>
      <c r="FT1" s="80" t="s">
        <v>517</v>
      </c>
      <c r="FU1" s="80" t="s">
        <v>518</v>
      </c>
      <c r="FV1" s="80" t="s">
        <v>519</v>
      </c>
      <c r="FW1" s="80" t="s">
        <v>520</v>
      </c>
      <c r="FX1" s="80" t="s">
        <v>25</v>
      </c>
      <c r="FY1" s="80" t="s">
        <v>521</v>
      </c>
      <c r="FZ1" s="80" t="s">
        <v>522</v>
      </c>
      <c r="GA1" s="80" t="s">
        <v>523</v>
      </c>
      <c r="GB1" s="80" t="s">
        <v>524</v>
      </c>
      <c r="GC1" s="80" t="s">
        <v>525</v>
      </c>
      <c r="GD1" s="80" t="s">
        <v>24</v>
      </c>
      <c r="GE1" s="80" t="s">
        <v>526</v>
      </c>
      <c r="GF1" s="80" t="s">
        <v>527</v>
      </c>
      <c r="GG1" s="80" t="s">
        <v>528</v>
      </c>
      <c r="GH1" s="80" t="s">
        <v>529</v>
      </c>
      <c r="GI1" s="80" t="s">
        <v>530</v>
      </c>
      <c r="GJ1" s="80" t="s">
        <v>531</v>
      </c>
      <c r="GK1" s="80" t="s">
        <v>532</v>
      </c>
      <c r="GL1" s="80" t="s">
        <v>533</v>
      </c>
      <c r="GM1" s="80" t="s">
        <v>534</v>
      </c>
      <c r="GN1" s="80" t="s">
        <v>535</v>
      </c>
      <c r="GO1" s="80" t="s">
        <v>536</v>
      </c>
      <c r="GP1" s="80" t="s">
        <v>537</v>
      </c>
      <c r="GQ1" s="80" t="s">
        <v>538</v>
      </c>
      <c r="GR1" s="80" t="s">
        <v>23</v>
      </c>
      <c r="GS1" s="80" t="s">
        <v>539</v>
      </c>
      <c r="GT1" s="80" t="s">
        <v>540</v>
      </c>
      <c r="GU1" s="80" t="s">
        <v>541</v>
      </c>
      <c r="GV1" s="80" t="s">
        <v>542</v>
      </c>
      <c r="GW1" s="80" t="s">
        <v>543</v>
      </c>
      <c r="GX1" s="80" t="s">
        <v>544</v>
      </c>
      <c r="GY1" s="80" t="s">
        <v>22</v>
      </c>
      <c r="GZ1" s="80" t="s">
        <v>545</v>
      </c>
      <c r="HA1" s="80" t="s">
        <v>546</v>
      </c>
      <c r="HB1" s="80" t="s">
        <v>547</v>
      </c>
      <c r="HC1" s="80" t="s">
        <v>548</v>
      </c>
      <c r="HD1" s="80" t="s">
        <v>549</v>
      </c>
      <c r="HE1" s="80" t="s">
        <v>550</v>
      </c>
      <c r="HF1" s="80" t="s">
        <v>551</v>
      </c>
      <c r="HG1" s="80" t="s">
        <v>552</v>
      </c>
      <c r="HH1" s="80" t="s">
        <v>21</v>
      </c>
      <c r="HI1" s="80" t="s">
        <v>553</v>
      </c>
      <c r="HJ1" s="80" t="s">
        <v>554</v>
      </c>
      <c r="HK1" s="80" t="s">
        <v>555</v>
      </c>
      <c r="HL1" s="80" t="s">
        <v>2643</v>
      </c>
      <c r="HM1" s="80" t="s">
        <v>556</v>
      </c>
      <c r="HN1" s="80" t="s">
        <v>557</v>
      </c>
      <c r="HO1" s="80" t="s">
        <v>558</v>
      </c>
      <c r="HP1" s="80" t="s">
        <v>559</v>
      </c>
      <c r="HQ1" s="80" t="s">
        <v>560</v>
      </c>
      <c r="HR1" s="80" t="s">
        <v>561</v>
      </c>
      <c r="HS1" s="80" t="s">
        <v>562</v>
      </c>
      <c r="HT1" s="80" t="s">
        <v>563</v>
      </c>
      <c r="HU1" s="80" t="s">
        <v>564</v>
      </c>
      <c r="HV1" s="80" t="s">
        <v>565</v>
      </c>
      <c r="HW1" s="80" t="s">
        <v>566</v>
      </c>
      <c r="HX1" s="80" t="s">
        <v>20</v>
      </c>
      <c r="HY1" s="80" t="s">
        <v>567</v>
      </c>
      <c r="HZ1" s="80" t="s">
        <v>568</v>
      </c>
      <c r="IA1" s="80" t="s">
        <v>569</v>
      </c>
      <c r="IB1" s="80" t="s">
        <v>570</v>
      </c>
      <c r="IC1" s="80" t="s">
        <v>19</v>
      </c>
      <c r="ID1" s="80" t="s">
        <v>571</v>
      </c>
      <c r="IE1" s="80" t="s">
        <v>18</v>
      </c>
      <c r="IF1" s="80" t="s">
        <v>572</v>
      </c>
      <c r="IG1" s="80" t="s">
        <v>573</v>
      </c>
      <c r="IH1" s="80" t="s">
        <v>574</v>
      </c>
      <c r="II1" s="80" t="s">
        <v>575</v>
      </c>
      <c r="IJ1" s="80" t="s">
        <v>576</v>
      </c>
      <c r="IK1" s="80" t="s">
        <v>577</v>
      </c>
      <c r="IL1" s="80" t="s">
        <v>578</v>
      </c>
      <c r="IM1" s="80" t="s">
        <v>579</v>
      </c>
      <c r="IN1" s="80" t="s">
        <v>580</v>
      </c>
      <c r="IO1" s="80" t="s">
        <v>581</v>
      </c>
      <c r="IP1" s="80" t="s">
        <v>582</v>
      </c>
      <c r="IQ1" s="80" t="s">
        <v>583</v>
      </c>
      <c r="IR1" s="80" t="s">
        <v>584</v>
      </c>
      <c r="IS1" s="80" t="s">
        <v>585</v>
      </c>
      <c r="IT1" s="80" t="s">
        <v>586</v>
      </c>
      <c r="IU1" s="80" t="s">
        <v>587</v>
      </c>
      <c r="IV1" s="80" t="s">
        <v>588</v>
      </c>
      <c r="IW1" s="80" t="s">
        <v>589</v>
      </c>
      <c r="IX1" s="80" t="s">
        <v>590</v>
      </c>
      <c r="IY1" s="80" t="s">
        <v>17</v>
      </c>
      <c r="IZ1" s="80" t="s">
        <v>591</v>
      </c>
      <c r="JA1" s="80" t="s">
        <v>592</v>
      </c>
      <c r="JB1" s="80" t="s">
        <v>593</v>
      </c>
      <c r="JC1" s="80" t="s">
        <v>594</v>
      </c>
      <c r="JD1" s="80" t="s">
        <v>595</v>
      </c>
      <c r="JE1" s="80" t="s">
        <v>596</v>
      </c>
      <c r="JF1" s="80" t="s">
        <v>597</v>
      </c>
      <c r="JG1" s="80" t="s">
        <v>598</v>
      </c>
      <c r="JH1" s="80" t="s">
        <v>599</v>
      </c>
      <c r="JI1" s="80" t="s">
        <v>600</v>
      </c>
      <c r="JJ1" s="80" t="s">
        <v>601</v>
      </c>
      <c r="JK1" s="80" t="s">
        <v>602</v>
      </c>
      <c r="JL1" s="80" t="s">
        <v>603</v>
      </c>
      <c r="JM1" s="80" t="s">
        <v>2667</v>
      </c>
      <c r="JN1" s="80" t="s">
        <v>605</v>
      </c>
      <c r="JO1" s="80" t="s">
        <v>606</v>
      </c>
      <c r="JP1" s="80" t="s">
        <v>607</v>
      </c>
      <c r="JQ1" s="80" t="s">
        <v>608</v>
      </c>
      <c r="JR1" s="80" t="s">
        <v>609</v>
      </c>
      <c r="JS1" s="80" t="s">
        <v>610</v>
      </c>
      <c r="JT1" s="80" t="s">
        <v>611</v>
      </c>
      <c r="JU1" s="80" t="s">
        <v>612</v>
      </c>
      <c r="JV1" s="80" t="s">
        <v>16</v>
      </c>
      <c r="JW1" s="80" t="s">
        <v>613</v>
      </c>
      <c r="JX1" s="80" t="s">
        <v>614</v>
      </c>
      <c r="JY1" s="80" t="s">
        <v>15</v>
      </c>
    </row>
    <row r="2" spans="1:285" ht="52" thickBot="1">
      <c r="A2" s="74"/>
      <c r="B2" s="20" t="s">
        <v>14</v>
      </c>
      <c r="C2" s="20" t="s">
        <v>14</v>
      </c>
      <c r="D2" s="20" t="s">
        <v>14</v>
      </c>
      <c r="E2" s="20" t="s">
        <v>14</v>
      </c>
      <c r="F2" s="20" t="s">
        <v>14</v>
      </c>
      <c r="G2" s="20" t="s">
        <v>14</v>
      </c>
      <c r="H2" s="20" t="s">
        <v>14</v>
      </c>
      <c r="I2" s="20" t="s">
        <v>14</v>
      </c>
      <c r="J2" s="20" t="s">
        <v>14</v>
      </c>
      <c r="K2" s="20" t="s">
        <v>14</v>
      </c>
      <c r="L2" s="20" t="s">
        <v>14</v>
      </c>
      <c r="M2" s="20" t="s">
        <v>14</v>
      </c>
      <c r="N2" s="20" t="s">
        <v>14</v>
      </c>
      <c r="O2" s="20" t="s">
        <v>14</v>
      </c>
      <c r="P2" s="20" t="s">
        <v>14</v>
      </c>
      <c r="Q2" s="20" t="s">
        <v>14</v>
      </c>
      <c r="R2" s="20" t="s">
        <v>14</v>
      </c>
      <c r="S2" s="20" t="s">
        <v>14</v>
      </c>
      <c r="T2" s="20" t="s">
        <v>14</v>
      </c>
      <c r="U2" s="20" t="s">
        <v>14</v>
      </c>
      <c r="V2" s="20" t="s">
        <v>14</v>
      </c>
      <c r="W2" s="20" t="s">
        <v>14</v>
      </c>
      <c r="X2" s="20" t="s">
        <v>14</v>
      </c>
      <c r="Y2" s="20" t="s">
        <v>14</v>
      </c>
      <c r="Z2" s="20" t="s">
        <v>14</v>
      </c>
      <c r="AA2" s="20" t="s">
        <v>14</v>
      </c>
      <c r="AB2" s="20" t="s">
        <v>14</v>
      </c>
      <c r="AC2" s="20" t="s">
        <v>14</v>
      </c>
      <c r="AD2" s="20" t="s">
        <v>14</v>
      </c>
      <c r="AE2" s="20" t="s">
        <v>14</v>
      </c>
      <c r="AF2" s="20" t="s">
        <v>14</v>
      </c>
      <c r="AG2" s="20" t="s">
        <v>14</v>
      </c>
      <c r="AH2" s="20" t="s">
        <v>14</v>
      </c>
      <c r="AI2" s="20" t="s">
        <v>14</v>
      </c>
      <c r="AJ2" s="20" t="s">
        <v>14</v>
      </c>
      <c r="AK2" s="20" t="s">
        <v>14</v>
      </c>
      <c r="AL2" s="20" t="s">
        <v>14</v>
      </c>
      <c r="AM2" s="20" t="s">
        <v>14</v>
      </c>
      <c r="AN2" s="20" t="s">
        <v>14</v>
      </c>
      <c r="AO2" s="20" t="s">
        <v>14</v>
      </c>
      <c r="AP2" s="20" t="s">
        <v>14</v>
      </c>
      <c r="AQ2" s="20" t="s">
        <v>14</v>
      </c>
      <c r="AR2" s="20" t="s">
        <v>14</v>
      </c>
      <c r="AS2" s="20" t="s">
        <v>14</v>
      </c>
      <c r="AT2" s="20" t="s">
        <v>14</v>
      </c>
      <c r="AU2" s="20" t="s">
        <v>14</v>
      </c>
      <c r="AV2" s="20" t="s">
        <v>14</v>
      </c>
      <c r="AW2" s="20" t="s">
        <v>14</v>
      </c>
      <c r="AX2" s="20" t="s">
        <v>14</v>
      </c>
      <c r="AY2" s="20" t="s">
        <v>14</v>
      </c>
      <c r="AZ2" s="20" t="s">
        <v>14</v>
      </c>
      <c r="BA2" s="20" t="s">
        <v>14</v>
      </c>
      <c r="BB2" s="20" t="s">
        <v>14</v>
      </c>
      <c r="BC2" s="20" t="s">
        <v>14</v>
      </c>
      <c r="BD2" s="20" t="s">
        <v>14</v>
      </c>
      <c r="BE2" s="20" t="s">
        <v>14</v>
      </c>
      <c r="BF2" s="20" t="s">
        <v>14</v>
      </c>
      <c r="BG2" s="20" t="s">
        <v>14</v>
      </c>
      <c r="BH2" s="20" t="s">
        <v>14</v>
      </c>
      <c r="BI2" s="20" t="s">
        <v>14</v>
      </c>
      <c r="BJ2" s="20" t="s">
        <v>14</v>
      </c>
      <c r="BK2" s="20" t="s">
        <v>14</v>
      </c>
      <c r="BL2" s="20" t="s">
        <v>14</v>
      </c>
      <c r="BM2" s="20" t="s">
        <v>14</v>
      </c>
      <c r="BN2" s="20" t="s">
        <v>14</v>
      </c>
      <c r="BO2" s="20" t="s">
        <v>14</v>
      </c>
      <c r="BP2" s="20" t="s">
        <v>14</v>
      </c>
      <c r="BQ2" s="20" t="s">
        <v>14</v>
      </c>
      <c r="BR2" s="20" t="s">
        <v>14</v>
      </c>
      <c r="BS2" s="20" t="s">
        <v>14</v>
      </c>
      <c r="BT2" s="20" t="s">
        <v>14</v>
      </c>
      <c r="BU2" s="20" t="s">
        <v>14</v>
      </c>
      <c r="BV2" s="20" t="s">
        <v>14</v>
      </c>
      <c r="BW2" s="20" t="s">
        <v>14</v>
      </c>
      <c r="BX2" s="20" t="s">
        <v>14</v>
      </c>
      <c r="BY2" s="20" t="s">
        <v>14</v>
      </c>
      <c r="BZ2" s="20" t="s">
        <v>14</v>
      </c>
      <c r="CA2" s="20" t="s">
        <v>14</v>
      </c>
      <c r="CB2" s="20" t="s">
        <v>14</v>
      </c>
      <c r="CC2" s="20" t="s">
        <v>14</v>
      </c>
      <c r="CD2" s="20" t="s">
        <v>14</v>
      </c>
      <c r="CE2" s="20" t="s">
        <v>14</v>
      </c>
      <c r="CF2" s="20" t="s">
        <v>14</v>
      </c>
      <c r="CG2" s="20" t="s">
        <v>14</v>
      </c>
      <c r="CH2" s="20" t="s">
        <v>14</v>
      </c>
      <c r="CI2" s="20" t="s">
        <v>14</v>
      </c>
      <c r="CJ2" s="20" t="s">
        <v>14</v>
      </c>
      <c r="CK2" s="20" t="s">
        <v>14</v>
      </c>
      <c r="CL2" s="20" t="s">
        <v>14</v>
      </c>
      <c r="CM2" s="20" t="s">
        <v>14</v>
      </c>
      <c r="CN2" s="20" t="s">
        <v>14</v>
      </c>
      <c r="CO2" s="20" t="s">
        <v>14</v>
      </c>
      <c r="CP2" s="20" t="s">
        <v>14</v>
      </c>
      <c r="CQ2" s="20" t="s">
        <v>14</v>
      </c>
      <c r="CR2" s="20" t="s">
        <v>14</v>
      </c>
      <c r="CS2" s="20" t="s">
        <v>14</v>
      </c>
      <c r="CT2" s="20" t="s">
        <v>14</v>
      </c>
      <c r="CU2" s="20" t="s">
        <v>14</v>
      </c>
      <c r="CV2" s="20" t="s">
        <v>14</v>
      </c>
      <c r="CW2" s="20" t="s">
        <v>14</v>
      </c>
      <c r="CX2" s="20" t="s">
        <v>14</v>
      </c>
      <c r="CY2" s="20" t="s">
        <v>14</v>
      </c>
      <c r="CZ2" s="20" t="s">
        <v>14</v>
      </c>
      <c r="DA2" s="20" t="s">
        <v>14</v>
      </c>
      <c r="DB2" s="20" t="s">
        <v>14</v>
      </c>
      <c r="DC2" s="20" t="s">
        <v>14</v>
      </c>
      <c r="DD2" s="20" t="s">
        <v>14</v>
      </c>
      <c r="DE2" s="20" t="s">
        <v>14</v>
      </c>
      <c r="DF2" s="20" t="s">
        <v>14</v>
      </c>
      <c r="DG2" s="20" t="s">
        <v>14</v>
      </c>
      <c r="DH2" s="20" t="s">
        <v>14</v>
      </c>
      <c r="DI2" s="20" t="s">
        <v>14</v>
      </c>
      <c r="DJ2" s="20" t="s">
        <v>14</v>
      </c>
      <c r="DK2" s="20" t="s">
        <v>14</v>
      </c>
      <c r="DL2" s="20" t="s">
        <v>14</v>
      </c>
      <c r="DM2" s="20" t="s">
        <v>14</v>
      </c>
      <c r="DN2" s="20" t="s">
        <v>14</v>
      </c>
      <c r="DO2" s="20" t="s">
        <v>14</v>
      </c>
      <c r="DP2" s="20" t="s">
        <v>14</v>
      </c>
      <c r="DQ2" s="20" t="s">
        <v>14</v>
      </c>
      <c r="DR2" s="20" t="s">
        <v>14</v>
      </c>
      <c r="DS2" s="20" t="s">
        <v>14</v>
      </c>
      <c r="DT2" s="20" t="s">
        <v>14</v>
      </c>
      <c r="DU2" s="20" t="s">
        <v>14</v>
      </c>
      <c r="DV2" s="20" t="s">
        <v>14</v>
      </c>
      <c r="DW2" s="20" t="s">
        <v>14</v>
      </c>
      <c r="DX2" s="20" t="s">
        <v>14</v>
      </c>
      <c r="DY2" s="20" t="s">
        <v>14</v>
      </c>
      <c r="DZ2" s="20" t="s">
        <v>14</v>
      </c>
      <c r="EA2" s="20" t="s">
        <v>14</v>
      </c>
      <c r="EB2" s="20" t="s">
        <v>14</v>
      </c>
      <c r="EC2" s="20" t="s">
        <v>14</v>
      </c>
      <c r="ED2" s="20" t="s">
        <v>14</v>
      </c>
      <c r="EE2" s="20" t="s">
        <v>14</v>
      </c>
      <c r="EF2" s="20" t="s">
        <v>14</v>
      </c>
      <c r="EG2" s="20" t="s">
        <v>14</v>
      </c>
      <c r="EH2" s="20" t="s">
        <v>14</v>
      </c>
      <c r="EI2" s="20" t="s">
        <v>14</v>
      </c>
      <c r="EJ2" s="20" t="s">
        <v>14</v>
      </c>
      <c r="EK2" s="20" t="s">
        <v>14</v>
      </c>
      <c r="EL2" s="20" t="s">
        <v>14</v>
      </c>
      <c r="EM2" s="20" t="s">
        <v>14</v>
      </c>
      <c r="EN2" s="20" t="s">
        <v>14</v>
      </c>
      <c r="EO2" s="20" t="s">
        <v>14</v>
      </c>
      <c r="EP2" s="20" t="s">
        <v>14</v>
      </c>
      <c r="EQ2" s="20" t="s">
        <v>14</v>
      </c>
      <c r="ER2" s="20" t="s">
        <v>14</v>
      </c>
      <c r="ES2" s="20" t="s">
        <v>14</v>
      </c>
      <c r="ET2" s="20" t="s">
        <v>14</v>
      </c>
      <c r="EU2" s="20" t="s">
        <v>14</v>
      </c>
      <c r="EV2" s="20" t="s">
        <v>14</v>
      </c>
      <c r="EW2" s="20" t="s">
        <v>14</v>
      </c>
      <c r="EX2" s="20" t="s">
        <v>14</v>
      </c>
      <c r="EY2" s="20" t="s">
        <v>14</v>
      </c>
      <c r="EZ2" s="20" t="s">
        <v>14</v>
      </c>
      <c r="FA2" s="20" t="s">
        <v>14</v>
      </c>
      <c r="FB2" s="20" t="s">
        <v>14</v>
      </c>
      <c r="FC2" s="20" t="s">
        <v>14</v>
      </c>
      <c r="FD2" s="20" t="s">
        <v>14</v>
      </c>
      <c r="FE2" s="20" t="s">
        <v>14</v>
      </c>
      <c r="FF2" s="20" t="s">
        <v>14</v>
      </c>
      <c r="FG2" s="20" t="s">
        <v>14</v>
      </c>
      <c r="FH2" s="20" t="s">
        <v>14</v>
      </c>
      <c r="FI2" s="20" t="s">
        <v>14</v>
      </c>
      <c r="FJ2" s="20" t="s">
        <v>14</v>
      </c>
      <c r="FK2" s="20" t="s">
        <v>14</v>
      </c>
      <c r="FL2" s="20" t="s">
        <v>14</v>
      </c>
      <c r="FM2" s="20" t="s">
        <v>14</v>
      </c>
      <c r="FN2" s="20" t="s">
        <v>14</v>
      </c>
      <c r="FO2" s="20" t="s">
        <v>14</v>
      </c>
      <c r="FP2" s="20" t="s">
        <v>14</v>
      </c>
      <c r="FQ2" s="20" t="s">
        <v>14</v>
      </c>
      <c r="FR2" s="20" t="s">
        <v>14</v>
      </c>
      <c r="FS2" s="20" t="s">
        <v>14</v>
      </c>
      <c r="FT2" s="20" t="s">
        <v>14</v>
      </c>
      <c r="FU2" s="20" t="s">
        <v>14</v>
      </c>
      <c r="FV2" s="20" t="s">
        <v>14</v>
      </c>
      <c r="FW2" s="20" t="s">
        <v>14</v>
      </c>
      <c r="FX2" s="20" t="s">
        <v>14</v>
      </c>
      <c r="FY2" s="20" t="s">
        <v>14</v>
      </c>
      <c r="FZ2" s="20" t="s">
        <v>14</v>
      </c>
      <c r="GA2" s="20" t="s">
        <v>14</v>
      </c>
      <c r="GB2" s="20" t="s">
        <v>14</v>
      </c>
      <c r="GC2" s="20" t="s">
        <v>14</v>
      </c>
      <c r="GD2" s="20" t="s">
        <v>14</v>
      </c>
      <c r="GE2" s="20" t="s">
        <v>14</v>
      </c>
      <c r="GF2" s="20" t="s">
        <v>14</v>
      </c>
      <c r="GG2" s="20" t="s">
        <v>14</v>
      </c>
      <c r="GH2" s="20" t="s">
        <v>14</v>
      </c>
      <c r="GI2" s="20" t="s">
        <v>14</v>
      </c>
      <c r="GJ2" s="20" t="s">
        <v>14</v>
      </c>
      <c r="GK2" s="20" t="s">
        <v>14</v>
      </c>
      <c r="GL2" s="20" t="s">
        <v>14</v>
      </c>
      <c r="GM2" s="20" t="s">
        <v>14</v>
      </c>
      <c r="GN2" s="20" t="s">
        <v>14</v>
      </c>
      <c r="GO2" s="20" t="s">
        <v>14</v>
      </c>
      <c r="GP2" s="20" t="s">
        <v>14</v>
      </c>
      <c r="GQ2" s="20" t="s">
        <v>14</v>
      </c>
      <c r="GR2" s="20" t="s">
        <v>14</v>
      </c>
      <c r="GS2" s="20" t="s">
        <v>14</v>
      </c>
      <c r="GT2" s="20" t="s">
        <v>14</v>
      </c>
      <c r="GU2" s="20" t="s">
        <v>14</v>
      </c>
      <c r="GV2" s="20" t="s">
        <v>14</v>
      </c>
      <c r="GW2" s="20" t="s">
        <v>14</v>
      </c>
      <c r="GX2" s="20" t="s">
        <v>14</v>
      </c>
      <c r="GY2" s="20" t="s">
        <v>14</v>
      </c>
      <c r="GZ2" s="20" t="s">
        <v>14</v>
      </c>
      <c r="HA2" s="20" t="s">
        <v>14</v>
      </c>
      <c r="HB2" s="20" t="s">
        <v>14</v>
      </c>
      <c r="HC2" s="20" t="s">
        <v>14</v>
      </c>
      <c r="HD2" s="20" t="s">
        <v>14</v>
      </c>
      <c r="HE2" s="20" t="s">
        <v>14</v>
      </c>
      <c r="HF2" s="20" t="s">
        <v>14</v>
      </c>
      <c r="HG2" s="20" t="s">
        <v>14</v>
      </c>
      <c r="HH2" s="20" t="s">
        <v>14</v>
      </c>
      <c r="HI2" s="20" t="s">
        <v>14</v>
      </c>
      <c r="HJ2" s="20" t="s">
        <v>14</v>
      </c>
      <c r="HK2" s="20" t="s">
        <v>14</v>
      </c>
      <c r="HL2" s="20" t="s">
        <v>14</v>
      </c>
      <c r="HM2" s="20" t="s">
        <v>14</v>
      </c>
      <c r="HN2" s="20" t="s">
        <v>14</v>
      </c>
      <c r="HO2" s="20" t="s">
        <v>14</v>
      </c>
      <c r="HP2" s="20" t="s">
        <v>14</v>
      </c>
      <c r="HQ2" s="20" t="s">
        <v>14</v>
      </c>
      <c r="HR2" s="20" t="s">
        <v>14</v>
      </c>
      <c r="HS2" s="20" t="s">
        <v>14</v>
      </c>
      <c r="HT2" s="20" t="s">
        <v>14</v>
      </c>
      <c r="HU2" s="20" t="s">
        <v>14</v>
      </c>
      <c r="HV2" s="20" t="s">
        <v>14</v>
      </c>
      <c r="HW2" s="20" t="s">
        <v>14</v>
      </c>
      <c r="HX2" s="20" t="s">
        <v>14</v>
      </c>
      <c r="HY2" s="20" t="s">
        <v>14</v>
      </c>
      <c r="HZ2" s="20" t="s">
        <v>14</v>
      </c>
      <c r="IA2" s="20" t="s">
        <v>14</v>
      </c>
      <c r="IB2" s="20" t="s">
        <v>14</v>
      </c>
      <c r="IC2" s="20" t="s">
        <v>14</v>
      </c>
      <c r="ID2" s="20" t="s">
        <v>14</v>
      </c>
      <c r="IE2" s="20" t="s">
        <v>14</v>
      </c>
      <c r="IF2" s="20" t="s">
        <v>14</v>
      </c>
      <c r="IG2" s="20" t="s">
        <v>14</v>
      </c>
      <c r="IH2" s="20" t="s">
        <v>14</v>
      </c>
      <c r="II2" s="20" t="s">
        <v>14</v>
      </c>
      <c r="IJ2" s="20" t="s">
        <v>14</v>
      </c>
      <c r="IK2" s="20" t="s">
        <v>14</v>
      </c>
      <c r="IL2" s="20" t="s">
        <v>14</v>
      </c>
      <c r="IM2" s="20" t="s">
        <v>14</v>
      </c>
      <c r="IN2" s="20" t="s">
        <v>14</v>
      </c>
      <c r="IO2" s="20" t="s">
        <v>14</v>
      </c>
      <c r="IP2" s="20" t="s">
        <v>14</v>
      </c>
      <c r="IQ2" s="20" t="s">
        <v>14</v>
      </c>
      <c r="IR2" s="20" t="s">
        <v>14</v>
      </c>
      <c r="IS2" s="20" t="s">
        <v>14</v>
      </c>
      <c r="IT2" s="20" t="s">
        <v>14</v>
      </c>
      <c r="IU2" s="20" t="s">
        <v>14</v>
      </c>
      <c r="IV2" s="20" t="s">
        <v>14</v>
      </c>
      <c r="IW2" s="20" t="s">
        <v>14</v>
      </c>
      <c r="IX2" s="20" t="s">
        <v>14</v>
      </c>
      <c r="IY2" s="20" t="s">
        <v>14</v>
      </c>
      <c r="IZ2" s="20" t="s">
        <v>14</v>
      </c>
      <c r="JA2" s="20" t="s">
        <v>14</v>
      </c>
      <c r="JB2" s="20" t="s">
        <v>14</v>
      </c>
      <c r="JC2" s="20" t="s">
        <v>14</v>
      </c>
      <c r="JD2" s="20" t="s">
        <v>14</v>
      </c>
      <c r="JE2" s="20" t="s">
        <v>14</v>
      </c>
      <c r="JF2" s="20" t="s">
        <v>14</v>
      </c>
      <c r="JG2" s="20" t="s">
        <v>14</v>
      </c>
      <c r="JH2" s="20" t="s">
        <v>14</v>
      </c>
      <c r="JI2" s="20" t="s">
        <v>14</v>
      </c>
      <c r="JJ2" s="20" t="s">
        <v>14</v>
      </c>
      <c r="JK2" s="20" t="s">
        <v>14</v>
      </c>
      <c r="JL2" s="20" t="s">
        <v>14</v>
      </c>
      <c r="JM2" s="20" t="s">
        <v>14</v>
      </c>
      <c r="JN2" s="20" t="s">
        <v>14</v>
      </c>
      <c r="JO2" s="20" t="s">
        <v>14</v>
      </c>
      <c r="JP2" s="20" t="s">
        <v>14</v>
      </c>
      <c r="JQ2" s="20" t="s">
        <v>14</v>
      </c>
      <c r="JR2" s="20" t="s">
        <v>14</v>
      </c>
      <c r="JS2" s="20" t="s">
        <v>14</v>
      </c>
      <c r="JT2" s="20" t="s">
        <v>14</v>
      </c>
      <c r="JU2" s="20" t="s">
        <v>14</v>
      </c>
      <c r="JV2" s="20" t="s">
        <v>14</v>
      </c>
      <c r="JW2" s="20" t="s">
        <v>14</v>
      </c>
      <c r="JX2" s="20" t="s">
        <v>14</v>
      </c>
      <c r="JY2" s="20" t="s">
        <v>14</v>
      </c>
    </row>
    <row r="3" spans="1:285" ht="22" thickBot="1">
      <c r="A3" s="75"/>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row>
    <row r="4" spans="1:285" ht="23" thickBot="1">
      <c r="A4" s="75" t="str">
        <f>'Yes or No'!A4</f>
        <v>I. Objectives and coverage of disciplines</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row>
    <row r="5" spans="1:285" ht="23" thickBot="1">
      <c r="A5" s="76" t="str">
        <f>'Yes or No'!A5</f>
        <v>I.1. Objective and reference to WTO</v>
      </c>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row>
    <row r="6" spans="1:285" ht="45" thickBot="1">
      <c r="A6" s="77" t="str">
        <f>'Yes or No'!A6</f>
        <v>Does the agreement specify an objective of regulating the state intervention in the economy via state-controlled or -delegated entities?</v>
      </c>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7"/>
      <c r="CH6" s="84"/>
      <c r="CI6" s="84"/>
      <c r="CJ6" s="84"/>
      <c r="CK6" s="84"/>
      <c r="CL6" s="84"/>
      <c r="CM6" s="84"/>
      <c r="CN6" s="84"/>
      <c r="CO6" s="84"/>
      <c r="CP6" s="84"/>
      <c r="CQ6" s="84"/>
      <c r="CR6" s="84"/>
      <c r="CS6" s="84"/>
      <c r="CT6" s="84"/>
      <c r="CU6" s="84"/>
      <c r="CV6" s="84"/>
      <c r="CW6" s="84"/>
      <c r="CX6" s="84"/>
      <c r="CY6" s="84"/>
      <c r="CZ6" s="84"/>
      <c r="DA6" s="84"/>
      <c r="DB6" s="84"/>
      <c r="DC6" s="84"/>
      <c r="DD6" s="84"/>
      <c r="DE6" s="84"/>
      <c r="DF6" s="84"/>
      <c r="DG6" s="84"/>
      <c r="DH6" s="84"/>
      <c r="DI6" s="84"/>
      <c r="DJ6" s="84"/>
      <c r="DK6" s="84"/>
      <c r="DL6" s="84"/>
      <c r="DM6" s="84"/>
      <c r="DN6" s="84"/>
      <c r="DO6" s="84"/>
      <c r="DP6" s="84"/>
      <c r="DQ6" s="84"/>
      <c r="DR6" s="84"/>
      <c r="DS6" s="84"/>
      <c r="DT6" s="84"/>
      <c r="DU6" s="84"/>
      <c r="DV6" s="84"/>
      <c r="DW6" s="84"/>
      <c r="DX6" s="84"/>
      <c r="DY6" s="84"/>
      <c r="DZ6" s="84"/>
      <c r="EA6" s="84"/>
      <c r="EB6" s="84"/>
      <c r="EC6" s="84"/>
      <c r="ED6" s="84"/>
      <c r="EE6" s="84"/>
      <c r="EF6" s="84"/>
      <c r="EG6" s="84"/>
      <c r="EH6" s="84"/>
      <c r="EI6" s="84"/>
      <c r="EJ6" s="84"/>
      <c r="EK6" s="84"/>
      <c r="EL6" s="84"/>
      <c r="EM6" s="84"/>
      <c r="EN6" s="84"/>
      <c r="EO6" s="84"/>
      <c r="EP6" s="84"/>
      <c r="EQ6" s="84"/>
      <c r="ER6" s="84"/>
      <c r="ES6" s="84"/>
      <c r="ET6" s="84"/>
      <c r="EU6" s="84"/>
      <c r="EV6" s="84"/>
      <c r="EW6" s="84"/>
      <c r="EX6" s="84"/>
      <c r="EY6" s="84"/>
      <c r="EZ6" s="84"/>
      <c r="FA6" s="84"/>
      <c r="FB6" s="84"/>
      <c r="FC6" s="84"/>
      <c r="FD6" s="84"/>
      <c r="FE6" s="84"/>
      <c r="FF6" s="84"/>
      <c r="FG6" s="84"/>
      <c r="FH6" s="84"/>
      <c r="FI6" s="84"/>
      <c r="FJ6" s="84"/>
      <c r="FK6" s="84"/>
      <c r="FL6" s="84"/>
      <c r="FM6" s="84"/>
      <c r="FN6" s="84"/>
      <c r="FO6" s="84"/>
      <c r="FP6" s="84"/>
      <c r="FQ6" s="84"/>
      <c r="FR6" s="84"/>
      <c r="FS6" s="84"/>
      <c r="FT6" s="84"/>
      <c r="FU6" s="84"/>
      <c r="FV6" s="84"/>
      <c r="FW6" s="84"/>
      <c r="FX6" s="84"/>
      <c r="FY6" s="84"/>
      <c r="FZ6" s="84"/>
      <c r="GA6" s="87"/>
      <c r="GB6" s="84"/>
      <c r="GC6" s="84"/>
      <c r="GD6" s="84"/>
      <c r="GE6" s="84"/>
      <c r="GF6" s="84"/>
      <c r="GG6" s="84"/>
      <c r="GH6" s="84"/>
      <c r="GI6" s="84"/>
      <c r="GJ6" s="84"/>
      <c r="GK6" s="84"/>
      <c r="GL6" s="84"/>
      <c r="GM6" s="84"/>
      <c r="GN6" s="84"/>
      <c r="GO6" s="84"/>
      <c r="GP6" s="84"/>
      <c r="GQ6" s="84"/>
      <c r="GR6" s="84"/>
      <c r="GS6" s="84"/>
      <c r="GT6" s="84"/>
      <c r="GU6" s="84"/>
      <c r="GV6" s="84"/>
      <c r="GW6" s="84"/>
      <c r="GX6" s="84"/>
      <c r="GY6" s="84"/>
      <c r="GZ6" s="84"/>
      <c r="HA6" s="84"/>
      <c r="HB6" s="84"/>
      <c r="HC6" s="84"/>
      <c r="HD6" s="84"/>
      <c r="HE6" s="84"/>
      <c r="HF6" s="84"/>
      <c r="HG6" s="87"/>
      <c r="HH6" s="84"/>
      <c r="HI6" s="84"/>
      <c r="HJ6" s="84"/>
      <c r="HK6" s="84"/>
      <c r="HL6" s="84"/>
      <c r="HM6" s="84"/>
      <c r="HN6" s="84"/>
      <c r="HO6" s="84"/>
      <c r="HP6" s="84"/>
      <c r="HQ6" s="84"/>
      <c r="HR6" s="84"/>
      <c r="HS6" s="84"/>
      <c r="HT6" s="84"/>
      <c r="HU6" s="84"/>
      <c r="HV6" s="84"/>
      <c r="HW6" s="84"/>
      <c r="HX6" s="84"/>
      <c r="HY6" s="84"/>
      <c r="HZ6" s="84"/>
      <c r="IA6" s="84"/>
      <c r="IB6" s="84"/>
      <c r="IC6" s="84"/>
      <c r="ID6" s="84"/>
      <c r="IE6" s="84"/>
      <c r="IF6" s="84"/>
      <c r="IG6" s="84"/>
      <c r="IH6" s="84"/>
      <c r="II6" s="84"/>
      <c r="IJ6" s="84"/>
      <c r="IK6" s="84"/>
      <c r="IL6" s="84"/>
      <c r="IM6" s="84"/>
      <c r="IN6" s="84"/>
      <c r="IO6" s="84"/>
      <c r="IP6" s="84"/>
      <c r="IQ6" s="84"/>
      <c r="IR6" s="84"/>
      <c r="IS6" s="84"/>
      <c r="IT6" s="84"/>
      <c r="IU6" s="84"/>
      <c r="IV6" s="84"/>
      <c r="IW6" s="84"/>
      <c r="IX6" s="84"/>
      <c r="IY6" s="84"/>
      <c r="IZ6" s="84"/>
      <c r="JA6" s="84"/>
      <c r="JB6" s="84"/>
      <c r="JC6" s="84"/>
      <c r="JD6" s="84"/>
      <c r="JE6" s="84"/>
      <c r="JF6" s="84"/>
      <c r="JG6" s="84"/>
      <c r="JH6" s="84"/>
      <c r="JI6" s="84"/>
      <c r="JJ6" s="84"/>
      <c r="JK6" s="84"/>
      <c r="JL6" s="84"/>
      <c r="JM6" s="84"/>
      <c r="JN6" s="84"/>
      <c r="JO6" s="84"/>
      <c r="JP6" s="84"/>
      <c r="JQ6" s="84"/>
      <c r="JR6" s="84"/>
      <c r="JS6" s="84"/>
      <c r="JT6" s="84"/>
      <c r="JU6" s="84"/>
      <c r="JV6" s="84"/>
      <c r="JW6" s="84"/>
      <c r="JX6" s="84"/>
      <c r="JY6" s="84"/>
    </row>
    <row r="7" spans="1:285" ht="45" thickBot="1">
      <c r="A7" s="77" t="str">
        <f>'Yes or No'!A7</f>
        <v>Does the agreement make reference to GATT or WTO provisions on state enterprises?</v>
      </c>
      <c r="B7" s="19"/>
      <c r="C7" s="19"/>
      <c r="D7" s="19"/>
      <c r="E7" s="19"/>
      <c r="F7" s="19"/>
      <c r="G7" s="19"/>
      <c r="H7" s="19">
        <v>0</v>
      </c>
      <c r="I7" s="19"/>
      <c r="J7" s="19">
        <v>0</v>
      </c>
      <c r="K7" s="19"/>
      <c r="L7" s="19">
        <v>0</v>
      </c>
      <c r="M7" s="19"/>
      <c r="N7" s="19">
        <v>0</v>
      </c>
      <c r="O7" s="19"/>
      <c r="P7" s="19">
        <v>0</v>
      </c>
      <c r="Q7" s="19"/>
      <c r="R7" s="19"/>
      <c r="S7" s="19"/>
      <c r="T7" s="19"/>
      <c r="U7" s="19">
        <v>0</v>
      </c>
      <c r="V7" s="19"/>
      <c r="W7" s="19"/>
      <c r="X7" s="19"/>
      <c r="Y7" s="19"/>
      <c r="Z7" s="19"/>
      <c r="AA7" s="19"/>
      <c r="AB7" s="19"/>
      <c r="AC7" s="19"/>
      <c r="AD7" s="19">
        <v>0</v>
      </c>
      <c r="AE7" s="19"/>
      <c r="AF7" s="19"/>
      <c r="AG7" s="19"/>
      <c r="AH7" s="19"/>
      <c r="AI7" s="19"/>
      <c r="AJ7" s="19"/>
      <c r="AK7" s="19"/>
      <c r="AL7" s="19"/>
      <c r="AM7" s="19"/>
      <c r="AN7" s="19"/>
      <c r="AO7" s="19"/>
      <c r="AP7" s="19"/>
      <c r="AQ7" s="19"/>
      <c r="AR7" s="19"/>
      <c r="AS7" s="19">
        <v>0</v>
      </c>
      <c r="AT7" s="19">
        <v>0</v>
      </c>
      <c r="AU7" s="19"/>
      <c r="AV7" s="19"/>
      <c r="AW7" s="19"/>
      <c r="AX7" s="19"/>
      <c r="AY7" s="19"/>
      <c r="AZ7" s="19"/>
      <c r="BA7" s="19"/>
      <c r="BB7" s="19"/>
      <c r="BC7" s="19"/>
      <c r="BD7" s="19"/>
      <c r="BE7" s="19"/>
      <c r="BF7" s="19"/>
      <c r="BG7" s="19">
        <v>0</v>
      </c>
      <c r="BH7" s="19"/>
      <c r="BI7" s="19"/>
      <c r="BJ7" s="19">
        <v>0</v>
      </c>
      <c r="BK7" s="19"/>
      <c r="BL7" s="19"/>
      <c r="BM7" s="19"/>
      <c r="BN7" s="19"/>
      <c r="BO7" s="19"/>
      <c r="BP7" s="19"/>
      <c r="BQ7" s="19"/>
      <c r="BR7" s="19"/>
      <c r="BS7" s="19"/>
      <c r="BT7" s="19"/>
      <c r="BU7" s="19"/>
      <c r="BV7" s="19"/>
      <c r="BW7" s="19"/>
      <c r="BX7" s="19"/>
      <c r="BY7" s="19"/>
      <c r="BZ7" s="19"/>
      <c r="CA7" s="19"/>
      <c r="CB7" s="19"/>
      <c r="CC7" s="19"/>
      <c r="CD7" s="19"/>
      <c r="CE7" s="19"/>
      <c r="CF7" s="19">
        <v>0</v>
      </c>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v>0</v>
      </c>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row>
    <row r="8" spans="1:285" ht="23" thickBot="1">
      <c r="A8" s="76" t="str">
        <f>'Yes or No'!A8</f>
        <v>I.2. Definitions</v>
      </c>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row>
    <row r="9" spans="1:285" ht="45" thickBot="1">
      <c r="A9" s="77" t="str">
        <f>'Yes or No'!A9</f>
        <v>Does the agreement include a definition of state-owned enterprise (SOE), state enterprise (SE) or public undertaking?</v>
      </c>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t="s">
        <v>71</v>
      </c>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t="s">
        <v>1</v>
      </c>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row>
    <row r="10" spans="1:285" ht="23" thickBot="1">
      <c r="A10" s="77" t="str">
        <f>'Yes or No'!A10</f>
        <v>Does the agreement include a definition of state trading enterprise (STE)?</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row>
    <row r="11" spans="1:285" ht="23" thickBot="1">
      <c r="A11" s="77" t="str">
        <f>'Yes or No'!A11</f>
        <v>Does the agreement include a definition of public or government monopoly?</v>
      </c>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t="s">
        <v>1</v>
      </c>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row>
    <row r="12" spans="1:285" ht="23" thickBot="1">
      <c r="A12" s="77" t="str">
        <f>'Yes or No'!A12</f>
        <v>Does the agreement include a definition of designated monopoly?</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t="s">
        <v>1</v>
      </c>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row>
    <row r="13" spans="1:285" ht="45" thickBot="1">
      <c r="A13" s="77" t="str">
        <f>'Yes or No'!A13</f>
        <v>Does the agreement include a definition of entities with special or exclusive privileges and rights?</v>
      </c>
      <c r="B13" s="84"/>
      <c r="C13" s="84"/>
      <c r="D13" s="84"/>
      <c r="E13" s="20"/>
      <c r="F13" s="84"/>
      <c r="G13" s="84"/>
      <c r="H13" s="84"/>
      <c r="I13" s="84"/>
      <c r="J13" s="84"/>
      <c r="K13" s="84"/>
      <c r="L13" s="84"/>
      <c r="M13" s="20"/>
      <c r="N13" s="84"/>
      <c r="O13" s="20"/>
      <c r="P13" s="84"/>
      <c r="Q13" s="20"/>
      <c r="R13" s="20"/>
      <c r="S13" s="84"/>
      <c r="T13" s="20"/>
      <c r="U13" s="84"/>
      <c r="V13" s="20"/>
      <c r="W13" s="20"/>
      <c r="X13" s="20"/>
      <c r="Y13" s="84"/>
      <c r="Z13" s="84"/>
      <c r="AA13" s="84"/>
      <c r="AB13" s="20"/>
      <c r="AC13" s="84"/>
      <c r="AD13" s="84"/>
      <c r="AE13" s="84"/>
      <c r="AF13" s="84"/>
      <c r="AG13" s="84"/>
      <c r="AH13" s="84"/>
      <c r="AI13" s="20"/>
      <c r="AJ13" s="20"/>
      <c r="AK13" s="84"/>
      <c r="AL13" s="84"/>
      <c r="AM13" s="20"/>
      <c r="AN13" s="84"/>
      <c r="AO13" s="84"/>
      <c r="AP13" s="20"/>
      <c r="AQ13" s="84"/>
      <c r="AR13" s="84"/>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19"/>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19"/>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19"/>
      <c r="JO13" s="20"/>
      <c r="JP13" s="20"/>
      <c r="JQ13" s="20"/>
      <c r="JR13" s="20"/>
      <c r="JS13" s="20"/>
      <c r="JT13" s="20"/>
      <c r="JU13" s="20"/>
      <c r="JV13" s="20"/>
      <c r="JW13" s="20"/>
      <c r="JX13" s="20"/>
      <c r="JY13" s="20"/>
    </row>
    <row r="14" spans="1:285" ht="45" thickBot="1">
      <c r="A14" s="77" t="str">
        <f>'Yes or No'!A14</f>
        <v>Does the agreement provide for a definition of government control or influence?</v>
      </c>
      <c r="B14" s="84"/>
      <c r="C14" s="84"/>
      <c r="D14" s="84"/>
      <c r="E14" s="20"/>
      <c r="F14" s="84"/>
      <c r="G14" s="84"/>
      <c r="H14" s="84"/>
      <c r="I14" s="84"/>
      <c r="J14" s="84"/>
      <c r="K14" s="84"/>
      <c r="L14" s="84"/>
      <c r="M14" s="20"/>
      <c r="N14" s="84"/>
      <c r="O14" s="20"/>
      <c r="P14" s="84"/>
      <c r="Q14" s="20"/>
      <c r="R14" s="20"/>
      <c r="S14" s="84"/>
      <c r="T14" s="20"/>
      <c r="U14" s="84"/>
      <c r="V14" s="20"/>
      <c r="W14" s="20"/>
      <c r="X14" s="20"/>
      <c r="Y14" s="84"/>
      <c r="Z14" s="84"/>
      <c r="AA14" s="84"/>
      <c r="AB14" s="20"/>
      <c r="AC14" s="84"/>
      <c r="AD14" s="84"/>
      <c r="AE14" s="84"/>
      <c r="AF14" s="84"/>
      <c r="AG14" s="84"/>
      <c r="AH14" s="84"/>
      <c r="AI14" s="20"/>
      <c r="AJ14" s="20"/>
      <c r="AK14" s="84"/>
      <c r="AL14" s="84"/>
      <c r="AM14" s="20"/>
      <c r="AN14" s="84"/>
      <c r="AO14" s="84"/>
      <c r="AP14" s="20"/>
      <c r="AQ14" s="84"/>
      <c r="AR14" s="84"/>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19"/>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19"/>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row>
    <row r="15" spans="1:285" ht="23" thickBot="1">
      <c r="A15" s="77" t="str">
        <f>'Yes or No'!A15</f>
        <v>Does the agreement include a definition of sovereign wealth fund (SWF)?</v>
      </c>
      <c r="B15" s="84"/>
      <c r="C15" s="84"/>
      <c r="D15" s="84"/>
      <c r="E15" s="20"/>
      <c r="F15" s="84"/>
      <c r="G15" s="84"/>
      <c r="H15" s="84"/>
      <c r="I15" s="84"/>
      <c r="J15" s="84"/>
      <c r="K15" s="84"/>
      <c r="L15" s="84"/>
      <c r="M15" s="20"/>
      <c r="N15" s="84"/>
      <c r="O15" s="20"/>
      <c r="P15" s="84"/>
      <c r="Q15" s="20"/>
      <c r="R15" s="20"/>
      <c r="S15" s="84"/>
      <c r="T15" s="20"/>
      <c r="U15" s="84"/>
      <c r="V15" s="20"/>
      <c r="W15" s="20"/>
      <c r="X15" s="20"/>
      <c r="Y15" s="84"/>
      <c r="Z15" s="84"/>
      <c r="AA15" s="84"/>
      <c r="AB15" s="20"/>
      <c r="AC15" s="84"/>
      <c r="AD15" s="84"/>
      <c r="AE15" s="84"/>
      <c r="AF15" s="84"/>
      <c r="AG15" s="84"/>
      <c r="AH15" s="84"/>
      <c r="AI15" s="20"/>
      <c r="AJ15" s="20"/>
      <c r="AK15" s="84"/>
      <c r="AL15" s="84"/>
      <c r="AM15" s="20"/>
      <c r="AN15" s="84"/>
      <c r="AO15" s="84"/>
      <c r="AP15" s="20"/>
      <c r="AQ15" s="84"/>
      <c r="AR15" s="84"/>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row>
    <row r="16" spans="1:285" ht="23" thickBot="1">
      <c r="A16" s="77" t="str">
        <f>'Yes or No'!A16</f>
        <v>Does the agreement include a definition of commercial activity?</v>
      </c>
      <c r="B16" s="84"/>
      <c r="C16" s="84"/>
      <c r="D16" s="84"/>
      <c r="E16" s="20"/>
      <c r="F16" s="84"/>
      <c r="G16" s="84"/>
      <c r="H16" s="84"/>
      <c r="I16" s="84"/>
      <c r="J16" s="84"/>
      <c r="K16" s="84"/>
      <c r="L16" s="84"/>
      <c r="M16" s="20"/>
      <c r="N16" s="84"/>
      <c r="O16" s="20"/>
      <c r="P16" s="84"/>
      <c r="Q16" s="20"/>
      <c r="R16" s="20"/>
      <c r="S16" s="84"/>
      <c r="T16" s="20"/>
      <c r="U16" s="84"/>
      <c r="V16" s="20"/>
      <c r="W16" s="20"/>
      <c r="X16" s="20"/>
      <c r="Y16" s="84"/>
      <c r="Z16" s="84"/>
      <c r="AA16" s="84"/>
      <c r="AB16" s="20"/>
      <c r="AC16" s="84"/>
      <c r="AD16" s="84"/>
      <c r="AE16" s="84"/>
      <c r="AF16" s="84"/>
      <c r="AG16" s="84"/>
      <c r="AH16" s="84"/>
      <c r="AI16" s="20"/>
      <c r="AJ16" s="20"/>
      <c r="AK16" s="84"/>
      <c r="AL16" s="84"/>
      <c r="AM16" s="20"/>
      <c r="AN16" s="84"/>
      <c r="AO16" s="84"/>
      <c r="AP16" s="20"/>
      <c r="AQ16" s="84"/>
      <c r="AR16" s="84"/>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row>
    <row r="17" spans="1:285" ht="23" thickBot="1">
      <c r="A17" s="77" t="str">
        <f>'Yes or No'!A17</f>
        <v>Does the agreement include a definition of commercial considerations?</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row>
    <row r="18" spans="1:285" ht="23" thickBot="1">
      <c r="A18" s="77" t="str">
        <f>'Yes or No'!A18</f>
        <v>Does the agreement include a definition of non-commercial assistance?</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t="s">
        <v>1</v>
      </c>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row>
    <row r="19" spans="1:285" ht="23" thickBot="1">
      <c r="A19" s="76" t="str">
        <f>'Yes or No'!A19</f>
        <v>I.3. Coverage (including exclusions)</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L19" s="11"/>
      <c r="JM19" s="11"/>
      <c r="JN19" s="11"/>
      <c r="JO19" s="11"/>
      <c r="JP19" s="11"/>
      <c r="JQ19" s="11"/>
      <c r="JR19" s="11"/>
      <c r="JS19" s="11"/>
      <c r="JT19" s="11"/>
      <c r="JU19" s="11"/>
      <c r="JV19" s="11"/>
      <c r="JW19" s="11"/>
      <c r="JX19" s="11"/>
      <c r="JY19" s="11"/>
    </row>
    <row r="20" spans="1:285" ht="23" thickBot="1">
      <c r="A20" s="77" t="str">
        <f>'Yes or No'!A20</f>
        <v>Covered entities</v>
      </c>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row>
    <row r="21" spans="1:285" ht="45" thickBot="1">
      <c r="A21" s="77" t="str">
        <f>'Yes or No'!A21</f>
        <v>a) Does the agreement cover state-owned enterprises, state enterprises or public undertakings?</v>
      </c>
      <c r="B21" s="11" t="s">
        <v>71</v>
      </c>
      <c r="C21" s="11" t="s">
        <v>1</v>
      </c>
      <c r="D21" s="11" t="s">
        <v>1</v>
      </c>
      <c r="E21" s="11"/>
      <c r="F21" s="11" t="s">
        <v>6</v>
      </c>
      <c r="G21" s="11" t="s">
        <v>71</v>
      </c>
      <c r="H21" s="11" t="s">
        <v>71</v>
      </c>
      <c r="I21" s="11" t="s">
        <v>71</v>
      </c>
      <c r="J21" s="11" t="s">
        <v>71</v>
      </c>
      <c r="K21" s="11" t="s">
        <v>71</v>
      </c>
      <c r="L21" s="11" t="s">
        <v>71</v>
      </c>
      <c r="M21" s="11"/>
      <c r="N21" s="11"/>
      <c r="O21" s="11"/>
      <c r="P21" s="11" t="s">
        <v>6</v>
      </c>
      <c r="Q21" s="11"/>
      <c r="R21" s="11"/>
      <c r="S21" s="11"/>
      <c r="T21" s="11"/>
      <c r="U21" s="11" t="s">
        <v>1</v>
      </c>
      <c r="V21" s="11"/>
      <c r="W21" s="11" t="s">
        <v>1</v>
      </c>
      <c r="X21" s="11" t="s">
        <v>1</v>
      </c>
      <c r="Y21" s="11" t="s">
        <v>1</v>
      </c>
      <c r="Z21" s="11" t="s">
        <v>71</v>
      </c>
      <c r="AA21" s="11" t="s">
        <v>1</v>
      </c>
      <c r="AB21" s="11" t="s">
        <v>1</v>
      </c>
      <c r="AC21" s="11" t="s">
        <v>71</v>
      </c>
      <c r="AD21" s="11" t="s">
        <v>71</v>
      </c>
      <c r="AE21" s="11" t="s">
        <v>6</v>
      </c>
      <c r="AF21" s="11" t="s">
        <v>71</v>
      </c>
      <c r="AG21" s="11" t="s">
        <v>71</v>
      </c>
      <c r="AH21" s="11" t="s">
        <v>71</v>
      </c>
      <c r="AI21" s="11"/>
      <c r="AJ21" s="11" t="s">
        <v>71</v>
      </c>
      <c r="AK21" s="11" t="s">
        <v>71</v>
      </c>
      <c r="AL21" s="11" t="s">
        <v>71</v>
      </c>
      <c r="AM21" s="11"/>
      <c r="AN21" s="11" t="s">
        <v>71</v>
      </c>
      <c r="AO21" s="11" t="s">
        <v>71</v>
      </c>
      <c r="AP21" s="11"/>
      <c r="AQ21" s="11" t="s">
        <v>71</v>
      </c>
      <c r="AR21" s="11" t="s">
        <v>71</v>
      </c>
      <c r="AS21" s="11" t="s">
        <v>71</v>
      </c>
      <c r="AT21" s="11" t="s">
        <v>71</v>
      </c>
      <c r="AU21" s="11" t="s">
        <v>71</v>
      </c>
      <c r="AV21" s="11" t="s">
        <v>71</v>
      </c>
      <c r="AW21" s="11" t="s">
        <v>71</v>
      </c>
      <c r="AX21" s="11" t="s">
        <v>71</v>
      </c>
      <c r="AY21" s="11" t="s">
        <v>71</v>
      </c>
      <c r="AZ21" s="11" t="s">
        <v>71</v>
      </c>
      <c r="BA21" s="11"/>
      <c r="BB21" s="11" t="s">
        <v>1</v>
      </c>
      <c r="BC21" s="11" t="s">
        <v>71</v>
      </c>
      <c r="BD21" s="11"/>
      <c r="BE21" s="11" t="s">
        <v>71</v>
      </c>
      <c r="BF21" s="11"/>
      <c r="BG21" s="11" t="s">
        <v>71</v>
      </c>
      <c r="BH21" s="11" t="s">
        <v>71</v>
      </c>
      <c r="BI21" s="11" t="s">
        <v>71</v>
      </c>
      <c r="BJ21" s="11" t="s">
        <v>71</v>
      </c>
      <c r="BK21" s="11" t="s">
        <v>71</v>
      </c>
      <c r="BL21" s="11" t="s">
        <v>71</v>
      </c>
      <c r="BM21" s="11" t="s">
        <v>71</v>
      </c>
      <c r="BN21" s="11" t="s">
        <v>71</v>
      </c>
      <c r="BO21" s="11" t="s">
        <v>71</v>
      </c>
      <c r="BP21" s="11" t="s">
        <v>71</v>
      </c>
      <c r="BQ21" s="11" t="s">
        <v>71</v>
      </c>
      <c r="BR21" s="11" t="s">
        <v>71</v>
      </c>
      <c r="BS21" s="11" t="s">
        <v>1</v>
      </c>
      <c r="BT21" s="11" t="s">
        <v>71</v>
      </c>
      <c r="BU21" s="11" t="s">
        <v>1</v>
      </c>
      <c r="BV21" s="11" t="s">
        <v>71</v>
      </c>
      <c r="BW21" s="11"/>
      <c r="BX21" s="11" t="s">
        <v>71</v>
      </c>
      <c r="BY21" s="11" t="s">
        <v>1</v>
      </c>
      <c r="BZ21" s="11" t="s">
        <v>71</v>
      </c>
      <c r="CA21" s="11"/>
      <c r="CB21" s="11" t="s">
        <v>71</v>
      </c>
      <c r="CC21" s="11" t="s">
        <v>71</v>
      </c>
      <c r="CD21" s="11"/>
      <c r="CE21" s="11" t="s">
        <v>71</v>
      </c>
      <c r="CF21" s="11" t="s">
        <v>71</v>
      </c>
      <c r="CG21" s="11" t="s">
        <v>71</v>
      </c>
      <c r="CH21" s="11" t="s">
        <v>71</v>
      </c>
      <c r="CI21" s="11" t="s">
        <v>71</v>
      </c>
      <c r="CJ21" s="11"/>
      <c r="CK21" s="11"/>
      <c r="CL21" s="11"/>
      <c r="CM21" s="11" t="s">
        <v>71</v>
      </c>
      <c r="CN21" s="11" t="s">
        <v>2508</v>
      </c>
      <c r="CO21" s="11"/>
      <c r="CP21" s="11"/>
      <c r="CQ21" s="11" t="s">
        <v>71</v>
      </c>
      <c r="CR21" s="11" t="s">
        <v>71</v>
      </c>
      <c r="CS21" s="11" t="s">
        <v>71</v>
      </c>
      <c r="CT21" s="11" t="s">
        <v>71</v>
      </c>
      <c r="CU21" s="11"/>
      <c r="CV21" s="11" t="s">
        <v>71</v>
      </c>
      <c r="CW21" s="11" t="s">
        <v>71</v>
      </c>
      <c r="CX21" s="11" t="s">
        <v>71</v>
      </c>
      <c r="CY21" s="11"/>
      <c r="CZ21" s="11"/>
      <c r="DA21" s="11"/>
      <c r="DB21" s="11" t="s">
        <v>71</v>
      </c>
      <c r="DC21" s="11"/>
      <c r="DD21" s="11" t="s">
        <v>71</v>
      </c>
      <c r="DE21" s="11" t="s">
        <v>71</v>
      </c>
      <c r="DF21" s="11" t="s">
        <v>1</v>
      </c>
      <c r="DG21" s="11"/>
      <c r="DH21" s="11"/>
      <c r="DI21" s="11" t="s">
        <v>71</v>
      </c>
      <c r="DJ21" s="11"/>
      <c r="DK21" s="11"/>
      <c r="DL21" s="11"/>
      <c r="DM21" s="11" t="s">
        <v>1</v>
      </c>
      <c r="DN21" s="11" t="s">
        <v>71</v>
      </c>
      <c r="DO21" s="11" t="s">
        <v>71</v>
      </c>
      <c r="DP21" s="11"/>
      <c r="DQ21" s="11"/>
      <c r="DR21" s="11"/>
      <c r="DS21" s="11" t="s">
        <v>71</v>
      </c>
      <c r="DT21" s="11" t="s">
        <v>71</v>
      </c>
      <c r="DU21" s="11" t="s">
        <v>71</v>
      </c>
      <c r="DV21" s="11"/>
      <c r="DW21" s="11"/>
      <c r="DX21" s="11" t="s">
        <v>71</v>
      </c>
      <c r="DY21" s="11"/>
      <c r="DZ21" s="11"/>
      <c r="EA21" s="11" t="s">
        <v>71</v>
      </c>
      <c r="EB21" s="11" t="s">
        <v>71</v>
      </c>
      <c r="EC21" s="11"/>
      <c r="ED21" s="11" t="s">
        <v>71</v>
      </c>
      <c r="EE21" s="11" t="s">
        <v>1</v>
      </c>
      <c r="EF21" s="11" t="s">
        <v>71</v>
      </c>
      <c r="EG21" s="11"/>
      <c r="EH21" s="11" t="s">
        <v>1</v>
      </c>
      <c r="EI21" s="11"/>
      <c r="EJ21" s="11"/>
      <c r="EK21" s="11" t="s">
        <v>71</v>
      </c>
      <c r="EL21" s="11" t="s">
        <v>71</v>
      </c>
      <c r="EM21" s="11" t="s">
        <v>1</v>
      </c>
      <c r="EN21" s="11"/>
      <c r="EO21" s="11" t="s">
        <v>1</v>
      </c>
      <c r="EP21" s="11" t="s">
        <v>71</v>
      </c>
      <c r="EQ21" s="11" t="s">
        <v>1</v>
      </c>
      <c r="ER21" s="11" t="s">
        <v>71</v>
      </c>
      <c r="ES21" s="11" t="s">
        <v>71</v>
      </c>
      <c r="ET21" s="11" t="s">
        <v>71</v>
      </c>
      <c r="EU21" s="11" t="s">
        <v>71</v>
      </c>
      <c r="EV21" s="11" t="s">
        <v>1</v>
      </c>
      <c r="EW21" s="11" t="s">
        <v>71</v>
      </c>
      <c r="EX21" s="11" t="s">
        <v>71</v>
      </c>
      <c r="EY21" s="11" t="s">
        <v>71</v>
      </c>
      <c r="EZ21" s="11" t="s">
        <v>1</v>
      </c>
      <c r="FA21" s="11"/>
      <c r="FB21" s="11" t="s">
        <v>71</v>
      </c>
      <c r="FC21" s="11" t="s">
        <v>1</v>
      </c>
      <c r="FD21" s="11" t="s">
        <v>1</v>
      </c>
      <c r="FE21" s="11"/>
      <c r="FF21" s="11" t="s">
        <v>1</v>
      </c>
      <c r="FG21" s="11"/>
      <c r="FH21" s="11" t="s">
        <v>71</v>
      </c>
      <c r="FI21" s="11" t="s">
        <v>71</v>
      </c>
      <c r="FJ21" s="11"/>
      <c r="FK21" s="11" t="s">
        <v>71</v>
      </c>
      <c r="FL21" s="11"/>
      <c r="FM21" s="11" t="s">
        <v>1</v>
      </c>
      <c r="FN21" s="11" t="s">
        <v>71</v>
      </c>
      <c r="FO21" s="11" t="s">
        <v>71</v>
      </c>
      <c r="FP21" s="11" t="s">
        <v>1</v>
      </c>
      <c r="FQ21" s="11" t="s">
        <v>71</v>
      </c>
      <c r="FR21" s="11" t="s">
        <v>71</v>
      </c>
      <c r="FS21" s="11"/>
      <c r="FT21" s="11" t="s">
        <v>71</v>
      </c>
      <c r="FU21" s="11" t="s">
        <v>1</v>
      </c>
      <c r="FV21" s="11"/>
      <c r="FW21" s="11"/>
      <c r="FX21" s="11"/>
      <c r="FY21" s="11" t="s">
        <v>1</v>
      </c>
      <c r="FZ21" s="11"/>
      <c r="GA21" s="11" t="s">
        <v>1</v>
      </c>
      <c r="GB21" s="11" t="s">
        <v>1</v>
      </c>
      <c r="GC21" s="11" t="s">
        <v>71</v>
      </c>
      <c r="GD21" s="11" t="s">
        <v>1</v>
      </c>
      <c r="GE21" s="11"/>
      <c r="GF21" s="11" t="s">
        <v>71</v>
      </c>
      <c r="GG21" s="11"/>
      <c r="GH21" s="11" t="s">
        <v>71</v>
      </c>
      <c r="GI21" s="11" t="s">
        <v>1</v>
      </c>
      <c r="GJ21" s="11"/>
      <c r="GK21" s="11" t="s">
        <v>71</v>
      </c>
      <c r="GL21" s="11" t="s">
        <v>1</v>
      </c>
      <c r="GM21" s="11" t="s">
        <v>71</v>
      </c>
      <c r="GN21" s="11"/>
      <c r="GO21" s="11" t="s">
        <v>71</v>
      </c>
      <c r="GP21" s="11" t="s">
        <v>71</v>
      </c>
      <c r="GQ21" s="11" t="s">
        <v>71</v>
      </c>
      <c r="GR21" s="11" t="s">
        <v>1</v>
      </c>
      <c r="GS21" s="11"/>
      <c r="GT21" s="11" t="s">
        <v>1</v>
      </c>
      <c r="GU21" s="11" t="s">
        <v>1</v>
      </c>
      <c r="GV21" s="11" t="s">
        <v>71</v>
      </c>
      <c r="GW21" s="11" t="s">
        <v>71</v>
      </c>
      <c r="GX21" s="11"/>
      <c r="GY21" s="11"/>
      <c r="GZ21" s="11" t="s">
        <v>1</v>
      </c>
      <c r="HA21" s="11"/>
      <c r="HB21" s="11" t="s">
        <v>1</v>
      </c>
      <c r="HC21" s="11"/>
      <c r="HD21" s="11" t="s">
        <v>1</v>
      </c>
      <c r="HE21" s="11" t="s">
        <v>1</v>
      </c>
      <c r="HF21" s="11"/>
      <c r="HG21" s="11" t="s">
        <v>71</v>
      </c>
      <c r="HH21" s="11"/>
      <c r="HI21" s="11"/>
      <c r="HJ21" s="11" t="s">
        <v>71</v>
      </c>
      <c r="HK21" s="11" t="s">
        <v>71</v>
      </c>
      <c r="HL21" s="11"/>
      <c r="HM21" s="11" t="s">
        <v>1</v>
      </c>
      <c r="HN21" s="11" t="s">
        <v>1</v>
      </c>
      <c r="HO21" s="11" t="s">
        <v>71</v>
      </c>
      <c r="HP21" s="11" t="s">
        <v>71</v>
      </c>
      <c r="HQ21" s="11" t="s">
        <v>71</v>
      </c>
      <c r="HR21" s="11" t="s">
        <v>1</v>
      </c>
      <c r="HS21" s="11"/>
      <c r="HT21" s="11"/>
      <c r="HU21" s="11" t="s">
        <v>1</v>
      </c>
      <c r="HV21" s="11" t="s">
        <v>1</v>
      </c>
      <c r="HW21" s="11"/>
      <c r="HX21" s="11"/>
      <c r="HY21" s="11" t="s">
        <v>1</v>
      </c>
      <c r="HZ21" s="11" t="s">
        <v>1</v>
      </c>
      <c r="IA21" s="11" t="s">
        <v>71</v>
      </c>
      <c r="IB21" s="11" t="s">
        <v>71</v>
      </c>
      <c r="IC21" s="11"/>
      <c r="ID21" s="11" t="s">
        <v>2508</v>
      </c>
      <c r="IE21" s="11"/>
      <c r="IF21" s="11"/>
      <c r="IG21" s="11" t="s">
        <v>71</v>
      </c>
      <c r="IH21" s="11"/>
      <c r="II21" s="11" t="s">
        <v>1</v>
      </c>
      <c r="IJ21" s="11"/>
      <c r="IK21" s="11"/>
      <c r="IL21" s="11" t="s">
        <v>1</v>
      </c>
      <c r="IM21" s="11"/>
      <c r="IN21" s="11" t="s">
        <v>71</v>
      </c>
      <c r="IO21" s="11"/>
      <c r="IP21" s="11"/>
      <c r="IQ21" s="11" t="s">
        <v>71</v>
      </c>
      <c r="IR21" s="11" t="s">
        <v>71</v>
      </c>
      <c r="IS21" s="11" t="s">
        <v>71</v>
      </c>
      <c r="IT21" s="11" t="s">
        <v>71</v>
      </c>
      <c r="IU21" s="11" t="s">
        <v>71</v>
      </c>
      <c r="IV21" s="11" t="s">
        <v>71</v>
      </c>
      <c r="IW21" s="11"/>
      <c r="IX21" s="11" t="s">
        <v>71</v>
      </c>
      <c r="IY21" s="11" t="s">
        <v>71</v>
      </c>
      <c r="IZ21" s="11" t="s">
        <v>71</v>
      </c>
      <c r="JA21" s="11"/>
      <c r="JB21" s="11" t="s">
        <v>71</v>
      </c>
      <c r="JC21" s="11" t="s">
        <v>71</v>
      </c>
      <c r="JD21" s="11" t="s">
        <v>71</v>
      </c>
      <c r="JE21" s="11" t="s">
        <v>71</v>
      </c>
      <c r="JF21" s="11"/>
      <c r="JG21" s="11"/>
      <c r="JH21" s="11"/>
      <c r="JI21" s="11" t="s">
        <v>2508</v>
      </c>
      <c r="JJ21" s="11" t="s">
        <v>71</v>
      </c>
      <c r="JK21" s="11" t="s">
        <v>1</v>
      </c>
      <c r="JL21" s="11"/>
      <c r="JM21" s="11"/>
      <c r="JN21" s="11" t="s">
        <v>71</v>
      </c>
      <c r="JO21" s="11" t="s">
        <v>71</v>
      </c>
      <c r="JP21" s="11"/>
      <c r="JQ21" s="11" t="s">
        <v>1</v>
      </c>
      <c r="JR21" s="11" t="s">
        <v>1</v>
      </c>
      <c r="JS21" s="11"/>
      <c r="JT21" s="11" t="s">
        <v>71</v>
      </c>
      <c r="JU21" s="11" t="s">
        <v>1</v>
      </c>
      <c r="JV21" s="11"/>
      <c r="JW21" s="11"/>
      <c r="JX21" s="11" t="s">
        <v>1</v>
      </c>
      <c r="JY21" s="11" t="s">
        <v>71</v>
      </c>
    </row>
    <row r="22" spans="1:285" ht="23" thickBot="1">
      <c r="A22" s="77" t="str">
        <f>'Yes or No'!A22</f>
        <v>b) Does the agreement cover state trading enterprises?</v>
      </c>
      <c r="B22" s="11" t="s">
        <v>1</v>
      </c>
      <c r="C22" s="11" t="s">
        <v>71</v>
      </c>
      <c r="D22" s="11" t="s">
        <v>1</v>
      </c>
      <c r="E22" s="11"/>
      <c r="F22" s="11" t="s">
        <v>6</v>
      </c>
      <c r="G22" s="11" t="s">
        <v>71</v>
      </c>
      <c r="H22" s="11" t="s">
        <v>71</v>
      </c>
      <c r="I22" s="11" t="s">
        <v>71</v>
      </c>
      <c r="J22" s="11" t="s">
        <v>71</v>
      </c>
      <c r="K22" s="11" t="s">
        <v>71</v>
      </c>
      <c r="L22" s="11" t="s">
        <v>71</v>
      </c>
      <c r="M22" s="11"/>
      <c r="N22" s="11"/>
      <c r="O22" s="11"/>
      <c r="P22" s="11" t="s">
        <v>1</v>
      </c>
      <c r="Q22" s="11"/>
      <c r="R22" s="11"/>
      <c r="S22" s="11"/>
      <c r="T22" s="11"/>
      <c r="U22" s="11" t="s">
        <v>6</v>
      </c>
      <c r="V22" s="11"/>
      <c r="W22" s="11" t="s">
        <v>1</v>
      </c>
      <c r="X22" s="11" t="s">
        <v>1</v>
      </c>
      <c r="Y22" s="11" t="s">
        <v>1</v>
      </c>
      <c r="Z22" s="11" t="s">
        <v>71</v>
      </c>
      <c r="AA22" s="11" t="s">
        <v>1</v>
      </c>
      <c r="AB22" s="11" t="s">
        <v>1</v>
      </c>
      <c r="AC22" s="11" t="s">
        <v>71</v>
      </c>
      <c r="AD22" s="11"/>
      <c r="AE22" s="11" t="s">
        <v>6</v>
      </c>
      <c r="AF22" s="11" t="s">
        <v>71</v>
      </c>
      <c r="AG22" s="11" t="s">
        <v>71</v>
      </c>
      <c r="AH22" s="11" t="s">
        <v>71</v>
      </c>
      <c r="AI22" s="11"/>
      <c r="AJ22" s="11" t="s">
        <v>71</v>
      </c>
      <c r="AK22" s="11"/>
      <c r="AL22" s="11" t="s">
        <v>71</v>
      </c>
      <c r="AM22" s="11"/>
      <c r="AN22" s="11" t="s">
        <v>71</v>
      </c>
      <c r="AO22" s="11" t="s">
        <v>1</v>
      </c>
      <c r="AP22" s="11"/>
      <c r="AQ22" s="11" t="s">
        <v>71</v>
      </c>
      <c r="AR22" s="11" t="s">
        <v>71</v>
      </c>
      <c r="AS22" s="11" t="s">
        <v>71</v>
      </c>
      <c r="AT22" s="11" t="s">
        <v>71</v>
      </c>
      <c r="AU22" s="11" t="s">
        <v>71</v>
      </c>
      <c r="AV22" s="11" t="s">
        <v>71</v>
      </c>
      <c r="AW22" s="11" t="s">
        <v>71</v>
      </c>
      <c r="AX22" s="11" t="s">
        <v>71</v>
      </c>
      <c r="AY22" s="11" t="s">
        <v>71</v>
      </c>
      <c r="AZ22" s="11" t="s">
        <v>71</v>
      </c>
      <c r="BA22" s="11"/>
      <c r="BB22" s="11" t="s">
        <v>1</v>
      </c>
      <c r="BC22" s="11" t="s">
        <v>71</v>
      </c>
      <c r="BD22" s="11"/>
      <c r="BE22" s="11" t="s">
        <v>71</v>
      </c>
      <c r="BF22" s="11"/>
      <c r="BG22" s="11" t="s">
        <v>71</v>
      </c>
      <c r="BH22" s="11" t="s">
        <v>71</v>
      </c>
      <c r="BI22" s="11" t="s">
        <v>71</v>
      </c>
      <c r="BJ22" s="11" t="s">
        <v>71</v>
      </c>
      <c r="BK22" s="11" t="s">
        <v>71</v>
      </c>
      <c r="BL22" s="11" t="s">
        <v>71</v>
      </c>
      <c r="BM22" s="11" t="s">
        <v>71</v>
      </c>
      <c r="BN22" s="11" t="s">
        <v>71</v>
      </c>
      <c r="BO22" s="11" t="s">
        <v>71</v>
      </c>
      <c r="BP22" s="11" t="s">
        <v>71</v>
      </c>
      <c r="BQ22" s="11" t="s">
        <v>71</v>
      </c>
      <c r="BR22" s="11"/>
      <c r="BS22" s="11" t="s">
        <v>1</v>
      </c>
      <c r="BT22" s="11" t="s">
        <v>71</v>
      </c>
      <c r="BU22" s="11" t="s">
        <v>1</v>
      </c>
      <c r="BV22" s="11" t="s">
        <v>71</v>
      </c>
      <c r="BW22" s="11"/>
      <c r="BX22" s="11" t="s">
        <v>71</v>
      </c>
      <c r="BY22" s="11" t="s">
        <v>1</v>
      </c>
      <c r="BZ22" s="11" t="s">
        <v>1</v>
      </c>
      <c r="CA22" s="11"/>
      <c r="CB22" s="11" t="s">
        <v>71</v>
      </c>
      <c r="CC22" s="11" t="s">
        <v>71</v>
      </c>
      <c r="CD22" s="11" t="s">
        <v>71</v>
      </c>
      <c r="CE22" s="11" t="s">
        <v>71</v>
      </c>
      <c r="CF22" s="11" t="s">
        <v>71</v>
      </c>
      <c r="CG22" s="11" t="s">
        <v>71</v>
      </c>
      <c r="CH22" s="11" t="s">
        <v>71</v>
      </c>
      <c r="CI22" s="11" t="s">
        <v>71</v>
      </c>
      <c r="CJ22" s="11"/>
      <c r="CK22" s="11"/>
      <c r="CL22" s="11" t="s">
        <v>1</v>
      </c>
      <c r="CM22" s="11" t="s">
        <v>71</v>
      </c>
      <c r="CN22" s="11" t="s">
        <v>71</v>
      </c>
      <c r="CO22" s="11"/>
      <c r="CP22" s="11"/>
      <c r="CQ22" s="11" t="s">
        <v>71</v>
      </c>
      <c r="CR22" s="11" t="s">
        <v>71</v>
      </c>
      <c r="CS22" s="11" t="s">
        <v>71</v>
      </c>
      <c r="CT22" s="11" t="s">
        <v>71</v>
      </c>
      <c r="CU22" s="11"/>
      <c r="CV22" s="11" t="s">
        <v>71</v>
      </c>
      <c r="CW22" s="11" t="s">
        <v>71</v>
      </c>
      <c r="CX22" s="11" t="s">
        <v>71</v>
      </c>
      <c r="CY22" s="11"/>
      <c r="CZ22" s="11" t="s">
        <v>1</v>
      </c>
      <c r="DA22" s="11"/>
      <c r="DB22" s="11" t="s">
        <v>71</v>
      </c>
      <c r="DC22" s="11"/>
      <c r="DD22" s="11" t="s">
        <v>71</v>
      </c>
      <c r="DE22" s="11" t="s">
        <v>71</v>
      </c>
      <c r="DF22" s="11" t="s">
        <v>1</v>
      </c>
      <c r="DG22" s="11"/>
      <c r="DH22" s="11"/>
      <c r="DI22" s="11" t="s">
        <v>71</v>
      </c>
      <c r="DJ22" s="11"/>
      <c r="DK22" s="11"/>
      <c r="DL22" s="11"/>
      <c r="DM22" s="11" t="s">
        <v>1</v>
      </c>
      <c r="DN22" s="11" t="s">
        <v>71</v>
      </c>
      <c r="DO22" s="11" t="s">
        <v>71</v>
      </c>
      <c r="DP22" s="11"/>
      <c r="DQ22" s="11"/>
      <c r="DR22" s="11"/>
      <c r="DS22" s="11" t="s">
        <v>71</v>
      </c>
      <c r="DT22" s="11" t="s">
        <v>71</v>
      </c>
      <c r="DU22" s="11" t="s">
        <v>71</v>
      </c>
      <c r="DV22" s="11"/>
      <c r="DW22" s="11" t="s">
        <v>1</v>
      </c>
      <c r="DX22" s="11" t="s">
        <v>71</v>
      </c>
      <c r="DY22" s="11"/>
      <c r="DZ22" s="11"/>
      <c r="EA22" s="11" t="s">
        <v>71</v>
      </c>
      <c r="EB22" s="11" t="s">
        <v>71</v>
      </c>
      <c r="EC22" s="11"/>
      <c r="ED22" s="11" t="s">
        <v>71</v>
      </c>
      <c r="EE22" s="11" t="s">
        <v>1</v>
      </c>
      <c r="EF22" s="11" t="s">
        <v>71</v>
      </c>
      <c r="EG22" s="11"/>
      <c r="EH22" s="11" t="s">
        <v>1</v>
      </c>
      <c r="EI22" s="11"/>
      <c r="EJ22" s="11"/>
      <c r="EK22" s="11" t="s">
        <v>71</v>
      </c>
      <c r="EL22" s="11" t="s">
        <v>71</v>
      </c>
      <c r="EM22" s="11" t="s">
        <v>1</v>
      </c>
      <c r="EN22" s="11"/>
      <c r="EO22" s="11" t="s">
        <v>1</v>
      </c>
      <c r="EP22" s="11" t="s">
        <v>71</v>
      </c>
      <c r="EQ22" s="11" t="s">
        <v>1</v>
      </c>
      <c r="ER22" s="11" t="s">
        <v>71</v>
      </c>
      <c r="ES22" s="11" t="s">
        <v>71</v>
      </c>
      <c r="ET22" s="11" t="s">
        <v>71</v>
      </c>
      <c r="EU22" s="11" t="s">
        <v>71</v>
      </c>
      <c r="EV22" s="11" t="s">
        <v>1</v>
      </c>
      <c r="EW22" s="11" t="s">
        <v>71</v>
      </c>
      <c r="EX22" s="11" t="s">
        <v>71</v>
      </c>
      <c r="EY22" s="11" t="s">
        <v>71</v>
      </c>
      <c r="EZ22" s="11" t="s">
        <v>1</v>
      </c>
      <c r="FA22" s="11"/>
      <c r="FB22" s="11" t="s">
        <v>71</v>
      </c>
      <c r="FC22" s="11" t="s">
        <v>71</v>
      </c>
      <c r="FD22" s="11" t="s">
        <v>1</v>
      </c>
      <c r="FE22" s="11"/>
      <c r="FF22" s="11" t="s">
        <v>1</v>
      </c>
      <c r="FG22" s="11"/>
      <c r="FH22" s="11" t="s">
        <v>71</v>
      </c>
      <c r="FI22" s="11" t="s">
        <v>71</v>
      </c>
      <c r="FJ22" s="11"/>
      <c r="FK22" s="11" t="s">
        <v>1</v>
      </c>
      <c r="FL22" s="11" t="s">
        <v>1</v>
      </c>
      <c r="FM22" s="11" t="s">
        <v>1</v>
      </c>
      <c r="FN22" s="11"/>
      <c r="FO22" s="11"/>
      <c r="FP22" s="11" t="s">
        <v>1</v>
      </c>
      <c r="FQ22" s="11" t="s">
        <v>1</v>
      </c>
      <c r="FR22" s="11" t="s">
        <v>71</v>
      </c>
      <c r="FS22" s="11"/>
      <c r="FT22" s="11" t="s">
        <v>71</v>
      </c>
      <c r="FU22" s="11" t="s">
        <v>1</v>
      </c>
      <c r="FV22" s="11"/>
      <c r="FW22" s="11"/>
      <c r="FX22" s="11" t="s">
        <v>1</v>
      </c>
      <c r="FY22" s="11" t="s">
        <v>1</v>
      </c>
      <c r="FZ22" s="11"/>
      <c r="GA22" s="11" t="s">
        <v>1</v>
      </c>
      <c r="GB22" s="11" t="s">
        <v>71</v>
      </c>
      <c r="GC22" s="11" t="s">
        <v>71</v>
      </c>
      <c r="GD22" s="11" t="s">
        <v>71</v>
      </c>
      <c r="GE22" s="11"/>
      <c r="GF22" s="11" t="s">
        <v>71</v>
      </c>
      <c r="GG22" s="11"/>
      <c r="GH22" s="11" t="s">
        <v>71</v>
      </c>
      <c r="GI22" s="11" t="s">
        <v>1</v>
      </c>
      <c r="GJ22" s="11" t="s">
        <v>1</v>
      </c>
      <c r="GK22" s="11" t="s">
        <v>71</v>
      </c>
      <c r="GL22" s="11" t="s">
        <v>1</v>
      </c>
      <c r="GM22" s="11" t="s">
        <v>71</v>
      </c>
      <c r="GN22" s="11"/>
      <c r="GO22" s="11" t="s">
        <v>71</v>
      </c>
      <c r="GP22" s="11" t="s">
        <v>71</v>
      </c>
      <c r="GQ22" s="11" t="s">
        <v>71</v>
      </c>
      <c r="GR22" s="11" t="s">
        <v>1</v>
      </c>
      <c r="GS22" s="11" t="s">
        <v>71</v>
      </c>
      <c r="GT22" s="11" t="s">
        <v>1</v>
      </c>
      <c r="GU22" s="11" t="s">
        <v>1</v>
      </c>
      <c r="GV22" s="11" t="s">
        <v>71</v>
      </c>
      <c r="GW22" s="11" t="s">
        <v>1</v>
      </c>
      <c r="GX22" s="11"/>
      <c r="GY22" s="11" t="s">
        <v>1</v>
      </c>
      <c r="GZ22" s="11" t="s">
        <v>1</v>
      </c>
      <c r="HA22" s="11"/>
      <c r="HB22" s="11" t="s">
        <v>1</v>
      </c>
      <c r="HC22" s="11"/>
      <c r="HD22" s="11" t="s">
        <v>1</v>
      </c>
      <c r="HE22" s="11" t="s">
        <v>1</v>
      </c>
      <c r="HF22" s="11"/>
      <c r="HG22" s="11"/>
      <c r="HH22" s="11" t="s">
        <v>1</v>
      </c>
      <c r="HI22" s="11" t="s">
        <v>1</v>
      </c>
      <c r="HJ22" s="11"/>
      <c r="HK22" s="11" t="s">
        <v>71</v>
      </c>
      <c r="HL22" s="11"/>
      <c r="HM22" s="11" t="s">
        <v>1</v>
      </c>
      <c r="HN22" s="11" t="s">
        <v>1</v>
      </c>
      <c r="HO22" s="11" t="s">
        <v>71</v>
      </c>
      <c r="HP22" s="11" t="s">
        <v>71</v>
      </c>
      <c r="HQ22" s="11" t="s">
        <v>71</v>
      </c>
      <c r="HR22" s="11" t="s">
        <v>1</v>
      </c>
      <c r="HS22" s="11"/>
      <c r="HT22" s="11"/>
      <c r="HU22" s="11" t="s">
        <v>1</v>
      </c>
      <c r="HV22" s="11" t="s">
        <v>1</v>
      </c>
      <c r="HW22" s="11"/>
      <c r="HX22" s="11" t="s">
        <v>1</v>
      </c>
      <c r="HY22" s="11" t="s">
        <v>1</v>
      </c>
      <c r="HZ22" s="11" t="s">
        <v>1</v>
      </c>
      <c r="IA22" s="11" t="s">
        <v>71</v>
      </c>
      <c r="IB22" s="11" t="s">
        <v>2508</v>
      </c>
      <c r="IC22" s="11" t="s">
        <v>1</v>
      </c>
      <c r="ID22" s="11" t="s">
        <v>71</v>
      </c>
      <c r="IE22" s="11"/>
      <c r="IF22" s="11"/>
      <c r="IG22" s="11" t="s">
        <v>71</v>
      </c>
      <c r="IH22" s="11"/>
      <c r="II22" s="11" t="s">
        <v>1</v>
      </c>
      <c r="IJ22" s="11"/>
      <c r="IK22" s="11" t="s">
        <v>1</v>
      </c>
      <c r="IL22" s="11" t="s">
        <v>1</v>
      </c>
      <c r="IM22" s="11" t="s">
        <v>1</v>
      </c>
      <c r="IN22" s="11" t="s">
        <v>71</v>
      </c>
      <c r="IO22" s="11"/>
      <c r="IP22" s="11"/>
      <c r="IQ22" s="11" t="s">
        <v>71</v>
      </c>
      <c r="IR22" s="11" t="s">
        <v>71</v>
      </c>
      <c r="IS22" s="11" t="s">
        <v>71</v>
      </c>
      <c r="IT22" s="11" t="s">
        <v>71</v>
      </c>
      <c r="IU22" s="11" t="s">
        <v>71</v>
      </c>
      <c r="IV22" s="11" t="s">
        <v>71</v>
      </c>
      <c r="IW22" s="11"/>
      <c r="IX22" s="11" t="s">
        <v>71</v>
      </c>
      <c r="IY22" s="11" t="s">
        <v>71</v>
      </c>
      <c r="IZ22" s="11" t="s">
        <v>71</v>
      </c>
      <c r="JA22" s="11"/>
      <c r="JB22" s="11" t="s">
        <v>71</v>
      </c>
      <c r="JC22" s="11" t="s">
        <v>2508</v>
      </c>
      <c r="JD22" s="11" t="s">
        <v>2508</v>
      </c>
      <c r="JE22" s="11" t="s">
        <v>2508</v>
      </c>
      <c r="JF22" s="11"/>
      <c r="JG22" s="11" t="s">
        <v>1</v>
      </c>
      <c r="JH22" s="11"/>
      <c r="JI22" s="11" t="s">
        <v>71</v>
      </c>
      <c r="JJ22" s="11" t="s">
        <v>71</v>
      </c>
      <c r="JK22" s="11" t="s">
        <v>1</v>
      </c>
      <c r="JL22" s="11"/>
      <c r="JM22" s="11"/>
      <c r="JN22" s="11" t="s">
        <v>71</v>
      </c>
      <c r="JO22" s="11" t="s">
        <v>71</v>
      </c>
      <c r="JP22" s="11"/>
      <c r="JQ22" s="11" t="s">
        <v>1</v>
      </c>
      <c r="JR22" s="11" t="s">
        <v>1</v>
      </c>
      <c r="JS22" s="11"/>
      <c r="JT22" s="11" t="s">
        <v>1</v>
      </c>
      <c r="JU22" s="11" t="s">
        <v>1</v>
      </c>
      <c r="JV22" s="11"/>
      <c r="JW22" s="11"/>
      <c r="JX22" s="11" t="s">
        <v>1</v>
      </c>
      <c r="JY22" s="11" t="s">
        <v>1</v>
      </c>
    </row>
    <row r="23" spans="1:285" ht="23" thickBot="1">
      <c r="A23" s="77" t="str">
        <f>'Yes or No'!A23</f>
        <v>c) Does the agreement cover public or government monopolies?</v>
      </c>
      <c r="B23" s="11" t="s">
        <v>71</v>
      </c>
      <c r="C23" s="11" t="s">
        <v>71</v>
      </c>
      <c r="D23" s="11" t="s">
        <v>1</v>
      </c>
      <c r="E23" s="11"/>
      <c r="F23" s="11" t="s">
        <v>71</v>
      </c>
      <c r="G23" s="11" t="s">
        <v>71</v>
      </c>
      <c r="H23" s="11" t="s">
        <v>71</v>
      </c>
      <c r="I23" s="11" t="s">
        <v>71</v>
      </c>
      <c r="J23" s="11" t="s">
        <v>71</v>
      </c>
      <c r="K23" s="11" t="s">
        <v>71</v>
      </c>
      <c r="L23" s="11" t="s">
        <v>71</v>
      </c>
      <c r="M23" s="11"/>
      <c r="N23" s="11"/>
      <c r="O23" s="11"/>
      <c r="P23" s="11" t="s">
        <v>71</v>
      </c>
      <c r="Q23" s="11"/>
      <c r="R23" s="11"/>
      <c r="S23" s="11" t="s">
        <v>71</v>
      </c>
      <c r="T23" s="11"/>
      <c r="U23" s="11" t="s">
        <v>71</v>
      </c>
      <c r="V23" s="11"/>
      <c r="W23" s="11" t="s">
        <v>1</v>
      </c>
      <c r="X23" s="11" t="s">
        <v>1</v>
      </c>
      <c r="Y23" s="11"/>
      <c r="Z23" s="11" t="s">
        <v>71</v>
      </c>
      <c r="AA23" s="11" t="s">
        <v>71</v>
      </c>
      <c r="AB23" s="11" t="s">
        <v>1</v>
      </c>
      <c r="AC23" s="11" t="s">
        <v>71</v>
      </c>
      <c r="AD23" s="11" t="s">
        <v>71</v>
      </c>
      <c r="AE23" s="11" t="s">
        <v>71</v>
      </c>
      <c r="AF23" s="11" t="s">
        <v>71</v>
      </c>
      <c r="AG23" s="11" t="s">
        <v>71</v>
      </c>
      <c r="AH23" s="11" t="s">
        <v>71</v>
      </c>
      <c r="AI23" s="11"/>
      <c r="AJ23" s="11" t="s">
        <v>71</v>
      </c>
      <c r="AK23" s="11" t="s">
        <v>71</v>
      </c>
      <c r="AL23" s="11" t="s">
        <v>71</v>
      </c>
      <c r="AM23" s="11"/>
      <c r="AN23" s="11" t="s">
        <v>71</v>
      </c>
      <c r="AO23" s="11" t="s">
        <v>71</v>
      </c>
      <c r="AP23" s="11"/>
      <c r="AQ23" s="11" t="s">
        <v>71</v>
      </c>
      <c r="AR23" s="11" t="s">
        <v>71</v>
      </c>
      <c r="AS23" s="11" t="s">
        <v>71</v>
      </c>
      <c r="AT23" s="11" t="s">
        <v>71</v>
      </c>
      <c r="AU23" s="11" t="s">
        <v>71</v>
      </c>
      <c r="AV23" s="11" t="s">
        <v>71</v>
      </c>
      <c r="AW23" s="11" t="s">
        <v>71</v>
      </c>
      <c r="AX23" s="11" t="s">
        <v>71</v>
      </c>
      <c r="AY23" s="11" t="s">
        <v>71</v>
      </c>
      <c r="AZ23" s="11" t="s">
        <v>71</v>
      </c>
      <c r="BA23" s="11"/>
      <c r="BB23" s="11" t="s">
        <v>1</v>
      </c>
      <c r="BC23" s="11" t="s">
        <v>71</v>
      </c>
      <c r="BD23" s="11"/>
      <c r="BE23" s="11" t="s">
        <v>71</v>
      </c>
      <c r="BF23" s="11"/>
      <c r="BG23" s="11" t="s">
        <v>71</v>
      </c>
      <c r="BH23" s="11" t="s">
        <v>71</v>
      </c>
      <c r="BI23" s="11" t="s">
        <v>71</v>
      </c>
      <c r="BJ23" s="11" t="s">
        <v>71</v>
      </c>
      <c r="BK23" s="11" t="s">
        <v>71</v>
      </c>
      <c r="BL23" s="11" t="s">
        <v>71</v>
      </c>
      <c r="BM23" s="11" t="s">
        <v>71</v>
      </c>
      <c r="BN23" s="11" t="s">
        <v>71</v>
      </c>
      <c r="BO23" s="11" t="s">
        <v>71</v>
      </c>
      <c r="BP23" s="11" t="s">
        <v>71</v>
      </c>
      <c r="BQ23" s="11" t="s">
        <v>71</v>
      </c>
      <c r="BR23" s="11" t="s">
        <v>71</v>
      </c>
      <c r="BS23" s="11" t="s">
        <v>1</v>
      </c>
      <c r="BT23" s="11" t="s">
        <v>1</v>
      </c>
      <c r="BU23" s="11"/>
      <c r="BV23" s="11" t="s">
        <v>71</v>
      </c>
      <c r="BW23" s="11"/>
      <c r="BX23" s="11" t="s">
        <v>71</v>
      </c>
      <c r="BY23" s="11" t="s">
        <v>1</v>
      </c>
      <c r="BZ23" s="11" t="s">
        <v>1</v>
      </c>
      <c r="CA23" s="11" t="s">
        <v>71</v>
      </c>
      <c r="CB23" s="11" t="s">
        <v>71</v>
      </c>
      <c r="CC23" s="11" t="s">
        <v>71</v>
      </c>
      <c r="CD23" s="11" t="s">
        <v>1</v>
      </c>
      <c r="CE23" s="11" t="s">
        <v>71</v>
      </c>
      <c r="CF23" s="11" t="s">
        <v>71</v>
      </c>
      <c r="CG23" s="11" t="s">
        <v>71</v>
      </c>
      <c r="CH23" s="11" t="s">
        <v>71</v>
      </c>
      <c r="CI23" s="11" t="s">
        <v>71</v>
      </c>
      <c r="CJ23" s="11"/>
      <c r="CK23" s="11"/>
      <c r="CL23" s="11" t="s">
        <v>1</v>
      </c>
      <c r="CM23" s="11" t="s">
        <v>71</v>
      </c>
      <c r="CN23" s="11" t="s">
        <v>71</v>
      </c>
      <c r="CO23" s="11"/>
      <c r="CP23" s="11"/>
      <c r="CQ23" s="11" t="s">
        <v>71</v>
      </c>
      <c r="CR23" s="11" t="s">
        <v>71</v>
      </c>
      <c r="CS23" s="11" t="s">
        <v>71</v>
      </c>
      <c r="CT23" s="11" t="s">
        <v>71</v>
      </c>
      <c r="CU23" s="11"/>
      <c r="CV23" s="11" t="s">
        <v>71</v>
      </c>
      <c r="CW23" s="11" t="s">
        <v>71</v>
      </c>
      <c r="CX23" s="11" t="s">
        <v>71</v>
      </c>
      <c r="CY23" s="11"/>
      <c r="CZ23" s="11" t="s">
        <v>1</v>
      </c>
      <c r="DA23" s="11"/>
      <c r="DB23" s="11" t="s">
        <v>71</v>
      </c>
      <c r="DC23" s="11"/>
      <c r="DD23" s="11" t="s">
        <v>71</v>
      </c>
      <c r="DE23" s="11" t="s">
        <v>71</v>
      </c>
      <c r="DF23" s="11" t="s">
        <v>71</v>
      </c>
      <c r="DG23" s="11"/>
      <c r="DH23" s="11"/>
      <c r="DI23" s="11" t="s">
        <v>71</v>
      </c>
      <c r="DJ23" s="11" t="s">
        <v>1</v>
      </c>
      <c r="DK23" s="11"/>
      <c r="DL23" s="11"/>
      <c r="DM23" s="11" t="s">
        <v>1</v>
      </c>
      <c r="DN23" s="11" t="s">
        <v>71</v>
      </c>
      <c r="DO23" s="11" t="s">
        <v>71</v>
      </c>
      <c r="DP23" s="11"/>
      <c r="DQ23" s="11"/>
      <c r="DR23" s="11"/>
      <c r="DS23" s="11" t="s">
        <v>71</v>
      </c>
      <c r="DT23" s="11" t="s">
        <v>71</v>
      </c>
      <c r="DU23" s="11" t="s">
        <v>71</v>
      </c>
      <c r="DV23" s="11"/>
      <c r="DW23" s="11" t="s">
        <v>1</v>
      </c>
      <c r="DX23" s="11" t="s">
        <v>71</v>
      </c>
      <c r="DY23" s="11"/>
      <c r="DZ23" s="11"/>
      <c r="EA23" s="11" t="s">
        <v>71</v>
      </c>
      <c r="EB23" s="11" t="s">
        <v>71</v>
      </c>
      <c r="EC23" s="11"/>
      <c r="ED23" s="11" t="s">
        <v>71</v>
      </c>
      <c r="EE23" s="11" t="s">
        <v>1</v>
      </c>
      <c r="EF23" s="11" t="s">
        <v>71</v>
      </c>
      <c r="EG23" s="11"/>
      <c r="EH23" s="11" t="s">
        <v>71</v>
      </c>
      <c r="EI23" s="11"/>
      <c r="EJ23" s="11"/>
      <c r="EK23" s="11" t="s">
        <v>71</v>
      </c>
      <c r="EL23" s="11" t="s">
        <v>71</v>
      </c>
      <c r="EM23" s="11" t="s">
        <v>1</v>
      </c>
      <c r="EN23" s="11"/>
      <c r="EO23" s="11" t="s">
        <v>1</v>
      </c>
      <c r="EP23" s="11" t="s">
        <v>71</v>
      </c>
      <c r="EQ23" s="11" t="s">
        <v>1</v>
      </c>
      <c r="ER23" s="11" t="s">
        <v>71</v>
      </c>
      <c r="ES23" s="11" t="s">
        <v>71</v>
      </c>
      <c r="ET23" s="11" t="s">
        <v>71</v>
      </c>
      <c r="EU23" s="11" t="s">
        <v>71</v>
      </c>
      <c r="EV23" s="11" t="s">
        <v>1</v>
      </c>
      <c r="EW23" s="11" t="s">
        <v>71</v>
      </c>
      <c r="EX23" s="11" t="s">
        <v>71</v>
      </c>
      <c r="EY23" s="11" t="s">
        <v>71</v>
      </c>
      <c r="EZ23" s="11" t="s">
        <v>1</v>
      </c>
      <c r="FA23" s="11"/>
      <c r="FB23" s="11" t="s">
        <v>71</v>
      </c>
      <c r="FC23" s="11" t="s">
        <v>1</v>
      </c>
      <c r="FD23" s="11" t="s">
        <v>71</v>
      </c>
      <c r="FE23" s="11"/>
      <c r="FF23" s="11" t="s">
        <v>1</v>
      </c>
      <c r="FG23" s="11"/>
      <c r="FH23" s="11" t="s">
        <v>71</v>
      </c>
      <c r="FI23" s="11" t="s">
        <v>71</v>
      </c>
      <c r="FJ23" s="11" t="s">
        <v>71</v>
      </c>
      <c r="FK23" s="11" t="s">
        <v>71</v>
      </c>
      <c r="FL23" s="11" t="s">
        <v>1</v>
      </c>
      <c r="FM23" s="11" t="s">
        <v>71</v>
      </c>
      <c r="FN23" s="11" t="s">
        <v>71</v>
      </c>
      <c r="FO23" s="11" t="s">
        <v>71</v>
      </c>
      <c r="FP23" s="11" t="s">
        <v>1</v>
      </c>
      <c r="FQ23" s="11" t="s">
        <v>71</v>
      </c>
      <c r="FR23" s="11" t="s">
        <v>71</v>
      </c>
      <c r="FS23" s="11"/>
      <c r="FT23" s="11" t="s">
        <v>71</v>
      </c>
      <c r="FU23" s="11" t="s">
        <v>1</v>
      </c>
      <c r="FV23" s="11" t="s">
        <v>71</v>
      </c>
      <c r="FW23" s="11"/>
      <c r="FX23" s="11" t="s">
        <v>1</v>
      </c>
      <c r="FY23" s="11" t="s">
        <v>1</v>
      </c>
      <c r="FZ23" s="11"/>
      <c r="GA23" s="11" t="s">
        <v>1</v>
      </c>
      <c r="GB23" s="11" t="s">
        <v>1</v>
      </c>
      <c r="GC23" s="11" t="s">
        <v>71</v>
      </c>
      <c r="GD23" s="11" t="s">
        <v>1</v>
      </c>
      <c r="GE23" s="11" t="s">
        <v>1</v>
      </c>
      <c r="GF23" s="11" t="s">
        <v>71</v>
      </c>
      <c r="GG23" s="11"/>
      <c r="GH23" s="11" t="s">
        <v>71</v>
      </c>
      <c r="GI23" s="11" t="s">
        <v>1</v>
      </c>
      <c r="GJ23" s="11" t="s">
        <v>1</v>
      </c>
      <c r="GK23" s="11" t="s">
        <v>71</v>
      </c>
      <c r="GL23" s="11" t="s">
        <v>1</v>
      </c>
      <c r="GM23" s="11" t="s">
        <v>71</v>
      </c>
      <c r="GN23" s="11"/>
      <c r="GO23" s="11" t="s">
        <v>71</v>
      </c>
      <c r="GP23" s="11" t="s">
        <v>71</v>
      </c>
      <c r="GQ23" s="11" t="s">
        <v>71</v>
      </c>
      <c r="GR23" s="11" t="s">
        <v>1</v>
      </c>
      <c r="GS23" s="11" t="s">
        <v>71</v>
      </c>
      <c r="GT23" s="11" t="s">
        <v>1</v>
      </c>
      <c r="GU23" s="11" t="s">
        <v>1</v>
      </c>
      <c r="GV23" s="11" t="s">
        <v>71</v>
      </c>
      <c r="GW23" s="11" t="s">
        <v>71</v>
      </c>
      <c r="GX23" s="11"/>
      <c r="GY23" s="11" t="s">
        <v>1</v>
      </c>
      <c r="GZ23" s="11" t="s">
        <v>1</v>
      </c>
      <c r="HA23" s="11"/>
      <c r="HB23" s="11" t="s">
        <v>1</v>
      </c>
      <c r="HC23" s="11"/>
      <c r="HD23" s="11" t="s">
        <v>1</v>
      </c>
      <c r="HE23" s="11" t="s">
        <v>1</v>
      </c>
      <c r="HF23" s="11"/>
      <c r="HG23" s="11" t="s">
        <v>71</v>
      </c>
      <c r="HH23" s="11" t="s">
        <v>1</v>
      </c>
      <c r="HI23" s="11" t="s">
        <v>1</v>
      </c>
      <c r="HJ23" s="11" t="s">
        <v>71</v>
      </c>
      <c r="HK23" s="11" t="s">
        <v>71</v>
      </c>
      <c r="HL23" s="11"/>
      <c r="HM23" s="11" t="s">
        <v>1</v>
      </c>
      <c r="HN23" s="11" t="s">
        <v>1</v>
      </c>
      <c r="HO23" s="11" t="s">
        <v>71</v>
      </c>
      <c r="HP23" s="11" t="s">
        <v>71</v>
      </c>
      <c r="HQ23" s="11" t="s">
        <v>71</v>
      </c>
      <c r="HR23" s="11" t="s">
        <v>1</v>
      </c>
      <c r="HS23" s="11"/>
      <c r="HT23" s="11"/>
      <c r="HU23" s="11" t="s">
        <v>1</v>
      </c>
      <c r="HV23" s="11" t="s">
        <v>1</v>
      </c>
      <c r="HW23" s="11"/>
      <c r="HX23" s="11" t="s">
        <v>1</v>
      </c>
      <c r="HY23" s="11" t="s">
        <v>1</v>
      </c>
      <c r="HZ23" s="11" t="s">
        <v>1</v>
      </c>
      <c r="IA23" s="11" t="s">
        <v>71</v>
      </c>
      <c r="IB23" s="11" t="s">
        <v>71</v>
      </c>
      <c r="IC23" s="11" t="s">
        <v>1</v>
      </c>
      <c r="ID23" s="11" t="s">
        <v>2508</v>
      </c>
      <c r="IE23" s="11"/>
      <c r="IF23" s="11"/>
      <c r="IG23" s="11" t="s">
        <v>71</v>
      </c>
      <c r="IH23" s="11"/>
      <c r="II23" s="11" t="s">
        <v>1</v>
      </c>
      <c r="IJ23" s="11"/>
      <c r="IK23" s="11" t="s">
        <v>1</v>
      </c>
      <c r="IL23" s="11" t="s">
        <v>1</v>
      </c>
      <c r="IM23" s="11" t="s">
        <v>1</v>
      </c>
      <c r="IN23" s="11" t="s">
        <v>71</v>
      </c>
      <c r="IO23" s="11"/>
      <c r="IP23" s="11"/>
      <c r="IQ23" s="11" t="s">
        <v>71</v>
      </c>
      <c r="IR23" s="11" t="s">
        <v>71</v>
      </c>
      <c r="IS23" s="11" t="s">
        <v>71</v>
      </c>
      <c r="IT23" s="11" t="s">
        <v>71</v>
      </c>
      <c r="IU23" s="11" t="s">
        <v>71</v>
      </c>
      <c r="IV23" s="11" t="s">
        <v>71</v>
      </c>
      <c r="IW23" s="11"/>
      <c r="IX23" s="11" t="s">
        <v>71</v>
      </c>
      <c r="IY23" s="11" t="s">
        <v>71</v>
      </c>
      <c r="IZ23" s="11" t="s">
        <v>71</v>
      </c>
      <c r="JA23" s="11"/>
      <c r="JB23" s="11" t="s">
        <v>71</v>
      </c>
      <c r="JC23" s="11" t="s">
        <v>2508</v>
      </c>
      <c r="JD23" s="11" t="s">
        <v>71</v>
      </c>
      <c r="JE23" s="11" t="s">
        <v>71</v>
      </c>
      <c r="JF23" s="11"/>
      <c r="JG23" s="11" t="s">
        <v>1</v>
      </c>
      <c r="JH23" s="11"/>
      <c r="JI23" s="11" t="s">
        <v>2508</v>
      </c>
      <c r="JJ23" s="11" t="s">
        <v>71</v>
      </c>
      <c r="JK23" s="11" t="s">
        <v>1</v>
      </c>
      <c r="JL23" s="11" t="s">
        <v>1</v>
      </c>
      <c r="JM23" s="11"/>
      <c r="JN23" s="11" t="s">
        <v>71</v>
      </c>
      <c r="JO23" s="11" t="s">
        <v>71</v>
      </c>
      <c r="JP23" s="11"/>
      <c r="JQ23" s="11" t="s">
        <v>1</v>
      </c>
      <c r="JR23" s="11" t="s">
        <v>1</v>
      </c>
      <c r="JS23" s="11"/>
      <c r="JT23" s="11" t="s">
        <v>1</v>
      </c>
      <c r="JU23" s="11" t="s">
        <v>1</v>
      </c>
      <c r="JV23" s="11" t="s">
        <v>1</v>
      </c>
      <c r="JW23" s="11"/>
      <c r="JX23" s="11" t="s">
        <v>1</v>
      </c>
      <c r="JY23" s="11" t="s">
        <v>71</v>
      </c>
    </row>
    <row r="24" spans="1:285" ht="23" thickBot="1">
      <c r="A24" s="77" t="str">
        <f>'Yes or No'!A24</f>
        <v>d) Does the agreement cover designated monopolies?</v>
      </c>
      <c r="B24" s="11" t="s">
        <v>1</v>
      </c>
      <c r="C24" s="11" t="s">
        <v>71</v>
      </c>
      <c r="D24" s="11" t="s">
        <v>1</v>
      </c>
      <c r="E24" s="11"/>
      <c r="F24" s="11" t="s">
        <v>6</v>
      </c>
      <c r="G24" s="11" t="s">
        <v>71</v>
      </c>
      <c r="H24" s="11" t="s">
        <v>71</v>
      </c>
      <c r="I24" s="11" t="s">
        <v>71</v>
      </c>
      <c r="J24" s="11" t="s">
        <v>71</v>
      </c>
      <c r="K24" s="11" t="s">
        <v>71</v>
      </c>
      <c r="L24" s="11" t="s">
        <v>71</v>
      </c>
      <c r="M24" s="11"/>
      <c r="N24" s="11"/>
      <c r="O24" s="11"/>
      <c r="P24" s="11" t="s">
        <v>1</v>
      </c>
      <c r="Q24" s="11"/>
      <c r="R24" s="11"/>
      <c r="S24" s="11" t="s">
        <v>71</v>
      </c>
      <c r="T24" s="11"/>
      <c r="U24" s="11" t="s">
        <v>1</v>
      </c>
      <c r="V24" s="11"/>
      <c r="W24" s="11" t="s">
        <v>1</v>
      </c>
      <c r="X24" s="11" t="s">
        <v>1</v>
      </c>
      <c r="Y24" s="11"/>
      <c r="Z24" s="11" t="s">
        <v>71</v>
      </c>
      <c r="AA24" s="11" t="s">
        <v>71</v>
      </c>
      <c r="AB24" s="11" t="s">
        <v>1</v>
      </c>
      <c r="AC24" s="11" t="s">
        <v>71</v>
      </c>
      <c r="AD24" s="11" t="s">
        <v>71</v>
      </c>
      <c r="AE24" s="11" t="s">
        <v>6</v>
      </c>
      <c r="AF24" s="11" t="s">
        <v>71</v>
      </c>
      <c r="AG24" s="11" t="s">
        <v>71</v>
      </c>
      <c r="AH24" s="11" t="s">
        <v>71</v>
      </c>
      <c r="AI24" s="11"/>
      <c r="AJ24" s="11" t="s">
        <v>71</v>
      </c>
      <c r="AK24" s="11" t="s">
        <v>71</v>
      </c>
      <c r="AL24" s="11" t="s">
        <v>71</v>
      </c>
      <c r="AM24" s="11"/>
      <c r="AN24" s="11" t="s">
        <v>71</v>
      </c>
      <c r="AO24" s="11" t="s">
        <v>71</v>
      </c>
      <c r="AP24" s="11"/>
      <c r="AQ24" s="11" t="s">
        <v>71</v>
      </c>
      <c r="AR24" s="11" t="s">
        <v>71</v>
      </c>
      <c r="AS24" s="11" t="s">
        <v>71</v>
      </c>
      <c r="AT24" s="11" t="s">
        <v>71</v>
      </c>
      <c r="AU24" s="11" t="s">
        <v>71</v>
      </c>
      <c r="AV24" s="11" t="s">
        <v>71</v>
      </c>
      <c r="AW24" s="11" t="s">
        <v>71</v>
      </c>
      <c r="AX24" s="11" t="s">
        <v>71</v>
      </c>
      <c r="AY24" s="11" t="s">
        <v>71</v>
      </c>
      <c r="AZ24" s="11" t="s">
        <v>71</v>
      </c>
      <c r="BA24" s="11"/>
      <c r="BB24" s="11" t="s">
        <v>1</v>
      </c>
      <c r="BC24" s="11" t="s">
        <v>71</v>
      </c>
      <c r="BD24" s="11"/>
      <c r="BE24" s="11" t="s">
        <v>71</v>
      </c>
      <c r="BF24" s="11"/>
      <c r="BG24" s="11" t="s">
        <v>71</v>
      </c>
      <c r="BH24" s="11" t="s">
        <v>71</v>
      </c>
      <c r="BI24" s="11" t="s">
        <v>71</v>
      </c>
      <c r="BJ24" s="11" t="s">
        <v>71</v>
      </c>
      <c r="BK24" s="11" t="s">
        <v>71</v>
      </c>
      <c r="BL24" s="11" t="s">
        <v>71</v>
      </c>
      <c r="BM24" s="11" t="s">
        <v>71</v>
      </c>
      <c r="BN24" s="11" t="s">
        <v>71</v>
      </c>
      <c r="BO24" s="11" t="s">
        <v>71</v>
      </c>
      <c r="BP24" s="11" t="s">
        <v>71</v>
      </c>
      <c r="BQ24" s="11" t="s">
        <v>71</v>
      </c>
      <c r="BR24" s="11" t="s">
        <v>71</v>
      </c>
      <c r="BS24" s="11" t="s">
        <v>1</v>
      </c>
      <c r="BT24" s="11" t="s">
        <v>1</v>
      </c>
      <c r="BU24" s="11" t="s">
        <v>1</v>
      </c>
      <c r="BV24" s="11" t="s">
        <v>71</v>
      </c>
      <c r="BW24" s="11"/>
      <c r="BX24" s="11" t="s">
        <v>71</v>
      </c>
      <c r="BY24" s="11" t="s">
        <v>1</v>
      </c>
      <c r="BZ24" s="11" t="s">
        <v>1</v>
      </c>
      <c r="CA24" s="11" t="s">
        <v>1</v>
      </c>
      <c r="CB24" s="11" t="s">
        <v>71</v>
      </c>
      <c r="CC24" s="11" t="s">
        <v>71</v>
      </c>
      <c r="CD24" s="11" t="s">
        <v>1</v>
      </c>
      <c r="CE24" s="11" t="s">
        <v>71</v>
      </c>
      <c r="CF24" s="11" t="s">
        <v>71</v>
      </c>
      <c r="CG24" s="11" t="s">
        <v>71</v>
      </c>
      <c r="CH24" s="11" t="s">
        <v>71</v>
      </c>
      <c r="CI24" s="11" t="s">
        <v>71</v>
      </c>
      <c r="CJ24" s="11"/>
      <c r="CK24" s="11"/>
      <c r="CL24" s="11" t="s">
        <v>1</v>
      </c>
      <c r="CM24" s="11" t="s">
        <v>71</v>
      </c>
      <c r="CN24" s="11" t="s">
        <v>71</v>
      </c>
      <c r="CO24" s="11"/>
      <c r="CP24" s="11"/>
      <c r="CQ24" s="11" t="s">
        <v>71</v>
      </c>
      <c r="CR24" s="11" t="s">
        <v>71</v>
      </c>
      <c r="CS24" s="11" t="s">
        <v>71</v>
      </c>
      <c r="CT24" s="11" t="s">
        <v>71</v>
      </c>
      <c r="CU24" s="11"/>
      <c r="CV24" s="11" t="s">
        <v>71</v>
      </c>
      <c r="CW24" s="11" t="s">
        <v>71</v>
      </c>
      <c r="CX24" s="11" t="s">
        <v>71</v>
      </c>
      <c r="CY24" s="11"/>
      <c r="CZ24" s="11" t="s">
        <v>1</v>
      </c>
      <c r="DA24" s="11"/>
      <c r="DB24" s="11" t="s">
        <v>71</v>
      </c>
      <c r="DC24" s="11"/>
      <c r="DD24" s="11" t="s">
        <v>71</v>
      </c>
      <c r="DE24" s="11" t="s">
        <v>71</v>
      </c>
      <c r="DF24" s="11" t="s">
        <v>1</v>
      </c>
      <c r="DG24" s="11"/>
      <c r="DH24" s="11"/>
      <c r="DI24" s="11" t="s">
        <v>71</v>
      </c>
      <c r="DJ24" s="11" t="s">
        <v>1</v>
      </c>
      <c r="DK24" s="11"/>
      <c r="DL24" s="11"/>
      <c r="DM24" s="11" t="s">
        <v>1</v>
      </c>
      <c r="DN24" s="11" t="s">
        <v>71</v>
      </c>
      <c r="DO24" s="11" t="s">
        <v>71</v>
      </c>
      <c r="DP24" s="11"/>
      <c r="DQ24" s="11"/>
      <c r="DR24" s="11"/>
      <c r="DS24" s="11" t="s">
        <v>71</v>
      </c>
      <c r="DT24" s="11" t="s">
        <v>71</v>
      </c>
      <c r="DU24" s="11" t="s">
        <v>71</v>
      </c>
      <c r="DV24" s="11"/>
      <c r="DW24" s="11" t="s">
        <v>1</v>
      </c>
      <c r="DX24" s="11" t="s">
        <v>71</v>
      </c>
      <c r="DY24" s="11"/>
      <c r="DZ24" s="11"/>
      <c r="EA24" s="11" t="s">
        <v>71</v>
      </c>
      <c r="EB24" s="11" t="s">
        <v>71</v>
      </c>
      <c r="EC24" s="11"/>
      <c r="ED24" s="11" t="s">
        <v>71</v>
      </c>
      <c r="EE24" s="11" t="s">
        <v>1</v>
      </c>
      <c r="EF24" s="11" t="s">
        <v>71</v>
      </c>
      <c r="EG24" s="11"/>
      <c r="EH24" s="11" t="s">
        <v>1</v>
      </c>
      <c r="EI24" s="11"/>
      <c r="EJ24" s="11"/>
      <c r="EK24" s="11" t="s">
        <v>71</v>
      </c>
      <c r="EL24" s="11" t="s">
        <v>71</v>
      </c>
      <c r="EM24" s="11" t="s">
        <v>1</v>
      </c>
      <c r="EN24" s="11"/>
      <c r="EO24" s="11" t="s">
        <v>71</v>
      </c>
      <c r="EP24" s="11" t="s">
        <v>71</v>
      </c>
      <c r="EQ24" s="11" t="s">
        <v>1</v>
      </c>
      <c r="ER24" s="11" t="s">
        <v>71</v>
      </c>
      <c r="ES24" s="11" t="s">
        <v>71</v>
      </c>
      <c r="ET24" s="11" t="s">
        <v>71</v>
      </c>
      <c r="EU24" s="11" t="s">
        <v>71</v>
      </c>
      <c r="EV24" s="11" t="s">
        <v>1</v>
      </c>
      <c r="EW24" s="11" t="s">
        <v>71</v>
      </c>
      <c r="EX24" s="11" t="s">
        <v>71</v>
      </c>
      <c r="EY24" s="11" t="s">
        <v>71</v>
      </c>
      <c r="EZ24" s="11" t="s">
        <v>1</v>
      </c>
      <c r="FA24" s="11"/>
      <c r="FB24" s="11" t="s">
        <v>71</v>
      </c>
      <c r="FC24" s="11" t="s">
        <v>1</v>
      </c>
      <c r="FD24" s="11" t="s">
        <v>1</v>
      </c>
      <c r="FE24" s="11"/>
      <c r="FF24" s="11" t="s">
        <v>1</v>
      </c>
      <c r="FG24" s="11"/>
      <c r="FH24" s="11" t="s">
        <v>71</v>
      </c>
      <c r="FI24" s="11" t="s">
        <v>71</v>
      </c>
      <c r="FJ24" s="11"/>
      <c r="FK24" s="11" t="s">
        <v>71</v>
      </c>
      <c r="FL24" s="11" t="s">
        <v>1</v>
      </c>
      <c r="FM24" s="11" t="s">
        <v>1</v>
      </c>
      <c r="FN24" s="11" t="s">
        <v>71</v>
      </c>
      <c r="FO24" s="11" t="s">
        <v>71</v>
      </c>
      <c r="FP24" s="11" t="s">
        <v>1</v>
      </c>
      <c r="FQ24" s="11" t="s">
        <v>71</v>
      </c>
      <c r="FR24" s="11" t="s">
        <v>71</v>
      </c>
      <c r="FS24" s="11"/>
      <c r="FT24" s="11" t="s">
        <v>71</v>
      </c>
      <c r="FU24" s="11" t="s">
        <v>1</v>
      </c>
      <c r="FV24" s="11"/>
      <c r="FW24" s="11"/>
      <c r="FX24" s="11" t="s">
        <v>1</v>
      </c>
      <c r="FY24" s="11" t="s">
        <v>1</v>
      </c>
      <c r="FZ24" s="11"/>
      <c r="GA24" s="11" t="s">
        <v>1</v>
      </c>
      <c r="GB24" s="11" t="s">
        <v>1</v>
      </c>
      <c r="GC24" s="11" t="s">
        <v>71</v>
      </c>
      <c r="GD24" s="11" t="s">
        <v>1</v>
      </c>
      <c r="GE24" s="11" t="s">
        <v>1</v>
      </c>
      <c r="GF24" s="11" t="s">
        <v>71</v>
      </c>
      <c r="GG24" s="11"/>
      <c r="GH24" s="11" t="s">
        <v>71</v>
      </c>
      <c r="GI24" s="11" t="s">
        <v>1</v>
      </c>
      <c r="GJ24" s="11" t="s">
        <v>1</v>
      </c>
      <c r="GK24" s="11" t="s">
        <v>71</v>
      </c>
      <c r="GL24" s="11" t="s">
        <v>1</v>
      </c>
      <c r="GM24" s="11" t="s">
        <v>71</v>
      </c>
      <c r="GN24" s="11"/>
      <c r="GO24" s="11" t="s">
        <v>71</v>
      </c>
      <c r="GP24" s="11" t="s">
        <v>71</v>
      </c>
      <c r="GQ24" s="11" t="s">
        <v>71</v>
      </c>
      <c r="GR24" s="11" t="s">
        <v>1</v>
      </c>
      <c r="GS24" s="11" t="s">
        <v>71</v>
      </c>
      <c r="GT24" s="11" t="s">
        <v>1</v>
      </c>
      <c r="GU24" s="11" t="s">
        <v>1</v>
      </c>
      <c r="GV24" s="11" t="s">
        <v>71</v>
      </c>
      <c r="GW24" s="11" t="s">
        <v>71</v>
      </c>
      <c r="GX24" s="11"/>
      <c r="GY24" s="11" t="s">
        <v>1</v>
      </c>
      <c r="GZ24" s="11" t="s">
        <v>1</v>
      </c>
      <c r="HA24" s="11"/>
      <c r="HB24" s="11" t="s">
        <v>1</v>
      </c>
      <c r="HC24" s="11"/>
      <c r="HD24" s="11" t="s">
        <v>1</v>
      </c>
      <c r="HE24" s="11" t="s">
        <v>1</v>
      </c>
      <c r="HF24" s="11"/>
      <c r="HG24" s="11" t="s">
        <v>71</v>
      </c>
      <c r="HH24" s="11" t="s">
        <v>1</v>
      </c>
      <c r="HI24" s="11" t="s">
        <v>1</v>
      </c>
      <c r="HJ24" s="11" t="s">
        <v>71</v>
      </c>
      <c r="HK24" s="11" t="s">
        <v>71</v>
      </c>
      <c r="HL24" s="11"/>
      <c r="HM24" s="11" t="s">
        <v>1</v>
      </c>
      <c r="HN24" s="11" t="s">
        <v>1</v>
      </c>
      <c r="HO24" s="11" t="s">
        <v>71</v>
      </c>
      <c r="HP24" s="11" t="s">
        <v>71</v>
      </c>
      <c r="HQ24" s="11" t="s">
        <v>71</v>
      </c>
      <c r="HR24" s="11" t="s">
        <v>1</v>
      </c>
      <c r="HS24" s="11"/>
      <c r="HT24" s="11"/>
      <c r="HU24" s="11" t="s">
        <v>1</v>
      </c>
      <c r="HV24" s="11" t="s">
        <v>1</v>
      </c>
      <c r="HW24" s="11"/>
      <c r="HX24" s="11" t="s">
        <v>1</v>
      </c>
      <c r="HY24" s="11" t="s">
        <v>1</v>
      </c>
      <c r="HZ24" s="11" t="s">
        <v>1</v>
      </c>
      <c r="IA24" s="11" t="s">
        <v>71</v>
      </c>
      <c r="IB24" s="11" t="s">
        <v>71</v>
      </c>
      <c r="IC24" s="11" t="s">
        <v>1</v>
      </c>
      <c r="ID24" s="11" t="s">
        <v>2508</v>
      </c>
      <c r="IE24" s="11"/>
      <c r="IF24" s="11"/>
      <c r="IG24" s="11" t="s">
        <v>71</v>
      </c>
      <c r="IH24" s="11"/>
      <c r="II24" s="11" t="s">
        <v>1</v>
      </c>
      <c r="IJ24" s="11"/>
      <c r="IK24" s="11" t="s">
        <v>1</v>
      </c>
      <c r="IL24" s="11" t="s">
        <v>1</v>
      </c>
      <c r="IM24" s="11" t="s">
        <v>1</v>
      </c>
      <c r="IN24" s="11" t="s">
        <v>71</v>
      </c>
      <c r="IO24" s="11"/>
      <c r="IP24" s="11"/>
      <c r="IQ24" s="11" t="s">
        <v>71</v>
      </c>
      <c r="IR24" s="11" t="s">
        <v>71</v>
      </c>
      <c r="IS24" s="11" t="s">
        <v>71</v>
      </c>
      <c r="IT24" s="11" t="s">
        <v>71</v>
      </c>
      <c r="IU24" s="11" t="s">
        <v>71</v>
      </c>
      <c r="IV24" s="11" t="s">
        <v>71</v>
      </c>
      <c r="IW24" s="11"/>
      <c r="IX24" s="11" t="s">
        <v>71</v>
      </c>
      <c r="IY24" s="11" t="s">
        <v>71</v>
      </c>
      <c r="IZ24" s="11" t="s">
        <v>71</v>
      </c>
      <c r="JA24" s="11"/>
      <c r="JB24" s="11" t="s">
        <v>71</v>
      </c>
      <c r="JC24" s="11" t="s">
        <v>2508</v>
      </c>
      <c r="JD24" s="11" t="s">
        <v>71</v>
      </c>
      <c r="JE24" s="11" t="s">
        <v>71</v>
      </c>
      <c r="JF24" s="11"/>
      <c r="JG24" s="11" t="s">
        <v>1</v>
      </c>
      <c r="JH24" s="11"/>
      <c r="JI24" s="11" t="s">
        <v>2508</v>
      </c>
      <c r="JJ24" s="11" t="s">
        <v>71</v>
      </c>
      <c r="JK24" s="11" t="s">
        <v>1</v>
      </c>
      <c r="JL24" s="11" t="s">
        <v>1</v>
      </c>
      <c r="JM24" s="11"/>
      <c r="JN24" s="11" t="s">
        <v>71</v>
      </c>
      <c r="JO24" s="11" t="s">
        <v>71</v>
      </c>
      <c r="JP24" s="11"/>
      <c r="JQ24" s="11" t="s">
        <v>1</v>
      </c>
      <c r="JR24" s="11" t="s">
        <v>1</v>
      </c>
      <c r="JS24" s="11"/>
      <c r="JT24" s="11" t="s">
        <v>71</v>
      </c>
      <c r="JU24" s="11" t="s">
        <v>1</v>
      </c>
      <c r="JV24" s="11" t="s">
        <v>1</v>
      </c>
      <c r="JW24" s="11"/>
      <c r="JX24" s="11" t="s">
        <v>1</v>
      </c>
      <c r="JY24" s="11" t="s">
        <v>71</v>
      </c>
    </row>
    <row r="25" spans="1:285" ht="45" thickBot="1">
      <c r="A25" s="77" t="str">
        <f>'Yes or No'!A25</f>
        <v>e) Does the agreement cover entities with special or exclusive privileges and rights?</v>
      </c>
      <c r="B25" s="11" t="s">
        <v>71</v>
      </c>
      <c r="C25" s="11" t="s">
        <v>71</v>
      </c>
      <c r="D25" s="11" t="s">
        <v>1</v>
      </c>
      <c r="E25" s="11"/>
      <c r="F25" s="11" t="s">
        <v>6</v>
      </c>
      <c r="G25" s="11" t="s">
        <v>71</v>
      </c>
      <c r="H25" s="11" t="s">
        <v>71</v>
      </c>
      <c r="I25" s="11" t="s">
        <v>71</v>
      </c>
      <c r="J25" s="11" t="s">
        <v>71</v>
      </c>
      <c r="K25" s="11" t="s">
        <v>71</v>
      </c>
      <c r="L25" s="11" t="s">
        <v>71</v>
      </c>
      <c r="M25" s="11"/>
      <c r="N25" s="11"/>
      <c r="O25" s="11"/>
      <c r="P25" s="11" t="s">
        <v>6</v>
      </c>
      <c r="Q25" s="11"/>
      <c r="R25" s="11"/>
      <c r="S25" s="11" t="s">
        <v>6</v>
      </c>
      <c r="T25" s="11"/>
      <c r="U25" s="11" t="s">
        <v>6</v>
      </c>
      <c r="V25" s="11"/>
      <c r="W25" s="11" t="s">
        <v>1</v>
      </c>
      <c r="X25" s="11" t="s">
        <v>1</v>
      </c>
      <c r="Y25" s="11"/>
      <c r="Z25" s="11" t="s">
        <v>71</v>
      </c>
      <c r="AA25" s="11">
        <v>0</v>
      </c>
      <c r="AB25" s="11" t="s">
        <v>1</v>
      </c>
      <c r="AC25" s="11" t="s">
        <v>71</v>
      </c>
      <c r="AD25" s="11"/>
      <c r="AE25" s="11" t="s">
        <v>6</v>
      </c>
      <c r="AF25" s="11" t="s">
        <v>71</v>
      </c>
      <c r="AG25" s="11" t="s">
        <v>71</v>
      </c>
      <c r="AH25" s="11" t="s">
        <v>71</v>
      </c>
      <c r="AI25" s="11"/>
      <c r="AJ25" s="11" t="s">
        <v>71</v>
      </c>
      <c r="AK25" s="11"/>
      <c r="AL25" s="11" t="s">
        <v>71</v>
      </c>
      <c r="AM25" s="11"/>
      <c r="AN25" s="11" t="s">
        <v>71</v>
      </c>
      <c r="AO25" s="11" t="s">
        <v>1</v>
      </c>
      <c r="AP25" s="11"/>
      <c r="AQ25" s="11" t="s">
        <v>71</v>
      </c>
      <c r="AR25" s="11" t="s">
        <v>71</v>
      </c>
      <c r="AS25" s="11" t="s">
        <v>71</v>
      </c>
      <c r="AT25" s="11" t="s">
        <v>71</v>
      </c>
      <c r="AU25" s="11" t="s">
        <v>71</v>
      </c>
      <c r="AV25" s="11" t="s">
        <v>71</v>
      </c>
      <c r="AW25" s="11" t="s">
        <v>71</v>
      </c>
      <c r="AX25" s="11" t="s">
        <v>71</v>
      </c>
      <c r="AY25" s="11" t="s">
        <v>71</v>
      </c>
      <c r="AZ25" s="11" t="s">
        <v>71</v>
      </c>
      <c r="BA25" s="11"/>
      <c r="BB25" s="11" t="s">
        <v>1</v>
      </c>
      <c r="BC25" s="11" t="s">
        <v>71</v>
      </c>
      <c r="BD25" s="11"/>
      <c r="BE25" s="11" t="s">
        <v>71</v>
      </c>
      <c r="BF25" s="11"/>
      <c r="BG25" s="11" t="s">
        <v>71</v>
      </c>
      <c r="BH25" s="11" t="s">
        <v>71</v>
      </c>
      <c r="BI25" s="11" t="s">
        <v>71</v>
      </c>
      <c r="BJ25" s="11" t="s">
        <v>71</v>
      </c>
      <c r="BK25" s="11" t="s">
        <v>71</v>
      </c>
      <c r="BL25" s="11" t="s">
        <v>71</v>
      </c>
      <c r="BM25" s="11" t="s">
        <v>71</v>
      </c>
      <c r="BN25" s="11" t="s">
        <v>71</v>
      </c>
      <c r="BO25" s="11" t="s">
        <v>71</v>
      </c>
      <c r="BP25" s="11" t="s">
        <v>71</v>
      </c>
      <c r="BQ25" s="11" t="s">
        <v>71</v>
      </c>
      <c r="BR25" s="11"/>
      <c r="BS25" s="11" t="s">
        <v>1</v>
      </c>
      <c r="BT25" s="11" t="s">
        <v>71</v>
      </c>
      <c r="BU25" s="11" t="s">
        <v>71</v>
      </c>
      <c r="BV25" s="11" t="s">
        <v>71</v>
      </c>
      <c r="BW25" s="11"/>
      <c r="BX25" s="11" t="s">
        <v>71</v>
      </c>
      <c r="BY25" s="11" t="s">
        <v>1</v>
      </c>
      <c r="BZ25" s="11" t="s">
        <v>1</v>
      </c>
      <c r="CA25" s="11" t="s">
        <v>71</v>
      </c>
      <c r="CB25" s="11" t="s">
        <v>71</v>
      </c>
      <c r="CC25" s="11" t="s">
        <v>71</v>
      </c>
      <c r="CD25" s="11" t="s">
        <v>1</v>
      </c>
      <c r="CE25" s="11" t="s">
        <v>71</v>
      </c>
      <c r="CF25" s="11" t="s">
        <v>71</v>
      </c>
      <c r="CG25" s="11" t="s">
        <v>71</v>
      </c>
      <c r="CH25" s="11" t="s">
        <v>2509</v>
      </c>
      <c r="CI25" s="11" t="s">
        <v>71</v>
      </c>
      <c r="CJ25" s="11"/>
      <c r="CK25" s="11"/>
      <c r="CL25" s="11" t="s">
        <v>1</v>
      </c>
      <c r="CM25" s="11" t="s">
        <v>71</v>
      </c>
      <c r="CN25" s="11" t="s">
        <v>71</v>
      </c>
      <c r="CO25" s="11"/>
      <c r="CP25" s="11"/>
      <c r="CQ25" s="11" t="s">
        <v>71</v>
      </c>
      <c r="CR25" s="11" t="s">
        <v>1</v>
      </c>
      <c r="CS25" s="11" t="s">
        <v>71</v>
      </c>
      <c r="CT25" s="11" t="s">
        <v>71</v>
      </c>
      <c r="CU25" s="11"/>
      <c r="CV25" s="11" t="s">
        <v>71</v>
      </c>
      <c r="CW25" s="11" t="s">
        <v>71</v>
      </c>
      <c r="CX25" s="11" t="s">
        <v>71</v>
      </c>
      <c r="CY25" s="11"/>
      <c r="CZ25" s="11" t="s">
        <v>1</v>
      </c>
      <c r="DA25" s="11"/>
      <c r="DB25" s="11" t="s">
        <v>71</v>
      </c>
      <c r="DC25" s="11"/>
      <c r="DD25" s="11" t="s">
        <v>71</v>
      </c>
      <c r="DE25" s="11" t="s">
        <v>71</v>
      </c>
      <c r="DF25" s="11" t="s">
        <v>71</v>
      </c>
      <c r="DG25" s="11"/>
      <c r="DH25" s="11"/>
      <c r="DI25" s="11" t="s">
        <v>71</v>
      </c>
      <c r="DJ25" s="11" t="s">
        <v>71</v>
      </c>
      <c r="DK25" s="11"/>
      <c r="DL25" s="11"/>
      <c r="DM25" s="11" t="s">
        <v>1</v>
      </c>
      <c r="DN25" s="11" t="s">
        <v>71</v>
      </c>
      <c r="DO25" s="11" t="s">
        <v>71</v>
      </c>
      <c r="DP25" s="11"/>
      <c r="DQ25" s="11"/>
      <c r="DR25" s="11"/>
      <c r="DS25" s="11" t="s">
        <v>71</v>
      </c>
      <c r="DT25" s="11" t="s">
        <v>71</v>
      </c>
      <c r="DU25" s="11" t="s">
        <v>71</v>
      </c>
      <c r="DV25" s="11"/>
      <c r="DW25" s="11" t="s">
        <v>71</v>
      </c>
      <c r="DX25" s="11" t="s">
        <v>71</v>
      </c>
      <c r="DY25" s="11"/>
      <c r="DZ25" s="11"/>
      <c r="EA25" s="11" t="s">
        <v>71</v>
      </c>
      <c r="EB25" s="11" t="s">
        <v>71</v>
      </c>
      <c r="EC25" s="11"/>
      <c r="ED25" s="11" t="s">
        <v>71</v>
      </c>
      <c r="EE25" s="11" t="s">
        <v>71</v>
      </c>
      <c r="EF25" s="11" t="s">
        <v>71</v>
      </c>
      <c r="EG25" s="11"/>
      <c r="EH25" s="11" t="s">
        <v>71</v>
      </c>
      <c r="EI25" s="11"/>
      <c r="EJ25" s="11"/>
      <c r="EK25" s="11" t="s">
        <v>71</v>
      </c>
      <c r="EL25" s="11" t="s">
        <v>71</v>
      </c>
      <c r="EM25" s="11" t="s">
        <v>1</v>
      </c>
      <c r="EN25" s="11"/>
      <c r="EO25" s="11"/>
      <c r="EP25" s="11" t="s">
        <v>71</v>
      </c>
      <c r="EQ25" s="11" t="s">
        <v>1</v>
      </c>
      <c r="ER25" s="11" t="s">
        <v>71</v>
      </c>
      <c r="ES25" s="11" t="s">
        <v>71</v>
      </c>
      <c r="ET25" s="11" t="s">
        <v>71</v>
      </c>
      <c r="EU25" s="11" t="s">
        <v>71</v>
      </c>
      <c r="EV25" s="11" t="s">
        <v>1</v>
      </c>
      <c r="EW25" s="11" t="s">
        <v>71</v>
      </c>
      <c r="EX25" s="11" t="s">
        <v>71</v>
      </c>
      <c r="EY25" s="11" t="s">
        <v>71</v>
      </c>
      <c r="EZ25" s="11" t="s">
        <v>1</v>
      </c>
      <c r="FA25" s="11"/>
      <c r="FB25" s="11" t="s">
        <v>71</v>
      </c>
      <c r="FC25" s="11" t="s">
        <v>1</v>
      </c>
      <c r="FD25" s="11" t="s">
        <v>1</v>
      </c>
      <c r="FE25" s="11"/>
      <c r="FF25" s="11" t="s">
        <v>1</v>
      </c>
      <c r="FG25" s="11"/>
      <c r="FH25" s="11" t="s">
        <v>71</v>
      </c>
      <c r="FI25" s="11" t="s">
        <v>71</v>
      </c>
      <c r="FJ25" s="11" t="s">
        <v>71</v>
      </c>
      <c r="FK25" s="11" t="s">
        <v>71</v>
      </c>
      <c r="FL25" s="11" t="s">
        <v>1</v>
      </c>
      <c r="FM25" s="11" t="s">
        <v>1</v>
      </c>
      <c r="FN25" s="11"/>
      <c r="FO25" s="11"/>
      <c r="FP25" s="11" t="s">
        <v>1</v>
      </c>
      <c r="FQ25" s="11" t="s">
        <v>1</v>
      </c>
      <c r="FR25" s="11" t="s">
        <v>71</v>
      </c>
      <c r="FS25" s="11"/>
      <c r="FT25" s="11" t="s">
        <v>71</v>
      </c>
      <c r="FU25" s="11" t="s">
        <v>1</v>
      </c>
      <c r="FV25" s="11" t="s">
        <v>1</v>
      </c>
      <c r="FW25" s="11"/>
      <c r="FX25" s="11" t="s">
        <v>1</v>
      </c>
      <c r="FY25" s="11" t="s">
        <v>1</v>
      </c>
      <c r="FZ25" s="11"/>
      <c r="GA25" s="11" t="s">
        <v>1</v>
      </c>
      <c r="GB25" s="11" t="s">
        <v>1</v>
      </c>
      <c r="GC25" s="11" t="s">
        <v>71</v>
      </c>
      <c r="GD25" s="11" t="s">
        <v>1</v>
      </c>
      <c r="GE25" s="11" t="s">
        <v>1</v>
      </c>
      <c r="GF25" s="11" t="s">
        <v>71</v>
      </c>
      <c r="GG25" s="11"/>
      <c r="GH25" s="11" t="s">
        <v>71</v>
      </c>
      <c r="GI25" s="11" t="s">
        <v>1</v>
      </c>
      <c r="GJ25" s="11" t="s">
        <v>1</v>
      </c>
      <c r="GK25" s="11" t="s">
        <v>71</v>
      </c>
      <c r="GL25" s="11" t="s">
        <v>1</v>
      </c>
      <c r="GM25" s="11" t="s">
        <v>71</v>
      </c>
      <c r="GN25" s="11"/>
      <c r="GO25" s="11" t="s">
        <v>71</v>
      </c>
      <c r="GP25" s="11" t="s">
        <v>71</v>
      </c>
      <c r="GQ25" s="11" t="s">
        <v>71</v>
      </c>
      <c r="GR25" s="11" t="s">
        <v>1</v>
      </c>
      <c r="GS25" s="11" t="s">
        <v>71</v>
      </c>
      <c r="GT25" s="11" t="s">
        <v>1</v>
      </c>
      <c r="GU25" s="11" t="s">
        <v>1</v>
      </c>
      <c r="GV25" s="11" t="s">
        <v>71</v>
      </c>
      <c r="GW25" s="11" t="s">
        <v>1</v>
      </c>
      <c r="GX25" s="11"/>
      <c r="GY25" s="11" t="s">
        <v>1</v>
      </c>
      <c r="GZ25" s="11" t="s">
        <v>1</v>
      </c>
      <c r="HA25" s="11" t="s">
        <v>1</v>
      </c>
      <c r="HB25" s="11" t="s">
        <v>1</v>
      </c>
      <c r="HC25" s="11"/>
      <c r="HD25" s="11" t="s">
        <v>1</v>
      </c>
      <c r="HE25" s="11" t="s">
        <v>1</v>
      </c>
      <c r="HF25" s="11"/>
      <c r="HG25" s="11" t="s">
        <v>1</v>
      </c>
      <c r="HH25" s="11" t="s">
        <v>1</v>
      </c>
      <c r="HI25" s="11" t="s">
        <v>1</v>
      </c>
      <c r="HJ25" s="11"/>
      <c r="HK25" s="11" t="s">
        <v>71</v>
      </c>
      <c r="HL25" s="11"/>
      <c r="HM25" s="11" t="s">
        <v>1</v>
      </c>
      <c r="HN25" s="11" t="s">
        <v>1</v>
      </c>
      <c r="HO25" s="11" t="s">
        <v>71</v>
      </c>
      <c r="HP25" s="11" t="s">
        <v>71</v>
      </c>
      <c r="HQ25" s="11" t="s">
        <v>71</v>
      </c>
      <c r="HR25" s="11" t="s">
        <v>1</v>
      </c>
      <c r="HS25" s="11"/>
      <c r="HT25" s="11"/>
      <c r="HU25" s="11" t="s">
        <v>1</v>
      </c>
      <c r="HV25" s="11" t="s">
        <v>1</v>
      </c>
      <c r="HW25" s="11"/>
      <c r="HX25" s="11" t="s">
        <v>1</v>
      </c>
      <c r="HY25" s="11" t="s">
        <v>1</v>
      </c>
      <c r="HZ25" s="11" t="s">
        <v>1</v>
      </c>
      <c r="IA25" s="11" t="s">
        <v>2508</v>
      </c>
      <c r="IB25" s="11" t="s">
        <v>2508</v>
      </c>
      <c r="IC25" s="11" t="s">
        <v>1</v>
      </c>
      <c r="ID25" s="11" t="s">
        <v>2508</v>
      </c>
      <c r="IE25" s="11"/>
      <c r="IF25" s="11"/>
      <c r="IG25" s="11" t="s">
        <v>71</v>
      </c>
      <c r="IH25" s="11"/>
      <c r="II25" s="11" t="s">
        <v>1</v>
      </c>
      <c r="IJ25" s="11"/>
      <c r="IK25" s="11" t="s">
        <v>1</v>
      </c>
      <c r="IL25" s="11" t="s">
        <v>1</v>
      </c>
      <c r="IM25" s="11" t="s">
        <v>1</v>
      </c>
      <c r="IN25" s="11" t="s">
        <v>71</v>
      </c>
      <c r="IO25" s="11"/>
      <c r="IP25" s="11"/>
      <c r="IQ25" s="11" t="s">
        <v>71</v>
      </c>
      <c r="IR25" s="11" t="s">
        <v>71</v>
      </c>
      <c r="IS25" s="11" t="s">
        <v>71</v>
      </c>
      <c r="IT25" s="11" t="s">
        <v>71</v>
      </c>
      <c r="IU25" s="11" t="s">
        <v>71</v>
      </c>
      <c r="IV25" s="11" t="s">
        <v>71</v>
      </c>
      <c r="IW25" s="11"/>
      <c r="IX25" s="11" t="s">
        <v>71</v>
      </c>
      <c r="IY25" s="11" t="s">
        <v>71</v>
      </c>
      <c r="IZ25" s="11" t="s">
        <v>71</v>
      </c>
      <c r="JA25" s="11"/>
      <c r="JB25" s="11" t="s">
        <v>71</v>
      </c>
      <c r="JC25" s="11" t="s">
        <v>2508</v>
      </c>
      <c r="JD25" s="11" t="s">
        <v>2508</v>
      </c>
      <c r="JE25" s="11" t="s">
        <v>2508</v>
      </c>
      <c r="JF25" s="11"/>
      <c r="JG25" s="11" t="s">
        <v>1</v>
      </c>
      <c r="JH25" s="11"/>
      <c r="JI25" s="11" t="s">
        <v>2508</v>
      </c>
      <c r="JJ25" s="11" t="s">
        <v>71</v>
      </c>
      <c r="JK25" s="11" t="s">
        <v>1</v>
      </c>
      <c r="JL25" s="11" t="s">
        <v>1</v>
      </c>
      <c r="JM25" s="11"/>
      <c r="JN25" s="11" t="s">
        <v>71</v>
      </c>
      <c r="JO25" s="11" t="s">
        <v>71</v>
      </c>
      <c r="JP25" s="11"/>
      <c r="JQ25" s="11" t="s">
        <v>1</v>
      </c>
      <c r="JR25" s="11" t="s">
        <v>1</v>
      </c>
      <c r="JS25" s="11"/>
      <c r="JT25" s="11" t="s">
        <v>71</v>
      </c>
      <c r="JU25" s="11" t="s">
        <v>1</v>
      </c>
      <c r="JV25" s="11"/>
      <c r="JW25" s="11"/>
      <c r="JX25" s="11" t="s">
        <v>1</v>
      </c>
      <c r="JY25" s="11" t="s">
        <v>1</v>
      </c>
    </row>
    <row r="26" spans="1:285" ht="23" thickBot="1">
      <c r="A26" s="77" t="str">
        <f>'Yes or No'!A26</f>
        <v>f) Does the agreement cover sub-central, regional and local state enterprises?</v>
      </c>
      <c r="B26" s="11" t="s">
        <v>71</v>
      </c>
      <c r="C26" s="11" t="s">
        <v>71</v>
      </c>
      <c r="D26" s="11" t="s">
        <v>1</v>
      </c>
      <c r="E26" s="11"/>
      <c r="F26" s="11" t="s">
        <v>6</v>
      </c>
      <c r="G26" s="11" t="s">
        <v>71</v>
      </c>
      <c r="H26" s="11" t="s">
        <v>71</v>
      </c>
      <c r="I26" s="11" t="s">
        <v>71</v>
      </c>
      <c r="J26" s="11" t="s">
        <v>71</v>
      </c>
      <c r="K26" s="11" t="s">
        <v>71</v>
      </c>
      <c r="L26" s="11" t="s">
        <v>71</v>
      </c>
      <c r="M26" s="11"/>
      <c r="N26" s="11"/>
      <c r="O26" s="11"/>
      <c r="P26" s="11" t="s">
        <v>71</v>
      </c>
      <c r="Q26" s="11"/>
      <c r="R26" s="11"/>
      <c r="S26" s="11" t="s">
        <v>1</v>
      </c>
      <c r="T26" s="11"/>
      <c r="U26" s="11" t="s">
        <v>1</v>
      </c>
      <c r="V26" s="11"/>
      <c r="W26" s="11"/>
      <c r="X26" s="11" t="s">
        <v>1</v>
      </c>
      <c r="Y26" s="11" t="s">
        <v>1</v>
      </c>
      <c r="Z26" s="11" t="s">
        <v>71</v>
      </c>
      <c r="AA26" s="11" t="s">
        <v>1</v>
      </c>
      <c r="AB26" s="11" t="s">
        <v>1</v>
      </c>
      <c r="AC26" s="11" t="s">
        <v>71</v>
      </c>
      <c r="AD26" s="11" t="s">
        <v>71</v>
      </c>
      <c r="AE26" s="11" t="s">
        <v>1</v>
      </c>
      <c r="AF26" s="11" t="s">
        <v>71</v>
      </c>
      <c r="AG26" s="11" t="s">
        <v>71</v>
      </c>
      <c r="AH26" s="11" t="s">
        <v>71</v>
      </c>
      <c r="AI26" s="11"/>
      <c r="AJ26" s="11" t="s">
        <v>71</v>
      </c>
      <c r="AK26" s="11" t="s">
        <v>71</v>
      </c>
      <c r="AL26" s="11" t="s">
        <v>71</v>
      </c>
      <c r="AM26" s="11"/>
      <c r="AN26" s="11" t="s">
        <v>71</v>
      </c>
      <c r="AO26" s="11" t="s">
        <v>71</v>
      </c>
      <c r="AP26" s="11"/>
      <c r="AQ26" s="11" t="s">
        <v>71</v>
      </c>
      <c r="AR26" s="11" t="s">
        <v>71</v>
      </c>
      <c r="AS26" s="11" t="s">
        <v>71</v>
      </c>
      <c r="AT26" s="11" t="s">
        <v>71</v>
      </c>
      <c r="AU26" s="11" t="s">
        <v>71</v>
      </c>
      <c r="AV26" s="11" t="s">
        <v>71</v>
      </c>
      <c r="AW26" s="11" t="s">
        <v>71</v>
      </c>
      <c r="AX26" s="11" t="s">
        <v>71</v>
      </c>
      <c r="AY26" s="11" t="s">
        <v>71</v>
      </c>
      <c r="AZ26" s="11" t="s">
        <v>71</v>
      </c>
      <c r="BA26" s="11"/>
      <c r="BB26" s="11" t="s">
        <v>1</v>
      </c>
      <c r="BC26" s="11" t="s">
        <v>71</v>
      </c>
      <c r="BD26" s="11"/>
      <c r="BE26" s="11" t="s">
        <v>71</v>
      </c>
      <c r="BF26" s="11"/>
      <c r="BG26" s="11" t="s">
        <v>71</v>
      </c>
      <c r="BH26" s="11" t="s">
        <v>71</v>
      </c>
      <c r="BI26" s="11" t="s">
        <v>71</v>
      </c>
      <c r="BJ26" s="11" t="s">
        <v>71</v>
      </c>
      <c r="BK26" s="11" t="s">
        <v>71</v>
      </c>
      <c r="BL26" s="11" t="s">
        <v>71</v>
      </c>
      <c r="BM26" s="11" t="s">
        <v>71</v>
      </c>
      <c r="BN26" s="11" t="s">
        <v>71</v>
      </c>
      <c r="BO26" s="11" t="s">
        <v>71</v>
      </c>
      <c r="BP26" s="11" t="s">
        <v>71</v>
      </c>
      <c r="BQ26" s="11" t="s">
        <v>71</v>
      </c>
      <c r="BR26" s="11" t="s">
        <v>71</v>
      </c>
      <c r="BS26" s="11" t="s">
        <v>1</v>
      </c>
      <c r="BT26" s="11" t="s">
        <v>71</v>
      </c>
      <c r="BU26" s="11" t="s">
        <v>1</v>
      </c>
      <c r="BV26" s="11" t="s">
        <v>71</v>
      </c>
      <c r="BW26" s="11"/>
      <c r="BX26" s="11" t="s">
        <v>71</v>
      </c>
      <c r="BY26" s="11" t="s">
        <v>1</v>
      </c>
      <c r="BZ26" s="11" t="s">
        <v>71</v>
      </c>
      <c r="CA26" s="11" t="s">
        <v>1</v>
      </c>
      <c r="CB26" s="11" t="s">
        <v>71</v>
      </c>
      <c r="CC26" s="11" t="s">
        <v>71</v>
      </c>
      <c r="CD26" s="11"/>
      <c r="CE26" s="11" t="s">
        <v>71</v>
      </c>
      <c r="CF26" s="11" t="s">
        <v>71</v>
      </c>
      <c r="CG26" s="11" t="s">
        <v>71</v>
      </c>
      <c r="CH26" s="11" t="s">
        <v>71</v>
      </c>
      <c r="CI26" s="11" t="s">
        <v>71</v>
      </c>
      <c r="CJ26" s="11"/>
      <c r="CK26" s="11"/>
      <c r="CL26" s="11" t="s">
        <v>1</v>
      </c>
      <c r="CM26" s="11" t="s">
        <v>71</v>
      </c>
      <c r="CN26" s="11" t="s">
        <v>71</v>
      </c>
      <c r="CO26" s="11"/>
      <c r="CP26" s="11"/>
      <c r="CQ26" s="11" t="s">
        <v>71</v>
      </c>
      <c r="CR26" s="11" t="s">
        <v>71</v>
      </c>
      <c r="CS26" s="11" t="s">
        <v>71</v>
      </c>
      <c r="CT26" s="11" t="s">
        <v>71</v>
      </c>
      <c r="CU26" s="11"/>
      <c r="CV26" s="11" t="s">
        <v>71</v>
      </c>
      <c r="CW26" s="11" t="s">
        <v>71</v>
      </c>
      <c r="CX26" s="11" t="s">
        <v>71</v>
      </c>
      <c r="CY26" s="11"/>
      <c r="CZ26" s="11" t="s">
        <v>1</v>
      </c>
      <c r="DA26" s="11"/>
      <c r="DB26" s="11" t="s">
        <v>71</v>
      </c>
      <c r="DC26" s="11"/>
      <c r="DD26" s="11" t="s">
        <v>71</v>
      </c>
      <c r="DE26" s="11" t="s">
        <v>71</v>
      </c>
      <c r="DF26" s="11" t="s">
        <v>1</v>
      </c>
      <c r="DG26" s="11"/>
      <c r="DH26" s="11"/>
      <c r="DI26" s="11" t="s">
        <v>71</v>
      </c>
      <c r="DJ26" s="11" t="s">
        <v>1</v>
      </c>
      <c r="DK26" s="11"/>
      <c r="DL26" s="11"/>
      <c r="DM26" s="11" t="s">
        <v>1</v>
      </c>
      <c r="DN26" s="11" t="s">
        <v>71</v>
      </c>
      <c r="DO26" s="11" t="s">
        <v>71</v>
      </c>
      <c r="DP26" s="11"/>
      <c r="DQ26" s="11"/>
      <c r="DR26" s="11"/>
      <c r="DS26" s="11" t="s">
        <v>71</v>
      </c>
      <c r="DT26" s="11" t="s">
        <v>71</v>
      </c>
      <c r="DU26" s="11" t="s">
        <v>71</v>
      </c>
      <c r="DV26" s="11"/>
      <c r="DW26" s="11"/>
      <c r="DX26" s="11" t="s">
        <v>71</v>
      </c>
      <c r="DY26" s="11"/>
      <c r="DZ26" s="11"/>
      <c r="EA26" s="11" t="s">
        <v>71</v>
      </c>
      <c r="EB26" s="11" t="s">
        <v>71</v>
      </c>
      <c r="EC26" s="11"/>
      <c r="ED26" s="11" t="s">
        <v>71</v>
      </c>
      <c r="EE26" s="11" t="s">
        <v>1</v>
      </c>
      <c r="EF26" s="11" t="s">
        <v>71</v>
      </c>
      <c r="EG26" s="11"/>
      <c r="EH26" s="11" t="s">
        <v>1</v>
      </c>
      <c r="EI26" s="11"/>
      <c r="EJ26" s="11"/>
      <c r="EK26" s="11" t="s">
        <v>2509</v>
      </c>
      <c r="EL26" s="11" t="s">
        <v>71</v>
      </c>
      <c r="EM26" s="11" t="s">
        <v>1</v>
      </c>
      <c r="EN26" s="11"/>
      <c r="EO26" s="11" t="s">
        <v>1</v>
      </c>
      <c r="EP26" s="11" t="s">
        <v>71</v>
      </c>
      <c r="EQ26" s="11" t="s">
        <v>1</v>
      </c>
      <c r="ER26" s="11" t="s">
        <v>71</v>
      </c>
      <c r="ES26" s="11" t="s">
        <v>71</v>
      </c>
      <c r="ET26" s="11" t="s">
        <v>71</v>
      </c>
      <c r="EU26" s="11" t="s">
        <v>71</v>
      </c>
      <c r="EV26" s="11" t="s">
        <v>1</v>
      </c>
      <c r="EW26" s="11" t="s">
        <v>71</v>
      </c>
      <c r="EX26" s="11" t="s">
        <v>71</v>
      </c>
      <c r="EY26" s="11" t="s">
        <v>2509</v>
      </c>
      <c r="EZ26" s="11" t="s">
        <v>1</v>
      </c>
      <c r="FA26" s="11"/>
      <c r="FB26" s="11" t="s">
        <v>71</v>
      </c>
      <c r="FC26" s="11" t="s">
        <v>1</v>
      </c>
      <c r="FD26" s="11" t="s">
        <v>1</v>
      </c>
      <c r="FE26" s="11"/>
      <c r="FF26" s="11" t="s">
        <v>1</v>
      </c>
      <c r="FG26" s="11"/>
      <c r="FH26" s="11" t="s">
        <v>71</v>
      </c>
      <c r="FI26" s="11" t="s">
        <v>71</v>
      </c>
      <c r="FJ26" s="11"/>
      <c r="FK26" s="11" t="s">
        <v>71</v>
      </c>
      <c r="FL26" s="11" t="s">
        <v>1</v>
      </c>
      <c r="FM26" s="11" t="s">
        <v>1</v>
      </c>
      <c r="FN26" s="11" t="s">
        <v>71</v>
      </c>
      <c r="FO26" s="11" t="s">
        <v>71</v>
      </c>
      <c r="FP26" s="11" t="s">
        <v>1</v>
      </c>
      <c r="FQ26" s="11" t="s">
        <v>71</v>
      </c>
      <c r="FR26" s="11" t="s">
        <v>71</v>
      </c>
      <c r="FS26" s="11"/>
      <c r="FT26" s="11" t="s">
        <v>71</v>
      </c>
      <c r="FU26" s="11" t="s">
        <v>1</v>
      </c>
      <c r="FV26" s="11" t="s">
        <v>1</v>
      </c>
      <c r="FW26" s="11"/>
      <c r="FX26" s="11" t="s">
        <v>1</v>
      </c>
      <c r="FY26" s="11" t="s">
        <v>1</v>
      </c>
      <c r="FZ26" s="11"/>
      <c r="GA26" s="11" t="s">
        <v>1</v>
      </c>
      <c r="GB26" s="11" t="s">
        <v>1</v>
      </c>
      <c r="GC26" s="11" t="s">
        <v>71</v>
      </c>
      <c r="GD26" s="11" t="s">
        <v>1</v>
      </c>
      <c r="GE26" s="11" t="s">
        <v>1</v>
      </c>
      <c r="GF26" s="11" t="s">
        <v>71</v>
      </c>
      <c r="GG26" s="11"/>
      <c r="GH26" s="11" t="s">
        <v>71</v>
      </c>
      <c r="GI26" s="11" t="s">
        <v>1</v>
      </c>
      <c r="GJ26" s="11" t="s">
        <v>1</v>
      </c>
      <c r="GK26" s="11" t="s">
        <v>71</v>
      </c>
      <c r="GL26" s="11" t="s">
        <v>1</v>
      </c>
      <c r="GM26" s="11" t="s">
        <v>71</v>
      </c>
      <c r="GN26" s="11"/>
      <c r="GO26" s="11" t="s">
        <v>71</v>
      </c>
      <c r="GP26" s="11" t="s">
        <v>71</v>
      </c>
      <c r="GQ26" s="11" t="s">
        <v>71</v>
      </c>
      <c r="GR26" s="11" t="s">
        <v>1</v>
      </c>
      <c r="GS26" s="11" t="s">
        <v>71</v>
      </c>
      <c r="GT26" s="11" t="s">
        <v>1</v>
      </c>
      <c r="GU26" s="11" t="s">
        <v>1</v>
      </c>
      <c r="GV26" s="11"/>
      <c r="GW26" s="11" t="s">
        <v>71</v>
      </c>
      <c r="GX26" s="11"/>
      <c r="GY26" s="11" t="s">
        <v>1</v>
      </c>
      <c r="GZ26" s="11" t="s">
        <v>1</v>
      </c>
      <c r="HA26" s="11"/>
      <c r="HB26" s="11" t="s">
        <v>1</v>
      </c>
      <c r="HC26" s="11"/>
      <c r="HD26" s="11" t="s">
        <v>1</v>
      </c>
      <c r="HE26" s="11" t="s">
        <v>1</v>
      </c>
      <c r="HF26" s="11"/>
      <c r="HG26" s="11" t="s">
        <v>71</v>
      </c>
      <c r="HH26" s="11" t="s">
        <v>1</v>
      </c>
      <c r="HI26" s="11" t="s">
        <v>1</v>
      </c>
      <c r="HJ26" s="11" t="s">
        <v>71</v>
      </c>
      <c r="HK26" s="11" t="s">
        <v>71</v>
      </c>
      <c r="HL26" s="11"/>
      <c r="HM26" s="11" t="s">
        <v>1</v>
      </c>
      <c r="HN26" s="11" t="s">
        <v>1</v>
      </c>
      <c r="HO26" s="11" t="s">
        <v>71</v>
      </c>
      <c r="HP26" s="11" t="s">
        <v>71</v>
      </c>
      <c r="HQ26" s="11" t="s">
        <v>71</v>
      </c>
      <c r="HR26" s="11" t="s">
        <v>1</v>
      </c>
      <c r="HS26" s="11"/>
      <c r="HT26" s="11"/>
      <c r="HU26" s="11" t="s">
        <v>1</v>
      </c>
      <c r="HV26" s="11" t="s">
        <v>1</v>
      </c>
      <c r="HW26" s="11"/>
      <c r="HX26" s="11" t="s">
        <v>1</v>
      </c>
      <c r="HY26" s="11" t="s">
        <v>1</v>
      </c>
      <c r="HZ26" s="11" t="s">
        <v>1</v>
      </c>
      <c r="IA26" s="11" t="s">
        <v>71</v>
      </c>
      <c r="IB26" s="11" t="s">
        <v>71</v>
      </c>
      <c r="IC26" s="11" t="s">
        <v>1</v>
      </c>
      <c r="ID26" s="11" t="s">
        <v>2508</v>
      </c>
      <c r="IE26" s="11"/>
      <c r="IF26" s="11"/>
      <c r="IG26" s="11" t="s">
        <v>71</v>
      </c>
      <c r="IH26" s="11"/>
      <c r="II26" s="11" t="s">
        <v>1</v>
      </c>
      <c r="IJ26" s="11"/>
      <c r="IK26" s="11" t="s">
        <v>1</v>
      </c>
      <c r="IL26" s="11"/>
      <c r="IM26" s="11" t="s">
        <v>1</v>
      </c>
      <c r="IN26" s="11" t="s">
        <v>71</v>
      </c>
      <c r="IO26" s="11"/>
      <c r="IP26" s="11"/>
      <c r="IQ26" s="11" t="s">
        <v>71</v>
      </c>
      <c r="IR26" s="11" t="s">
        <v>71</v>
      </c>
      <c r="IS26" s="11" t="s">
        <v>71</v>
      </c>
      <c r="IT26" s="11" t="s">
        <v>71</v>
      </c>
      <c r="IU26" s="11" t="s">
        <v>71</v>
      </c>
      <c r="IV26" s="11" t="s">
        <v>71</v>
      </c>
      <c r="IW26" s="11"/>
      <c r="IX26" s="11" t="s">
        <v>71</v>
      </c>
      <c r="IY26" s="11" t="s">
        <v>71</v>
      </c>
      <c r="IZ26" s="11" t="s">
        <v>71</v>
      </c>
      <c r="JA26" s="11"/>
      <c r="JB26" s="11" t="s">
        <v>71</v>
      </c>
      <c r="JC26" s="11" t="s">
        <v>71</v>
      </c>
      <c r="JD26" s="11" t="s">
        <v>71</v>
      </c>
      <c r="JE26" s="11" t="s">
        <v>71</v>
      </c>
      <c r="JF26" s="11"/>
      <c r="JG26" s="11" t="s">
        <v>1</v>
      </c>
      <c r="JH26" s="11"/>
      <c r="JI26" s="11" t="s">
        <v>2508</v>
      </c>
      <c r="JJ26" s="11" t="s">
        <v>71</v>
      </c>
      <c r="JK26" s="11" t="s">
        <v>1</v>
      </c>
      <c r="JL26" s="11"/>
      <c r="JM26" s="11"/>
      <c r="JN26" s="11" t="s">
        <v>71</v>
      </c>
      <c r="JO26" s="11" t="s">
        <v>71</v>
      </c>
      <c r="JP26" s="11"/>
      <c r="JQ26" s="11" t="s">
        <v>1</v>
      </c>
      <c r="JR26" s="11" t="s">
        <v>1</v>
      </c>
      <c r="JS26" s="11"/>
      <c r="JT26" s="11" t="s">
        <v>71</v>
      </c>
      <c r="JU26" s="11" t="s">
        <v>1</v>
      </c>
      <c r="JV26" s="11" t="s">
        <v>1</v>
      </c>
      <c r="JW26" s="11"/>
      <c r="JX26" s="11"/>
      <c r="JY26" s="11" t="s">
        <v>71</v>
      </c>
    </row>
    <row r="27" spans="1:285" ht="45" thickBot="1">
      <c r="A27" s="77" t="str">
        <f>'Yes or No'!A27</f>
        <v>Does the agreement include a de minimis threshold (i.e. state enterprises under it are not covered)?</v>
      </c>
      <c r="B27" s="11"/>
      <c r="C27" s="11"/>
      <c r="D27" s="11"/>
      <c r="E27" s="11"/>
      <c r="F27" s="11"/>
      <c r="G27" s="11"/>
      <c r="H27" s="11"/>
      <c r="I27" s="11"/>
      <c r="J27" s="11"/>
      <c r="K27" s="11"/>
      <c r="L27" s="11"/>
      <c r="M27" s="11"/>
      <c r="N27" s="11"/>
      <c r="O27" s="11"/>
      <c r="P27" s="11"/>
      <c r="Q27" s="11"/>
      <c r="R27" s="11"/>
      <c r="S27" s="11" t="s">
        <v>6</v>
      </c>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t="s">
        <v>6</v>
      </c>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t="s">
        <v>1</v>
      </c>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t="s">
        <v>6</v>
      </c>
    </row>
    <row r="28" spans="1:285" ht="23" thickBot="1">
      <c r="A28" s="77" t="str">
        <f>'Yes or No'!A28</f>
        <v>Does the agreement regulate state enterprises in agriculture?</v>
      </c>
      <c r="B28" s="11" t="s">
        <v>71</v>
      </c>
      <c r="C28" s="11" t="s">
        <v>71</v>
      </c>
      <c r="D28" s="11" t="s">
        <v>1</v>
      </c>
      <c r="E28" s="11"/>
      <c r="F28" s="11" t="s">
        <v>71</v>
      </c>
      <c r="G28" s="11" t="s">
        <v>71</v>
      </c>
      <c r="H28" s="11" t="s">
        <v>71</v>
      </c>
      <c r="I28" s="11" t="s">
        <v>71</v>
      </c>
      <c r="J28" s="11" t="s">
        <v>71</v>
      </c>
      <c r="K28" s="11" t="s">
        <v>71</v>
      </c>
      <c r="L28" s="11" t="s">
        <v>71</v>
      </c>
      <c r="M28" s="11"/>
      <c r="N28" s="11"/>
      <c r="O28" s="11"/>
      <c r="P28" s="11" t="s">
        <v>71</v>
      </c>
      <c r="Q28" s="11"/>
      <c r="R28" s="11"/>
      <c r="S28" s="11" t="s">
        <v>6</v>
      </c>
      <c r="T28" s="11"/>
      <c r="U28" s="11" t="s">
        <v>71</v>
      </c>
      <c r="V28" s="11"/>
      <c r="W28" s="11" t="s">
        <v>6</v>
      </c>
      <c r="X28" s="11" t="s">
        <v>1</v>
      </c>
      <c r="Y28" s="11" t="s">
        <v>71</v>
      </c>
      <c r="Z28" s="11" t="s">
        <v>71</v>
      </c>
      <c r="AA28" s="11" t="s">
        <v>71</v>
      </c>
      <c r="AB28" s="11" t="s">
        <v>1</v>
      </c>
      <c r="AC28" s="11" t="s">
        <v>71</v>
      </c>
      <c r="AD28" s="11" t="s">
        <v>71</v>
      </c>
      <c r="AE28" s="11" t="s">
        <v>1</v>
      </c>
      <c r="AF28" s="11" t="s">
        <v>71</v>
      </c>
      <c r="AG28" s="11" t="s">
        <v>71</v>
      </c>
      <c r="AH28" s="11" t="s">
        <v>71</v>
      </c>
      <c r="AI28" s="11"/>
      <c r="AJ28" s="11" t="s">
        <v>71</v>
      </c>
      <c r="AK28" s="11" t="s">
        <v>71</v>
      </c>
      <c r="AL28" s="11" t="s">
        <v>71</v>
      </c>
      <c r="AM28" s="11"/>
      <c r="AN28" s="11" t="s">
        <v>71</v>
      </c>
      <c r="AO28" s="11" t="s">
        <v>71</v>
      </c>
      <c r="AP28" s="11"/>
      <c r="AQ28" s="11" t="s">
        <v>1</v>
      </c>
      <c r="AR28" s="11" t="s">
        <v>71</v>
      </c>
      <c r="AS28" s="11" t="s">
        <v>71</v>
      </c>
      <c r="AT28" s="11" t="s">
        <v>1</v>
      </c>
      <c r="AU28" s="11" t="s">
        <v>8</v>
      </c>
      <c r="AV28" s="11" t="s">
        <v>1</v>
      </c>
      <c r="AW28" s="11" t="s">
        <v>1</v>
      </c>
      <c r="AX28" s="11" t="s">
        <v>1</v>
      </c>
      <c r="AY28" s="11" t="s">
        <v>1</v>
      </c>
      <c r="AZ28" s="11" t="s">
        <v>71</v>
      </c>
      <c r="BA28" s="11"/>
      <c r="BB28" s="11" t="s">
        <v>1</v>
      </c>
      <c r="BC28" s="11" t="s">
        <v>71</v>
      </c>
      <c r="BD28" s="11"/>
      <c r="BE28" s="11" t="s">
        <v>71</v>
      </c>
      <c r="BF28" s="11"/>
      <c r="BG28" s="11" t="s">
        <v>1</v>
      </c>
      <c r="BH28" s="11" t="s">
        <v>71</v>
      </c>
      <c r="BI28" s="11" t="s">
        <v>71</v>
      </c>
      <c r="BJ28" s="11" t="s">
        <v>1</v>
      </c>
      <c r="BK28" s="11" t="s">
        <v>71</v>
      </c>
      <c r="BL28" s="11" t="s">
        <v>1</v>
      </c>
      <c r="BM28" s="11" t="s">
        <v>1</v>
      </c>
      <c r="BN28" s="11" t="s">
        <v>1</v>
      </c>
      <c r="BO28" s="11" t="s">
        <v>71</v>
      </c>
      <c r="BP28" s="11" t="s">
        <v>1</v>
      </c>
      <c r="BQ28" s="11" t="s">
        <v>1</v>
      </c>
      <c r="BR28" s="11" t="s">
        <v>71</v>
      </c>
      <c r="BS28" s="11" t="s">
        <v>1</v>
      </c>
      <c r="BT28" s="11" t="s">
        <v>71</v>
      </c>
      <c r="BU28" s="11" t="s">
        <v>71</v>
      </c>
      <c r="BV28" s="11" t="s">
        <v>71</v>
      </c>
      <c r="BW28" s="11"/>
      <c r="BX28" s="11" t="s">
        <v>71</v>
      </c>
      <c r="BY28" s="11" t="s">
        <v>1</v>
      </c>
      <c r="BZ28" s="11" t="s">
        <v>1</v>
      </c>
      <c r="CA28" s="11" t="s">
        <v>1</v>
      </c>
      <c r="CB28" s="11" t="s">
        <v>71</v>
      </c>
      <c r="CC28" s="11" t="s">
        <v>71</v>
      </c>
      <c r="CD28" s="11" t="s">
        <v>71</v>
      </c>
      <c r="CE28" s="11" t="s">
        <v>71</v>
      </c>
      <c r="CF28" s="11" t="s">
        <v>71</v>
      </c>
      <c r="CG28" s="11" t="s">
        <v>1</v>
      </c>
      <c r="CH28" s="11" t="s">
        <v>71</v>
      </c>
      <c r="CI28" s="11" t="s">
        <v>1</v>
      </c>
      <c r="CJ28" s="11"/>
      <c r="CK28" s="11"/>
      <c r="CL28" s="11" t="s">
        <v>1</v>
      </c>
      <c r="CM28" s="11" t="s">
        <v>71</v>
      </c>
      <c r="CN28" s="11" t="s">
        <v>71</v>
      </c>
      <c r="CO28" s="11"/>
      <c r="CP28" s="11"/>
      <c r="CQ28" s="11" t="s">
        <v>1</v>
      </c>
      <c r="CR28" s="11" t="s">
        <v>1</v>
      </c>
      <c r="CS28" s="11" t="s">
        <v>1</v>
      </c>
      <c r="CT28" s="11" t="s">
        <v>1</v>
      </c>
      <c r="CU28" s="11"/>
      <c r="CV28" s="11" t="s">
        <v>71</v>
      </c>
      <c r="CW28" s="11" t="s">
        <v>6</v>
      </c>
      <c r="CX28" s="11" t="s">
        <v>71</v>
      </c>
      <c r="CY28" s="11"/>
      <c r="CZ28" s="11" t="s">
        <v>1</v>
      </c>
      <c r="DA28" s="11"/>
      <c r="DB28" s="11" t="s">
        <v>71</v>
      </c>
      <c r="DC28" s="11"/>
      <c r="DD28" s="11" t="s">
        <v>71</v>
      </c>
      <c r="DE28" s="11" t="s">
        <v>71</v>
      </c>
      <c r="DF28" s="11" t="s">
        <v>1</v>
      </c>
      <c r="DG28" s="11"/>
      <c r="DH28" s="11"/>
      <c r="DI28" s="11" t="s">
        <v>71</v>
      </c>
      <c r="DJ28" s="11"/>
      <c r="DK28" s="11"/>
      <c r="DL28" s="11"/>
      <c r="DM28" s="11" t="s">
        <v>1</v>
      </c>
      <c r="DN28" s="11" t="s">
        <v>71</v>
      </c>
      <c r="DO28" s="11" t="s">
        <v>71</v>
      </c>
      <c r="DP28" s="11"/>
      <c r="DQ28" s="11"/>
      <c r="DR28" s="11"/>
      <c r="DS28" s="11" t="s">
        <v>71</v>
      </c>
      <c r="DT28" s="11" t="s">
        <v>71</v>
      </c>
      <c r="DU28" s="11" t="s">
        <v>1</v>
      </c>
      <c r="DV28" s="11"/>
      <c r="DW28" s="11" t="s">
        <v>71</v>
      </c>
      <c r="DX28" s="11" t="s">
        <v>71</v>
      </c>
      <c r="DY28" s="11"/>
      <c r="DZ28" s="11"/>
      <c r="EA28" s="11" t="s">
        <v>71</v>
      </c>
      <c r="EB28" s="11" t="s">
        <v>71</v>
      </c>
      <c r="EC28" s="11"/>
      <c r="ED28" s="11" t="s">
        <v>71</v>
      </c>
      <c r="EE28" s="11" t="s">
        <v>1</v>
      </c>
      <c r="EF28" s="11" t="s">
        <v>71</v>
      </c>
      <c r="EG28" s="11"/>
      <c r="EH28" s="11" t="s">
        <v>1</v>
      </c>
      <c r="EI28" s="11"/>
      <c r="EJ28" s="11"/>
      <c r="EK28" s="11" t="s">
        <v>71</v>
      </c>
      <c r="EL28" s="11"/>
      <c r="EM28" s="11" t="s">
        <v>1</v>
      </c>
      <c r="EN28" s="11"/>
      <c r="EO28" s="11" t="s">
        <v>71</v>
      </c>
      <c r="EP28" s="11" t="s">
        <v>71</v>
      </c>
      <c r="EQ28" s="11" t="s">
        <v>1</v>
      </c>
      <c r="ER28" s="11" t="s">
        <v>1</v>
      </c>
      <c r="ES28" s="11" t="s">
        <v>1</v>
      </c>
      <c r="ET28" s="11" t="s">
        <v>1</v>
      </c>
      <c r="EU28" s="11" t="s">
        <v>1</v>
      </c>
      <c r="EV28" s="11" t="s">
        <v>1</v>
      </c>
      <c r="EW28" s="11" t="s">
        <v>1</v>
      </c>
      <c r="EX28" s="11" t="s">
        <v>1</v>
      </c>
      <c r="EY28" s="11" t="s">
        <v>1</v>
      </c>
      <c r="EZ28" s="11"/>
      <c r="FA28" s="11"/>
      <c r="FB28" s="11" t="s">
        <v>71</v>
      </c>
      <c r="FC28" s="11" t="s">
        <v>71</v>
      </c>
      <c r="FD28" s="11"/>
      <c r="FE28" s="11"/>
      <c r="FF28" s="11"/>
      <c r="FG28" s="11"/>
      <c r="FH28" s="11" t="s">
        <v>71</v>
      </c>
      <c r="FI28" s="11" t="s">
        <v>71</v>
      </c>
      <c r="FJ28" s="11" t="s">
        <v>1</v>
      </c>
      <c r="FK28" s="11" t="s">
        <v>71</v>
      </c>
      <c r="FL28" s="11" t="s">
        <v>1</v>
      </c>
      <c r="FM28" s="11" t="s">
        <v>1</v>
      </c>
      <c r="FN28" s="11" t="s">
        <v>71</v>
      </c>
      <c r="FO28" s="11"/>
      <c r="FP28" s="11" t="s">
        <v>1</v>
      </c>
      <c r="FQ28" s="11" t="s">
        <v>71</v>
      </c>
      <c r="FR28" s="11" t="s">
        <v>71</v>
      </c>
      <c r="FS28" s="11"/>
      <c r="FT28" s="11" t="s">
        <v>71</v>
      </c>
      <c r="FU28" s="11" t="s">
        <v>1</v>
      </c>
      <c r="FV28" s="11" t="s">
        <v>1</v>
      </c>
      <c r="FW28" s="11"/>
      <c r="FX28" s="11" t="s">
        <v>1</v>
      </c>
      <c r="FY28" s="11"/>
      <c r="FZ28" s="11"/>
      <c r="GA28" s="11"/>
      <c r="GB28" s="11" t="s">
        <v>71</v>
      </c>
      <c r="GC28" s="11" t="s">
        <v>71</v>
      </c>
      <c r="GD28" s="11" t="s">
        <v>71</v>
      </c>
      <c r="GE28" s="11"/>
      <c r="GF28" s="11" t="s">
        <v>71</v>
      </c>
      <c r="GG28" s="11"/>
      <c r="GH28" s="11" t="s">
        <v>71</v>
      </c>
      <c r="GI28" s="11"/>
      <c r="GJ28" s="11" t="s">
        <v>1</v>
      </c>
      <c r="GK28" s="11" t="s">
        <v>71</v>
      </c>
      <c r="GL28" s="11" t="s">
        <v>1</v>
      </c>
      <c r="GM28" s="11" t="s">
        <v>1</v>
      </c>
      <c r="GN28" s="11"/>
      <c r="GO28" s="11" t="s">
        <v>1</v>
      </c>
      <c r="GP28" s="11" t="s">
        <v>71</v>
      </c>
      <c r="GQ28" s="11" t="s">
        <v>71</v>
      </c>
      <c r="GR28" s="11"/>
      <c r="GS28" s="11" t="s">
        <v>71</v>
      </c>
      <c r="GT28" s="11" t="s">
        <v>6</v>
      </c>
      <c r="GU28" s="11"/>
      <c r="GV28" s="11" t="s">
        <v>71</v>
      </c>
      <c r="GW28" s="11" t="s">
        <v>71</v>
      </c>
      <c r="GX28" s="11"/>
      <c r="GY28" s="11" t="s">
        <v>1</v>
      </c>
      <c r="GZ28" s="11" t="s">
        <v>1</v>
      </c>
      <c r="HA28" s="11" t="s">
        <v>71</v>
      </c>
      <c r="HB28" s="11" t="s">
        <v>1</v>
      </c>
      <c r="HC28" s="11"/>
      <c r="HD28" s="11" t="s">
        <v>1</v>
      </c>
      <c r="HE28" s="11" t="s">
        <v>1</v>
      </c>
      <c r="HF28" s="11"/>
      <c r="HG28" s="11" t="s">
        <v>71</v>
      </c>
      <c r="HH28" s="11" t="s">
        <v>1</v>
      </c>
      <c r="HI28" s="11" t="s">
        <v>1</v>
      </c>
      <c r="HJ28" s="11" t="s">
        <v>71</v>
      </c>
      <c r="HK28" s="11" t="s">
        <v>71</v>
      </c>
      <c r="HL28" s="11"/>
      <c r="HM28" s="11" t="s">
        <v>1</v>
      </c>
      <c r="HN28" s="11" t="s">
        <v>1</v>
      </c>
      <c r="HO28" s="11" t="s">
        <v>1</v>
      </c>
      <c r="HP28" s="11" t="s">
        <v>71</v>
      </c>
      <c r="HQ28" s="11" t="s">
        <v>71</v>
      </c>
      <c r="HR28" s="11" t="s">
        <v>1</v>
      </c>
      <c r="HS28" s="11"/>
      <c r="HT28" s="11"/>
      <c r="HU28" s="11"/>
      <c r="HV28" s="11" t="s">
        <v>1</v>
      </c>
      <c r="HW28" s="11"/>
      <c r="HX28" s="11" t="s">
        <v>1</v>
      </c>
      <c r="HY28" s="11" t="s">
        <v>1</v>
      </c>
      <c r="HZ28" s="11" t="s">
        <v>1</v>
      </c>
      <c r="IA28" s="11" t="s">
        <v>1</v>
      </c>
      <c r="IB28" s="11" t="s">
        <v>71</v>
      </c>
      <c r="IC28" s="11" t="s">
        <v>1</v>
      </c>
      <c r="ID28" s="11" t="s">
        <v>71</v>
      </c>
      <c r="IE28" s="11"/>
      <c r="IF28" s="11"/>
      <c r="IG28" s="11" t="s">
        <v>71</v>
      </c>
      <c r="IH28" s="11"/>
      <c r="II28" s="11" t="s">
        <v>1</v>
      </c>
      <c r="IJ28" s="11"/>
      <c r="IK28" s="11" t="s">
        <v>1</v>
      </c>
      <c r="IL28" s="11" t="s">
        <v>1</v>
      </c>
      <c r="IM28" s="11"/>
      <c r="IN28" s="11" t="s">
        <v>71</v>
      </c>
      <c r="IO28" s="11"/>
      <c r="IP28" s="11"/>
      <c r="IQ28" s="11" t="s">
        <v>71</v>
      </c>
      <c r="IR28" s="11" t="s">
        <v>71</v>
      </c>
      <c r="IS28" s="11"/>
      <c r="IT28" s="11" t="s">
        <v>71</v>
      </c>
      <c r="IU28" s="11" t="s">
        <v>71</v>
      </c>
      <c r="IV28" s="11" t="s">
        <v>1</v>
      </c>
      <c r="IW28" s="11"/>
      <c r="IX28" s="11" t="s">
        <v>71</v>
      </c>
      <c r="IY28" s="11" t="s">
        <v>71</v>
      </c>
      <c r="IZ28" s="11" t="s">
        <v>71</v>
      </c>
      <c r="JA28" s="11"/>
      <c r="JB28" s="11" t="s">
        <v>1</v>
      </c>
      <c r="JC28" s="11" t="s">
        <v>71</v>
      </c>
      <c r="JD28" s="11" t="s">
        <v>1</v>
      </c>
      <c r="JE28" s="11" t="s">
        <v>71</v>
      </c>
      <c r="JF28" s="11"/>
      <c r="JG28" s="11" t="s">
        <v>1</v>
      </c>
      <c r="JH28" s="11"/>
      <c r="JI28" s="11" t="s">
        <v>1</v>
      </c>
      <c r="JJ28" s="11" t="s">
        <v>71</v>
      </c>
      <c r="JK28" s="11"/>
      <c r="JL28" s="11" t="s">
        <v>1</v>
      </c>
      <c r="JM28" s="11"/>
      <c r="JN28" s="11" t="s">
        <v>71</v>
      </c>
      <c r="JO28" s="11" t="s">
        <v>71</v>
      </c>
      <c r="JP28" s="11"/>
      <c r="JQ28" s="11" t="s">
        <v>1</v>
      </c>
      <c r="JR28" s="11"/>
      <c r="JS28" s="11" t="s">
        <v>1</v>
      </c>
      <c r="JT28" s="11" t="s">
        <v>71</v>
      </c>
      <c r="JU28" s="11" t="s">
        <v>1</v>
      </c>
      <c r="JV28" s="11" t="s">
        <v>1</v>
      </c>
      <c r="JW28" s="11"/>
      <c r="JX28" s="11"/>
      <c r="JY28" s="11" t="s">
        <v>71</v>
      </c>
    </row>
    <row r="29" spans="1:285" ht="23" thickBot="1">
      <c r="A29" s="77" t="str">
        <f>'Yes or No'!A29</f>
        <v>Does the agreement regulate state enterprises in the service sector?</v>
      </c>
      <c r="B29" s="11" t="s">
        <v>71</v>
      </c>
      <c r="C29" s="11" t="s">
        <v>71</v>
      </c>
      <c r="D29" s="11" t="s">
        <v>6</v>
      </c>
      <c r="E29" s="11"/>
      <c r="F29" s="11" t="s">
        <v>2508</v>
      </c>
      <c r="G29" s="11" t="s">
        <v>6</v>
      </c>
      <c r="H29" s="11" t="s">
        <v>6</v>
      </c>
      <c r="I29" s="11" t="s">
        <v>6</v>
      </c>
      <c r="J29" s="11" t="s">
        <v>6</v>
      </c>
      <c r="K29" s="11" t="s">
        <v>6</v>
      </c>
      <c r="L29" s="11" t="s">
        <v>71</v>
      </c>
      <c r="M29" s="11"/>
      <c r="N29" s="11"/>
      <c r="O29" s="11"/>
      <c r="P29" s="11" t="s">
        <v>6</v>
      </c>
      <c r="Q29" s="11"/>
      <c r="R29" s="11"/>
      <c r="S29" s="11" t="s">
        <v>71</v>
      </c>
      <c r="T29" s="11"/>
      <c r="U29" s="11" t="s">
        <v>6</v>
      </c>
      <c r="V29" s="11"/>
      <c r="W29" s="11" t="s">
        <v>6</v>
      </c>
      <c r="X29" s="11" t="s">
        <v>1</v>
      </c>
      <c r="Y29" s="11" t="s">
        <v>6</v>
      </c>
      <c r="Z29" s="11" t="s">
        <v>6</v>
      </c>
      <c r="AA29" s="11" t="s">
        <v>6</v>
      </c>
      <c r="AB29" s="11"/>
      <c r="AC29" s="11" t="s">
        <v>6</v>
      </c>
      <c r="AD29" s="11" t="s">
        <v>71</v>
      </c>
      <c r="AE29" s="11" t="s">
        <v>6</v>
      </c>
      <c r="AF29" s="11" t="s">
        <v>6</v>
      </c>
      <c r="AG29" s="11" t="s">
        <v>6</v>
      </c>
      <c r="AH29" s="11"/>
      <c r="AI29" s="11"/>
      <c r="AJ29" s="11" t="s">
        <v>71</v>
      </c>
      <c r="AK29" s="11" t="s">
        <v>6</v>
      </c>
      <c r="AL29" s="11" t="s">
        <v>6</v>
      </c>
      <c r="AM29" s="11"/>
      <c r="AN29" s="11" t="s">
        <v>6</v>
      </c>
      <c r="AO29" s="11" t="s">
        <v>71</v>
      </c>
      <c r="AP29" s="11"/>
      <c r="AQ29" s="11" t="s">
        <v>1</v>
      </c>
      <c r="AR29" s="11" t="s">
        <v>1</v>
      </c>
      <c r="AS29" s="11" t="s">
        <v>71</v>
      </c>
      <c r="AT29" s="11" t="s">
        <v>6</v>
      </c>
      <c r="AU29" s="11" t="s">
        <v>6</v>
      </c>
      <c r="AV29" s="11" t="s">
        <v>6</v>
      </c>
      <c r="AW29" s="11" t="s">
        <v>6</v>
      </c>
      <c r="AX29" s="11" t="s">
        <v>6</v>
      </c>
      <c r="AY29" s="11" t="s">
        <v>6</v>
      </c>
      <c r="AZ29" s="11" t="s">
        <v>6</v>
      </c>
      <c r="BA29" s="11"/>
      <c r="BB29" s="11"/>
      <c r="BC29" s="11" t="s">
        <v>6</v>
      </c>
      <c r="BD29" s="11"/>
      <c r="BE29" s="11" t="s">
        <v>1</v>
      </c>
      <c r="BF29" s="11"/>
      <c r="BG29" s="11" t="s">
        <v>1</v>
      </c>
      <c r="BH29" s="11" t="s">
        <v>1</v>
      </c>
      <c r="BI29" s="11" t="s">
        <v>6</v>
      </c>
      <c r="BJ29" s="11" t="s">
        <v>6</v>
      </c>
      <c r="BK29" s="11" t="s">
        <v>1</v>
      </c>
      <c r="BL29" s="11" t="s">
        <v>6</v>
      </c>
      <c r="BM29" s="11" t="s">
        <v>6</v>
      </c>
      <c r="BN29" s="11" t="s">
        <v>6</v>
      </c>
      <c r="BO29" s="11"/>
      <c r="BP29" s="11" t="s">
        <v>6</v>
      </c>
      <c r="BQ29" s="11" t="s">
        <v>6</v>
      </c>
      <c r="BR29" s="11" t="s">
        <v>1</v>
      </c>
      <c r="BS29" s="11" t="s">
        <v>1</v>
      </c>
      <c r="BT29" s="11" t="s">
        <v>71</v>
      </c>
      <c r="BU29" s="11" t="s">
        <v>1</v>
      </c>
      <c r="BV29" s="11" t="s">
        <v>71</v>
      </c>
      <c r="BW29" s="11"/>
      <c r="BX29" s="11" t="s">
        <v>6</v>
      </c>
      <c r="BY29" s="11" t="s">
        <v>1</v>
      </c>
      <c r="BZ29" s="11"/>
      <c r="CA29" s="11" t="s">
        <v>71</v>
      </c>
      <c r="CB29" s="11" t="s">
        <v>1</v>
      </c>
      <c r="CC29" s="11"/>
      <c r="CD29" s="11" t="s">
        <v>71</v>
      </c>
      <c r="CE29" s="11"/>
      <c r="CF29" s="11"/>
      <c r="CG29" s="11" t="s">
        <v>71</v>
      </c>
      <c r="CH29" s="11" t="s">
        <v>71</v>
      </c>
      <c r="CI29" s="11" t="s">
        <v>71</v>
      </c>
      <c r="CJ29" s="11"/>
      <c r="CK29" s="11"/>
      <c r="CL29" s="11" t="s">
        <v>1</v>
      </c>
      <c r="CM29" s="11" t="s">
        <v>71</v>
      </c>
      <c r="CN29" s="11" t="s">
        <v>71</v>
      </c>
      <c r="CO29" s="11"/>
      <c r="CP29" s="11"/>
      <c r="CQ29" s="11"/>
      <c r="CR29" s="11"/>
      <c r="CS29" s="11"/>
      <c r="CT29" s="11"/>
      <c r="CU29" s="11"/>
      <c r="CV29" s="11"/>
      <c r="CW29" s="11" t="s">
        <v>1</v>
      </c>
      <c r="CX29" s="11" t="s">
        <v>1</v>
      </c>
      <c r="CY29" s="11"/>
      <c r="CZ29" s="11" t="s">
        <v>1</v>
      </c>
      <c r="DA29" s="11"/>
      <c r="DB29" s="11"/>
      <c r="DC29" s="11"/>
      <c r="DD29" s="11"/>
      <c r="DE29" s="11"/>
      <c r="DF29" s="11" t="s">
        <v>1</v>
      </c>
      <c r="DG29" s="11"/>
      <c r="DH29" s="11"/>
      <c r="DI29" s="11"/>
      <c r="DJ29" s="11"/>
      <c r="DK29" s="11"/>
      <c r="DL29" s="11"/>
      <c r="DM29" s="11" t="s">
        <v>71</v>
      </c>
      <c r="DN29" s="11" t="s">
        <v>1</v>
      </c>
      <c r="DO29" s="11" t="s">
        <v>71</v>
      </c>
      <c r="DP29" s="11"/>
      <c r="DQ29" s="11"/>
      <c r="DR29" s="11"/>
      <c r="DS29" s="11"/>
      <c r="DT29" s="11"/>
      <c r="DU29" s="11" t="s">
        <v>71</v>
      </c>
      <c r="DV29" s="11"/>
      <c r="DW29" s="11" t="s">
        <v>71</v>
      </c>
      <c r="DX29" s="11" t="s">
        <v>71</v>
      </c>
      <c r="DY29" s="11"/>
      <c r="DZ29" s="11"/>
      <c r="EA29" s="11" t="s">
        <v>1</v>
      </c>
      <c r="EB29" s="11" t="s">
        <v>71</v>
      </c>
      <c r="EC29" s="11"/>
      <c r="ED29" s="11" t="s">
        <v>6</v>
      </c>
      <c r="EE29" s="11" t="s">
        <v>71</v>
      </c>
      <c r="EF29" s="11" t="s">
        <v>71</v>
      </c>
      <c r="EG29" s="11"/>
      <c r="EH29" s="11" t="s">
        <v>1</v>
      </c>
      <c r="EI29" s="11"/>
      <c r="EJ29" s="11"/>
      <c r="EK29" s="11"/>
      <c r="EL29" s="11"/>
      <c r="EM29" s="11" t="s">
        <v>1</v>
      </c>
      <c r="EN29" s="11"/>
      <c r="EO29" s="11" t="s">
        <v>71</v>
      </c>
      <c r="EP29" s="11" t="s">
        <v>71</v>
      </c>
      <c r="EQ29" s="11" t="s">
        <v>1</v>
      </c>
      <c r="ER29" s="11"/>
      <c r="ES29" s="11"/>
      <c r="ET29" s="11"/>
      <c r="EU29" s="11"/>
      <c r="EV29" s="11" t="s">
        <v>6</v>
      </c>
      <c r="EW29" s="11" t="s">
        <v>6</v>
      </c>
      <c r="EX29" s="11" t="s">
        <v>6</v>
      </c>
      <c r="EY29" s="11" t="s">
        <v>6</v>
      </c>
      <c r="EZ29" s="11"/>
      <c r="FA29" s="11"/>
      <c r="FB29" s="11" t="s">
        <v>71</v>
      </c>
      <c r="FC29" s="11" t="s">
        <v>1</v>
      </c>
      <c r="FD29" s="11" t="s">
        <v>71</v>
      </c>
      <c r="FE29" s="11"/>
      <c r="FF29" s="11"/>
      <c r="FG29" s="11" t="s">
        <v>1</v>
      </c>
      <c r="FH29" s="11" t="s">
        <v>1</v>
      </c>
      <c r="FI29" s="11" t="s">
        <v>6</v>
      </c>
      <c r="FJ29" s="11" t="s">
        <v>1</v>
      </c>
      <c r="FK29" s="11" t="s">
        <v>71</v>
      </c>
      <c r="FL29" s="11" t="s">
        <v>1</v>
      </c>
      <c r="FM29" s="11" t="s">
        <v>71</v>
      </c>
      <c r="FN29" s="11" t="s">
        <v>1</v>
      </c>
      <c r="FO29" s="11" t="s">
        <v>71</v>
      </c>
      <c r="FP29" s="11" t="s">
        <v>6</v>
      </c>
      <c r="FQ29" s="11" t="s">
        <v>71</v>
      </c>
      <c r="FR29" s="11" t="s">
        <v>6</v>
      </c>
      <c r="FS29" s="11"/>
      <c r="FT29" s="11" t="s">
        <v>71</v>
      </c>
      <c r="FU29" s="11" t="s">
        <v>1</v>
      </c>
      <c r="FV29" s="11" t="s">
        <v>71</v>
      </c>
      <c r="FW29" s="11"/>
      <c r="FX29" s="11" t="s">
        <v>1</v>
      </c>
      <c r="FY29" s="11"/>
      <c r="FZ29" s="11"/>
      <c r="GA29" s="11"/>
      <c r="GB29" s="11" t="s">
        <v>6</v>
      </c>
      <c r="GC29" s="11" t="s">
        <v>6</v>
      </c>
      <c r="GD29" s="11" t="s">
        <v>6</v>
      </c>
      <c r="GE29" s="11"/>
      <c r="GF29" s="11" t="s">
        <v>71</v>
      </c>
      <c r="GG29" s="11"/>
      <c r="GH29" s="11" t="s">
        <v>6</v>
      </c>
      <c r="GI29" s="11"/>
      <c r="GJ29" s="11" t="s">
        <v>1</v>
      </c>
      <c r="GK29" s="11"/>
      <c r="GL29" s="11" t="s">
        <v>1</v>
      </c>
      <c r="GM29" s="11" t="s">
        <v>6</v>
      </c>
      <c r="GN29" s="11"/>
      <c r="GO29" s="11" t="s">
        <v>2510</v>
      </c>
      <c r="GP29" s="11" t="s">
        <v>1</v>
      </c>
      <c r="GQ29" s="11" t="s">
        <v>71</v>
      </c>
      <c r="GR29" s="11"/>
      <c r="GS29" s="11" t="s">
        <v>71</v>
      </c>
      <c r="GT29" s="11" t="s">
        <v>1</v>
      </c>
      <c r="GU29" s="11"/>
      <c r="GV29" s="11" t="s">
        <v>71</v>
      </c>
      <c r="GW29" s="11" t="s">
        <v>1</v>
      </c>
      <c r="GX29" s="11"/>
      <c r="GY29" s="11" t="s">
        <v>1</v>
      </c>
      <c r="GZ29" s="11" t="s">
        <v>1</v>
      </c>
      <c r="HA29" s="11" t="s">
        <v>71</v>
      </c>
      <c r="HB29" s="11" t="s">
        <v>1</v>
      </c>
      <c r="HC29" s="11"/>
      <c r="HD29" s="11" t="s">
        <v>1</v>
      </c>
      <c r="HE29" s="11" t="s">
        <v>1</v>
      </c>
      <c r="HF29" s="11"/>
      <c r="HG29" s="11" t="s">
        <v>71</v>
      </c>
      <c r="HH29" s="11" t="s">
        <v>1</v>
      </c>
      <c r="HI29" s="11" t="s">
        <v>1</v>
      </c>
      <c r="HJ29" s="11" t="s">
        <v>71</v>
      </c>
      <c r="HK29" s="11" t="s">
        <v>71</v>
      </c>
      <c r="HL29" s="11"/>
      <c r="HM29" s="11" t="s">
        <v>1</v>
      </c>
      <c r="HN29" s="11" t="s">
        <v>6</v>
      </c>
      <c r="HO29" s="11" t="s">
        <v>6</v>
      </c>
      <c r="HP29" s="11" t="s">
        <v>71</v>
      </c>
      <c r="HQ29" s="11" t="s">
        <v>6</v>
      </c>
      <c r="HR29" s="11" t="s">
        <v>1</v>
      </c>
      <c r="HS29" s="11"/>
      <c r="HT29" s="11"/>
      <c r="HU29" s="11"/>
      <c r="HV29" s="11" t="s">
        <v>6</v>
      </c>
      <c r="HW29" s="11"/>
      <c r="HX29" s="11" t="s">
        <v>1</v>
      </c>
      <c r="HY29" s="11" t="s">
        <v>1</v>
      </c>
      <c r="HZ29" s="11" t="s">
        <v>1</v>
      </c>
      <c r="IA29" s="11" t="s">
        <v>71</v>
      </c>
      <c r="IB29" s="11" t="s">
        <v>6</v>
      </c>
      <c r="IC29" s="11" t="s">
        <v>1</v>
      </c>
      <c r="ID29" s="11" t="s">
        <v>71</v>
      </c>
      <c r="IE29" s="11"/>
      <c r="IF29" s="11"/>
      <c r="IG29" s="11" t="s">
        <v>71</v>
      </c>
      <c r="IH29" s="11"/>
      <c r="II29" s="11" t="s">
        <v>1</v>
      </c>
      <c r="IJ29" s="11"/>
      <c r="IK29" s="11" t="s">
        <v>1</v>
      </c>
      <c r="IL29" s="11" t="s">
        <v>1</v>
      </c>
      <c r="IM29" s="11" t="s">
        <v>1</v>
      </c>
      <c r="IN29" s="11" t="s">
        <v>71</v>
      </c>
      <c r="IO29" s="11"/>
      <c r="IP29" s="11"/>
      <c r="IQ29" s="11" t="s">
        <v>71</v>
      </c>
      <c r="IR29" s="11" t="s">
        <v>71</v>
      </c>
      <c r="IS29" s="11" t="s">
        <v>1</v>
      </c>
      <c r="IT29" s="11" t="s">
        <v>1</v>
      </c>
      <c r="IU29" s="11" t="s">
        <v>71</v>
      </c>
      <c r="IV29" s="11" t="s">
        <v>71</v>
      </c>
      <c r="IW29" s="11"/>
      <c r="IX29" s="11" t="s">
        <v>71</v>
      </c>
      <c r="IY29" s="11" t="s">
        <v>71</v>
      </c>
      <c r="IZ29" s="11" t="s">
        <v>71</v>
      </c>
      <c r="JA29" s="11"/>
      <c r="JB29" s="11" t="s">
        <v>6</v>
      </c>
      <c r="JC29" s="11" t="s">
        <v>71</v>
      </c>
      <c r="JD29" s="11" t="s">
        <v>71</v>
      </c>
      <c r="JE29" s="11" t="s">
        <v>71</v>
      </c>
      <c r="JF29" s="11"/>
      <c r="JG29" s="11" t="s">
        <v>1</v>
      </c>
      <c r="JH29" s="11"/>
      <c r="JI29" s="11"/>
      <c r="JJ29" s="11" t="s">
        <v>71</v>
      </c>
      <c r="JK29" s="11"/>
      <c r="JL29" s="11" t="s">
        <v>1</v>
      </c>
      <c r="JM29" s="11"/>
      <c r="JN29" s="11" t="s">
        <v>1</v>
      </c>
      <c r="JO29" s="11" t="s">
        <v>71</v>
      </c>
      <c r="JP29" s="11"/>
      <c r="JQ29" s="11" t="s">
        <v>1</v>
      </c>
      <c r="JR29" s="11"/>
      <c r="JS29" s="11" t="s">
        <v>6</v>
      </c>
      <c r="JT29" s="11"/>
      <c r="JU29" s="11" t="s">
        <v>1</v>
      </c>
      <c r="JV29" s="11" t="s">
        <v>1</v>
      </c>
      <c r="JW29" s="11"/>
      <c r="JX29" s="11"/>
      <c r="JY29" s="11" t="s">
        <v>71</v>
      </c>
    </row>
    <row r="30" spans="1:285" ht="45" thickBot="1">
      <c r="A30" s="77" t="str">
        <f>'Yes or No'!A30</f>
        <v>Does the agreement expressly regulate/exclude state enterprises in financial services?</v>
      </c>
      <c r="B30" s="11"/>
      <c r="C30" s="11" t="s">
        <v>2508</v>
      </c>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t="s">
        <v>1</v>
      </c>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t="s">
        <v>2511</v>
      </c>
      <c r="CE30" s="11"/>
      <c r="CF30" s="11"/>
      <c r="CG30" s="11"/>
      <c r="CH30" s="11"/>
      <c r="CI30" s="11" t="s">
        <v>2511</v>
      </c>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t="s">
        <v>71</v>
      </c>
      <c r="DK30" s="11"/>
      <c r="DL30" s="11"/>
      <c r="DM30" s="11"/>
      <c r="DN30" s="11"/>
      <c r="DO30" s="11" t="s">
        <v>1</v>
      </c>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t="s">
        <v>71</v>
      </c>
      <c r="FP30" s="11"/>
      <c r="FQ30" s="11" t="s">
        <v>71</v>
      </c>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t="s">
        <v>71</v>
      </c>
      <c r="GW30" s="11" t="s">
        <v>1</v>
      </c>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t="s">
        <v>71</v>
      </c>
      <c r="IB30" s="11"/>
      <c r="IC30" s="11"/>
      <c r="ID30" s="11"/>
      <c r="IE30" s="11"/>
      <c r="IF30" s="11"/>
      <c r="IG30" s="11"/>
      <c r="IH30" s="11"/>
      <c r="II30" s="11"/>
      <c r="IJ30" s="11"/>
      <c r="IK30" s="11"/>
      <c r="IL30" s="11"/>
      <c r="IM30" s="11"/>
      <c r="IN30" s="11"/>
      <c r="IO30" s="11"/>
      <c r="IP30" s="11"/>
      <c r="IQ30" s="11"/>
      <c r="IR30" s="11"/>
      <c r="IS30" s="11"/>
      <c r="IT30" s="11"/>
      <c r="IU30" s="11"/>
      <c r="IV30" s="11" t="s">
        <v>71</v>
      </c>
      <c r="IW30" s="11"/>
      <c r="IX30" s="11"/>
      <c r="IY30" s="11"/>
      <c r="IZ30" s="11"/>
      <c r="JA30" s="11"/>
      <c r="JB30" s="11"/>
      <c r="JC30" s="11"/>
      <c r="JD30" s="11" t="s">
        <v>71</v>
      </c>
      <c r="JE30" s="11"/>
      <c r="JF30" s="11"/>
      <c r="JG30" s="11"/>
      <c r="JH30" s="11"/>
      <c r="JI30" s="11"/>
      <c r="JJ30" s="11"/>
      <c r="JK30" s="11"/>
      <c r="JL30" s="11"/>
      <c r="JM30" s="11"/>
      <c r="JN30" s="11"/>
      <c r="JO30" s="11"/>
      <c r="JP30" s="11"/>
      <c r="JQ30" s="11"/>
      <c r="JR30" s="11"/>
      <c r="JS30" s="11"/>
      <c r="JT30" s="11"/>
      <c r="JU30" s="11"/>
      <c r="JV30" s="11"/>
      <c r="JW30" s="11"/>
      <c r="JX30" s="11"/>
      <c r="JY30" s="11" t="s">
        <v>71</v>
      </c>
    </row>
    <row r="31" spans="1:285" ht="35" thickBot="1">
      <c r="A31" s="77" t="str">
        <f>'Yes or No'!A31</f>
        <v>Does the agreement expressly regulate/exclude sovereign wealth funds (SWFs)?</v>
      </c>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t="s">
        <v>2508</v>
      </c>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c r="IZ31" s="11"/>
      <c r="JA31" s="11"/>
      <c r="JB31" s="11"/>
      <c r="JC31" s="11"/>
      <c r="JD31" s="11"/>
      <c r="JE31" s="11"/>
      <c r="JF31" s="11"/>
      <c r="JG31" s="11"/>
      <c r="JH31" s="11"/>
      <c r="JI31" s="11"/>
      <c r="JJ31" s="11"/>
      <c r="JK31" s="11"/>
      <c r="JL31" s="11"/>
      <c r="JM31" s="11"/>
      <c r="JN31" s="11"/>
      <c r="JO31" s="11"/>
      <c r="JP31" s="11"/>
      <c r="JQ31" s="11"/>
      <c r="JR31" s="11" t="s">
        <v>6</v>
      </c>
      <c r="JS31" s="11"/>
      <c r="JT31" s="11"/>
      <c r="JU31" s="11"/>
      <c r="JV31" s="11"/>
      <c r="JW31" s="11"/>
      <c r="JX31" s="11"/>
      <c r="JY31" s="11" t="s">
        <v>2512</v>
      </c>
    </row>
    <row r="32" spans="1:285" ht="45" thickBot="1">
      <c r="A32" s="77" t="str">
        <f>'Yes or No'!A32</f>
        <v>Does the agreement expressly regulate/exclude state enterprises pursuing public services?</v>
      </c>
      <c r="B32" s="11"/>
      <c r="C32" s="11"/>
      <c r="D32" s="11"/>
      <c r="E32" s="11"/>
      <c r="F32" s="11"/>
      <c r="G32" s="11"/>
      <c r="H32" s="11"/>
      <c r="I32" s="11"/>
      <c r="J32" s="11"/>
      <c r="K32" s="11"/>
      <c r="L32" s="11"/>
      <c r="M32" s="11"/>
      <c r="N32" s="11"/>
      <c r="O32" s="11"/>
      <c r="P32" s="11"/>
      <c r="Q32" s="11"/>
      <c r="R32" s="11"/>
      <c r="S32" s="11"/>
      <c r="T32" s="11"/>
      <c r="U32" s="11" t="s">
        <v>8</v>
      </c>
      <c r="V32" s="11"/>
      <c r="W32" s="11"/>
      <c r="X32" s="11"/>
      <c r="Y32" s="11"/>
      <c r="Z32" s="11"/>
      <c r="AA32" s="11"/>
      <c r="AB32" s="11"/>
      <c r="AC32" s="11"/>
      <c r="AD32" s="11"/>
      <c r="AE32" s="11"/>
      <c r="AF32" s="11"/>
      <c r="AG32" s="11" t="s">
        <v>8</v>
      </c>
      <c r="AH32" s="11"/>
      <c r="AI32" s="11"/>
      <c r="AJ32" s="11" t="s">
        <v>8</v>
      </c>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t="s">
        <v>8</v>
      </c>
      <c r="BW32" s="11"/>
      <c r="BX32" s="11"/>
      <c r="BY32" s="11"/>
      <c r="BZ32" s="11"/>
      <c r="CA32" s="11"/>
      <c r="CB32" s="11"/>
      <c r="CC32" s="11"/>
      <c r="CD32" s="11"/>
      <c r="CE32" s="11"/>
      <c r="CF32" s="11" t="s">
        <v>8</v>
      </c>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t="s">
        <v>8</v>
      </c>
      <c r="DV32" s="11"/>
      <c r="DW32" s="11"/>
      <c r="DX32" s="11"/>
      <c r="DY32" s="11"/>
      <c r="DZ32" s="11"/>
      <c r="EA32" s="11"/>
      <c r="EB32" s="11" t="s">
        <v>2511</v>
      </c>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t="s">
        <v>8</v>
      </c>
      <c r="GG32" s="11"/>
      <c r="GH32" s="11"/>
      <c r="GI32" s="11"/>
      <c r="GJ32" s="11" t="s">
        <v>6</v>
      </c>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t="s">
        <v>8</v>
      </c>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row>
    <row r="33" spans="1:285" ht="45" thickBot="1">
      <c r="A33" s="77" t="str">
        <f>'Yes or No'!A33</f>
        <v>Does the agreement expressly regulate/exclude state enterprises in strategic sectors (e.g. energy, IT/telecommunications, transport)?</v>
      </c>
      <c r="B33" s="11"/>
      <c r="C33" s="11"/>
      <c r="D33" s="11"/>
      <c r="E33" s="11"/>
      <c r="F33" s="11"/>
      <c r="G33" s="11"/>
      <c r="H33" s="11"/>
      <c r="I33" s="11"/>
      <c r="J33" s="11"/>
      <c r="K33" s="11"/>
      <c r="L33" s="11"/>
      <c r="M33" s="11"/>
      <c r="N33" s="11"/>
      <c r="O33" s="11"/>
      <c r="P33" s="11"/>
      <c r="Q33" s="11"/>
      <c r="R33" s="11"/>
      <c r="S33" s="11" t="s">
        <v>1</v>
      </c>
      <c r="T33" s="11"/>
      <c r="U33" s="11"/>
      <c r="V33" s="11"/>
      <c r="W33" s="11"/>
      <c r="X33" s="11"/>
      <c r="Y33" s="11"/>
      <c r="Z33" s="11"/>
      <c r="AA33" s="11"/>
      <c r="AB33" s="11"/>
      <c r="AC33" s="11"/>
      <c r="AD33" s="11" t="s">
        <v>1</v>
      </c>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t="s">
        <v>6</v>
      </c>
      <c r="BY33" s="11"/>
      <c r="BZ33" s="11"/>
      <c r="CA33" s="11"/>
      <c r="CB33" s="11"/>
      <c r="CC33" s="11"/>
      <c r="CD33" s="11"/>
      <c r="CE33" s="11"/>
      <c r="CF33" s="11"/>
      <c r="CG33" s="11"/>
      <c r="CH33" s="11"/>
      <c r="CI33" s="11"/>
      <c r="CJ33" s="11"/>
      <c r="CK33" s="11"/>
      <c r="CL33" s="11"/>
      <c r="CM33" s="11"/>
      <c r="CN33" s="11" t="s">
        <v>2511</v>
      </c>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t="s">
        <v>6</v>
      </c>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t="s">
        <v>2511</v>
      </c>
      <c r="GX33" s="11"/>
      <c r="GY33" s="11"/>
      <c r="GZ33" s="11"/>
      <c r="HA33" s="11"/>
      <c r="HB33" s="11"/>
      <c r="HC33" s="11"/>
      <c r="HD33" s="11"/>
      <c r="HE33" s="11"/>
      <c r="HF33" s="11"/>
      <c r="HG33" s="11"/>
      <c r="HH33" s="11"/>
      <c r="HI33" s="11"/>
      <c r="HJ33" s="11"/>
      <c r="HK33" s="11"/>
      <c r="HL33" s="11"/>
      <c r="HM33" s="11" t="s">
        <v>6</v>
      </c>
      <c r="HN33" s="11"/>
      <c r="HO33" s="11"/>
      <c r="HP33" s="11"/>
      <c r="HQ33" s="11"/>
      <c r="HR33" s="11"/>
      <c r="HS33" s="11"/>
      <c r="HT33" s="11"/>
      <c r="HU33" s="11"/>
      <c r="HV33" s="11"/>
      <c r="HW33" s="11"/>
      <c r="HX33" s="11" t="s">
        <v>6</v>
      </c>
      <c r="HY33" s="11"/>
      <c r="HZ33" s="11"/>
      <c r="IA33" s="11" t="s">
        <v>2511</v>
      </c>
      <c r="IB33" s="11"/>
      <c r="IC33" s="11" t="s">
        <v>6</v>
      </c>
      <c r="ID33" s="11"/>
      <c r="IE33" s="11"/>
      <c r="IF33" s="11"/>
      <c r="IG33" s="11"/>
      <c r="IH33" s="11"/>
      <c r="II33" s="11" t="s">
        <v>6</v>
      </c>
      <c r="IJ33" s="11"/>
      <c r="IK33" s="11"/>
      <c r="IL33" s="11"/>
      <c r="IM33" s="11"/>
      <c r="IN33" s="11"/>
      <c r="IO33" s="11"/>
      <c r="IP33" s="11"/>
      <c r="IQ33" s="11"/>
      <c r="IR33" s="11"/>
      <c r="IS33" s="11"/>
      <c r="IT33" s="11"/>
      <c r="IU33" s="11"/>
      <c r="IV33" s="11"/>
      <c r="IW33" s="11"/>
      <c r="IX33" s="11"/>
      <c r="IY33" s="11"/>
      <c r="IZ33" s="11"/>
      <c r="JA33" s="11"/>
      <c r="JB33" s="11"/>
      <c r="JC33" s="11"/>
      <c r="JD33" s="11"/>
      <c r="JE33" s="11" t="s">
        <v>2511</v>
      </c>
      <c r="JF33" s="11"/>
      <c r="JG33" s="11"/>
      <c r="JH33" s="11"/>
      <c r="JI33" s="11"/>
      <c r="JJ33" s="11"/>
      <c r="JK33" s="11"/>
      <c r="JL33" s="11"/>
      <c r="JM33" s="11"/>
      <c r="JN33" s="11"/>
      <c r="JO33" s="11"/>
      <c r="JP33" s="11"/>
      <c r="JQ33" s="11"/>
      <c r="JR33" s="11" t="s">
        <v>6</v>
      </c>
      <c r="JS33" s="11"/>
      <c r="JT33" s="11"/>
      <c r="JU33" s="11" t="s">
        <v>6</v>
      </c>
      <c r="JV33" s="11"/>
      <c r="JW33" s="11"/>
      <c r="JX33" s="11"/>
      <c r="JY33" s="11"/>
    </row>
    <row r="34" spans="1:285" ht="45" thickBot="1">
      <c r="A34" s="77" t="str">
        <f>'Yes or No'!A34</f>
        <v>Does the agreement include any public procurement provision for state enterprises?</v>
      </c>
      <c r="B34" s="11"/>
      <c r="C34" s="11" t="s">
        <v>2511</v>
      </c>
      <c r="D34" s="11" t="s">
        <v>1</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t="s">
        <v>1</v>
      </c>
      <c r="AE34" s="11"/>
      <c r="AF34" s="11"/>
      <c r="AG34" s="11"/>
      <c r="AH34" s="11"/>
      <c r="AI34" s="11"/>
      <c r="AJ34" s="11"/>
      <c r="AK34" s="11"/>
      <c r="AL34" s="11"/>
      <c r="AM34" s="11"/>
      <c r="AN34" s="11"/>
      <c r="AO34" s="11" t="s">
        <v>2508</v>
      </c>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t="s">
        <v>2508</v>
      </c>
      <c r="CI34" s="11" t="s">
        <v>2508</v>
      </c>
      <c r="CJ34" s="11"/>
      <c r="CK34" s="11"/>
      <c r="CL34" s="11"/>
      <c r="CM34" s="11"/>
      <c r="CN34" s="11" t="s">
        <v>2508</v>
      </c>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t="s">
        <v>2508</v>
      </c>
      <c r="FI34" s="11"/>
      <c r="FJ34" s="11"/>
      <c r="FK34" s="11" t="s">
        <v>2508</v>
      </c>
      <c r="FL34" s="11"/>
      <c r="FM34" s="11"/>
      <c r="FN34" s="11"/>
      <c r="FO34" s="11" t="s">
        <v>1</v>
      </c>
      <c r="FP34" s="11"/>
      <c r="FQ34" s="11" t="s">
        <v>1</v>
      </c>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t="s">
        <v>1</v>
      </c>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t="s">
        <v>1</v>
      </c>
      <c r="IA34" s="11"/>
      <c r="IB34" s="11" t="s">
        <v>1</v>
      </c>
      <c r="IC34" s="11"/>
      <c r="ID34" s="11"/>
      <c r="IE34" s="11"/>
      <c r="IF34" s="11"/>
      <c r="IG34" s="11"/>
      <c r="IH34" s="11"/>
      <c r="II34" s="11"/>
      <c r="IJ34" s="11"/>
      <c r="IK34" s="11"/>
      <c r="IL34" s="11"/>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1"/>
      <c r="JU34" s="11"/>
      <c r="JV34" s="11"/>
      <c r="JW34" s="11"/>
      <c r="JX34" s="11"/>
      <c r="JY34" s="11"/>
    </row>
    <row r="35" spans="1:285" ht="45" thickBot="1">
      <c r="A35" s="77" t="str">
        <f>'Yes or No'!A35</f>
        <v>Does the agreement regulate ownership or property regimes, or liberalization processes?</v>
      </c>
      <c r="B35" s="11" t="s">
        <v>8</v>
      </c>
      <c r="C35" s="11"/>
      <c r="D35" s="11"/>
      <c r="E35" s="11"/>
      <c r="F35" s="11" t="s">
        <v>8</v>
      </c>
      <c r="G35" s="11"/>
      <c r="H35" s="11"/>
      <c r="I35" s="11"/>
      <c r="J35" s="11"/>
      <c r="K35" s="11"/>
      <c r="L35" s="11"/>
      <c r="M35" s="11"/>
      <c r="N35" s="11"/>
      <c r="O35" s="11"/>
      <c r="P35" s="11" t="s">
        <v>8</v>
      </c>
      <c r="Q35" s="11"/>
      <c r="R35" s="11"/>
      <c r="S35" s="11"/>
      <c r="T35" s="11"/>
      <c r="U35" s="11" t="s">
        <v>8</v>
      </c>
      <c r="V35" s="11"/>
      <c r="W35" s="11"/>
      <c r="X35" s="11"/>
      <c r="Y35" s="11"/>
      <c r="Z35" s="11"/>
      <c r="AA35" s="11"/>
      <c r="AB35" s="11"/>
      <c r="AC35" s="11" t="s">
        <v>8</v>
      </c>
      <c r="AD35" s="11" t="s">
        <v>1</v>
      </c>
      <c r="AE35" s="11"/>
      <c r="AF35" s="11"/>
      <c r="AG35" s="11" t="s">
        <v>8</v>
      </c>
      <c r="AH35" s="11"/>
      <c r="AI35" s="11"/>
      <c r="AJ35" s="11" t="s">
        <v>8</v>
      </c>
      <c r="AK35" s="11" t="s">
        <v>1</v>
      </c>
      <c r="AL35" s="11"/>
      <c r="AM35" s="11"/>
      <c r="AN35" s="11" t="s">
        <v>8</v>
      </c>
      <c r="AO35" s="11" t="s">
        <v>1</v>
      </c>
      <c r="AP35" s="11"/>
      <c r="AQ35" s="11" t="s">
        <v>8</v>
      </c>
      <c r="AR35" s="11" t="s">
        <v>8</v>
      </c>
      <c r="AS35" s="11"/>
      <c r="AT35" s="11"/>
      <c r="AU35" s="11"/>
      <c r="AV35" s="11"/>
      <c r="AW35" s="11"/>
      <c r="AX35" s="11"/>
      <c r="AY35" s="11"/>
      <c r="AZ35" s="11" t="s">
        <v>8</v>
      </c>
      <c r="BA35" s="11"/>
      <c r="BB35" s="11"/>
      <c r="BC35" s="11" t="s">
        <v>8</v>
      </c>
      <c r="BD35" s="11"/>
      <c r="BE35" s="11" t="s">
        <v>8</v>
      </c>
      <c r="BF35" s="11"/>
      <c r="BG35" s="11" t="s">
        <v>8</v>
      </c>
      <c r="BH35" s="11"/>
      <c r="BI35" s="11" t="s">
        <v>8</v>
      </c>
      <c r="BJ35" s="11"/>
      <c r="BK35" s="11" t="s">
        <v>1</v>
      </c>
      <c r="BL35" s="11"/>
      <c r="BM35" s="11"/>
      <c r="BN35" s="11"/>
      <c r="BO35" s="11"/>
      <c r="BP35" s="11"/>
      <c r="BQ35" s="11"/>
      <c r="BR35" s="11" t="s">
        <v>1</v>
      </c>
      <c r="BS35" s="11" t="s">
        <v>1</v>
      </c>
      <c r="BT35" s="11"/>
      <c r="BU35" s="11"/>
      <c r="BV35" s="11" t="s">
        <v>8</v>
      </c>
      <c r="BW35" s="11"/>
      <c r="BX35" s="11" t="s">
        <v>8</v>
      </c>
      <c r="BY35" s="11" t="s">
        <v>1</v>
      </c>
      <c r="BZ35" s="11"/>
      <c r="CA35" s="11"/>
      <c r="CB35" s="11" t="s">
        <v>8</v>
      </c>
      <c r="CC35" s="11"/>
      <c r="CD35" s="11"/>
      <c r="CE35" s="11" t="s">
        <v>8</v>
      </c>
      <c r="CF35" s="11" t="s">
        <v>8</v>
      </c>
      <c r="CG35" s="11"/>
      <c r="CH35" s="11"/>
      <c r="CI35" s="11" t="s">
        <v>67</v>
      </c>
      <c r="CJ35" s="11"/>
      <c r="CK35" s="11"/>
      <c r="CL35" s="11" t="s">
        <v>1</v>
      </c>
      <c r="CM35" s="11" t="s">
        <v>1</v>
      </c>
      <c r="CN35" s="11" t="s">
        <v>1</v>
      </c>
      <c r="CO35" s="11"/>
      <c r="CP35" s="11"/>
      <c r="CQ35" s="11"/>
      <c r="CR35" s="11"/>
      <c r="CS35" s="11"/>
      <c r="CT35" s="11"/>
      <c r="CU35" s="11"/>
      <c r="CV35" s="11" t="s">
        <v>8</v>
      </c>
      <c r="CW35" s="11"/>
      <c r="CX35" s="11" t="s">
        <v>1</v>
      </c>
      <c r="CY35" s="11"/>
      <c r="CZ35" s="11" t="s">
        <v>1</v>
      </c>
      <c r="DA35" s="11"/>
      <c r="DB35" s="11" t="s">
        <v>8</v>
      </c>
      <c r="DC35" s="11"/>
      <c r="DD35" s="11" t="s">
        <v>8</v>
      </c>
      <c r="DE35" s="11" t="s">
        <v>8</v>
      </c>
      <c r="DF35" s="11"/>
      <c r="DG35" s="11"/>
      <c r="DH35" s="11"/>
      <c r="DI35" s="11" t="s">
        <v>8</v>
      </c>
      <c r="DJ35" s="11" t="s">
        <v>1</v>
      </c>
      <c r="DK35" s="11"/>
      <c r="DL35" s="11"/>
      <c r="DM35" s="11"/>
      <c r="DN35" s="11" t="s">
        <v>8</v>
      </c>
      <c r="DO35" s="11"/>
      <c r="DP35" s="11"/>
      <c r="DQ35" s="11"/>
      <c r="DR35" s="11"/>
      <c r="DS35" s="11" t="s">
        <v>8</v>
      </c>
      <c r="DT35" s="11" t="s">
        <v>8</v>
      </c>
      <c r="DU35" s="11" t="s">
        <v>8</v>
      </c>
      <c r="DV35" s="11"/>
      <c r="DW35" s="11"/>
      <c r="DX35" s="11" t="s">
        <v>1</v>
      </c>
      <c r="DY35" s="11"/>
      <c r="DZ35" s="11"/>
      <c r="EA35" s="11"/>
      <c r="EB35" s="11" t="s">
        <v>8</v>
      </c>
      <c r="EC35" s="11"/>
      <c r="ED35" s="11" t="s">
        <v>8</v>
      </c>
      <c r="EE35" s="11"/>
      <c r="EF35" s="11"/>
      <c r="EG35" s="11"/>
      <c r="EH35" s="11" t="s">
        <v>1</v>
      </c>
      <c r="EI35" s="11"/>
      <c r="EJ35" s="11"/>
      <c r="EK35" s="11" t="s">
        <v>8</v>
      </c>
      <c r="EL35" s="11" t="s">
        <v>1</v>
      </c>
      <c r="EM35" s="11"/>
      <c r="EN35" s="11"/>
      <c r="EO35" s="11"/>
      <c r="EP35" s="11" t="s">
        <v>8</v>
      </c>
      <c r="EQ35" s="11"/>
      <c r="ER35" s="11"/>
      <c r="ES35" s="11"/>
      <c r="ET35" s="11"/>
      <c r="EU35" s="11" t="s">
        <v>8</v>
      </c>
      <c r="EV35" s="11"/>
      <c r="EW35" s="11"/>
      <c r="EX35" s="11"/>
      <c r="EY35" s="11"/>
      <c r="EZ35" s="11"/>
      <c r="FA35" s="11"/>
      <c r="FB35" s="11" t="s">
        <v>67</v>
      </c>
      <c r="FC35" s="11"/>
      <c r="FD35" s="11"/>
      <c r="FE35" s="11"/>
      <c r="FF35" s="11" t="s">
        <v>1</v>
      </c>
      <c r="FG35" s="11"/>
      <c r="FH35" s="11" t="s">
        <v>1</v>
      </c>
      <c r="FI35" s="11" t="s">
        <v>8</v>
      </c>
      <c r="FJ35" s="11"/>
      <c r="FK35" s="11" t="s">
        <v>74</v>
      </c>
      <c r="FL35" s="11" t="s">
        <v>1</v>
      </c>
      <c r="FM35" s="11"/>
      <c r="FN35" s="11" t="s">
        <v>1</v>
      </c>
      <c r="FO35" s="11" t="s">
        <v>1</v>
      </c>
      <c r="FP35" s="11"/>
      <c r="FQ35" s="11" t="s">
        <v>1</v>
      </c>
      <c r="FR35" s="11"/>
      <c r="FS35" s="11"/>
      <c r="FT35" s="11"/>
      <c r="FU35" s="11"/>
      <c r="FV35" s="11"/>
      <c r="FW35" s="11"/>
      <c r="FX35" s="11" t="s">
        <v>1</v>
      </c>
      <c r="FY35" s="11" t="s">
        <v>1</v>
      </c>
      <c r="FZ35" s="11"/>
      <c r="GA35" s="11"/>
      <c r="GB35" s="11" t="s">
        <v>1</v>
      </c>
      <c r="GC35" s="11" t="s">
        <v>8</v>
      </c>
      <c r="GD35" s="11"/>
      <c r="GE35" s="11"/>
      <c r="GF35" s="11" t="s">
        <v>8</v>
      </c>
      <c r="GG35" s="11"/>
      <c r="GH35" s="11" t="s">
        <v>8</v>
      </c>
      <c r="GI35" s="11"/>
      <c r="GJ35" s="11"/>
      <c r="GK35" s="11"/>
      <c r="GL35" s="11"/>
      <c r="GM35" s="11"/>
      <c r="GN35" s="11"/>
      <c r="GO35" s="11" t="s">
        <v>8</v>
      </c>
      <c r="GP35" s="11" t="s">
        <v>1</v>
      </c>
      <c r="GQ35" s="11" t="s">
        <v>68</v>
      </c>
      <c r="GR35" s="11"/>
      <c r="GS35" s="11" t="s">
        <v>1</v>
      </c>
      <c r="GT35" s="11"/>
      <c r="GU35" s="11"/>
      <c r="GV35" s="11" t="s">
        <v>1</v>
      </c>
      <c r="GW35" s="11" t="s">
        <v>1</v>
      </c>
      <c r="GX35" s="11"/>
      <c r="GY35" s="11" t="s">
        <v>1</v>
      </c>
      <c r="GZ35" s="11" t="s">
        <v>1</v>
      </c>
      <c r="HA35" s="11"/>
      <c r="HB35" s="11"/>
      <c r="HC35" s="11"/>
      <c r="HD35" s="11"/>
      <c r="HE35" s="11"/>
      <c r="HF35" s="11"/>
      <c r="HG35" s="11" t="s">
        <v>68</v>
      </c>
      <c r="HH35" s="11" t="s">
        <v>1</v>
      </c>
      <c r="HI35" s="11" t="s">
        <v>1</v>
      </c>
      <c r="HJ35" s="11" t="s">
        <v>1</v>
      </c>
      <c r="HK35" s="11"/>
      <c r="HL35" s="11"/>
      <c r="HM35" s="11" t="s">
        <v>1</v>
      </c>
      <c r="HN35" s="11"/>
      <c r="HO35" s="11"/>
      <c r="HP35" s="11"/>
      <c r="HQ35" s="11"/>
      <c r="HR35" s="11"/>
      <c r="HS35" s="11"/>
      <c r="HT35" s="11"/>
      <c r="HU35" s="11"/>
      <c r="HV35" s="11"/>
      <c r="HW35" s="11"/>
      <c r="HX35" s="11" t="s">
        <v>1</v>
      </c>
      <c r="HY35" s="11" t="s">
        <v>1</v>
      </c>
      <c r="HZ35" s="11" t="s">
        <v>1</v>
      </c>
      <c r="IA35" s="11" t="s">
        <v>1</v>
      </c>
      <c r="IB35" s="11" t="s">
        <v>1</v>
      </c>
      <c r="IC35" s="11" t="s">
        <v>1</v>
      </c>
      <c r="ID35" s="11"/>
      <c r="IE35" s="11"/>
      <c r="IF35" s="11"/>
      <c r="IG35" s="11"/>
      <c r="IH35" s="11"/>
      <c r="II35" s="11" t="s">
        <v>1</v>
      </c>
      <c r="IJ35" s="11"/>
      <c r="IK35" s="11" t="s">
        <v>1</v>
      </c>
      <c r="IL35" s="11" t="s">
        <v>1</v>
      </c>
      <c r="IM35" s="11"/>
      <c r="IN35" s="11"/>
      <c r="IO35" s="11"/>
      <c r="IP35" s="11"/>
      <c r="IQ35" s="11" t="s">
        <v>1</v>
      </c>
      <c r="IR35" s="11" t="s">
        <v>1</v>
      </c>
      <c r="IS35" s="11"/>
      <c r="IT35" s="11" t="s">
        <v>2513</v>
      </c>
      <c r="IU35" s="11" t="s">
        <v>1</v>
      </c>
      <c r="IV35" s="11"/>
      <c r="IW35" s="11"/>
      <c r="IX35" s="11"/>
      <c r="IY35" s="11"/>
      <c r="IZ35" s="11"/>
      <c r="JA35" s="11"/>
      <c r="JB35" s="11"/>
      <c r="JC35" s="11" t="s">
        <v>1</v>
      </c>
      <c r="JD35" s="11" t="s">
        <v>1</v>
      </c>
      <c r="JE35" s="11" t="s">
        <v>1</v>
      </c>
      <c r="JF35" s="11"/>
      <c r="JG35" s="11"/>
      <c r="JH35" s="11"/>
      <c r="JI35" s="11" t="s">
        <v>1</v>
      </c>
      <c r="JJ35" s="11"/>
      <c r="JK35" s="11"/>
      <c r="JL35" s="11"/>
      <c r="JM35" s="11"/>
      <c r="JN35" s="11" t="s">
        <v>1</v>
      </c>
      <c r="JO35" s="11"/>
      <c r="JP35" s="11"/>
      <c r="JQ35" s="11"/>
      <c r="JR35" s="11" t="s">
        <v>1</v>
      </c>
      <c r="JS35" s="11"/>
      <c r="JT35" s="11" t="s">
        <v>1</v>
      </c>
      <c r="JU35" s="11" t="s">
        <v>1</v>
      </c>
      <c r="JV35" s="11"/>
      <c r="JW35" s="11"/>
      <c r="JX35" s="11"/>
      <c r="JY35" s="11" t="s">
        <v>1</v>
      </c>
    </row>
    <row r="36" spans="1:285" ht="23" thickBot="1">
      <c r="A36" s="76" t="str">
        <f>'Yes or No'!A36</f>
        <v>II. Substantive disciplines</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t="s">
        <v>8</v>
      </c>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c r="IZ36" s="11"/>
      <c r="JA36" s="11"/>
      <c r="JB36" s="11"/>
      <c r="JC36" s="11"/>
      <c r="JD36" s="11"/>
      <c r="JE36" s="11"/>
      <c r="JF36" s="11"/>
      <c r="JG36" s="11"/>
      <c r="JH36" s="11"/>
      <c r="JI36" s="11"/>
      <c r="JJ36" s="11"/>
      <c r="JK36" s="11"/>
      <c r="JL36" s="11"/>
      <c r="JM36" s="11"/>
      <c r="JN36" s="11"/>
      <c r="JO36" s="11"/>
      <c r="JP36" s="11"/>
      <c r="JQ36" s="11"/>
      <c r="JR36" s="11"/>
      <c r="JS36" s="11"/>
      <c r="JT36" s="11"/>
      <c r="JU36" s="11"/>
      <c r="JV36" s="11"/>
      <c r="JW36" s="11"/>
      <c r="JX36" s="11"/>
      <c r="JY36" s="11"/>
    </row>
    <row r="37" spans="1:285" ht="52" thickBot="1">
      <c r="A37" s="77" t="str">
        <f>'Yes or No'!A37</f>
        <v>Does the agreement prohibit discrimination by state enterprises?</v>
      </c>
      <c r="B37" s="11" t="s">
        <v>2511</v>
      </c>
      <c r="C37" s="11" t="s">
        <v>2511</v>
      </c>
      <c r="D37" s="11" t="s">
        <v>6</v>
      </c>
      <c r="E37" s="11"/>
      <c r="F37" s="11" t="s">
        <v>71</v>
      </c>
      <c r="G37" s="11" t="s">
        <v>6</v>
      </c>
      <c r="H37" s="11" t="s">
        <v>6</v>
      </c>
      <c r="I37" s="11" t="s">
        <v>6</v>
      </c>
      <c r="J37" s="11" t="s">
        <v>71</v>
      </c>
      <c r="K37" s="11" t="s">
        <v>71</v>
      </c>
      <c r="L37" s="11" t="s">
        <v>71</v>
      </c>
      <c r="M37" s="11"/>
      <c r="N37" s="11"/>
      <c r="O37" s="11"/>
      <c r="P37" s="11" t="s">
        <v>2511</v>
      </c>
      <c r="Q37" s="11"/>
      <c r="R37" s="11"/>
      <c r="S37" s="11" t="s">
        <v>71</v>
      </c>
      <c r="T37" s="11"/>
      <c r="U37" s="11" t="s">
        <v>71</v>
      </c>
      <c r="V37" s="11"/>
      <c r="W37" s="11"/>
      <c r="X37" s="11" t="s">
        <v>1</v>
      </c>
      <c r="Y37" s="11" t="s">
        <v>6</v>
      </c>
      <c r="Z37" s="11" t="s">
        <v>71</v>
      </c>
      <c r="AA37" s="11" t="s">
        <v>71</v>
      </c>
      <c r="AB37" s="11"/>
      <c r="AC37" s="11" t="s">
        <v>71</v>
      </c>
      <c r="AD37" s="11" t="s">
        <v>71</v>
      </c>
      <c r="AE37" s="11" t="s">
        <v>71</v>
      </c>
      <c r="AF37" s="11" t="s">
        <v>6</v>
      </c>
      <c r="AG37" s="11" t="s">
        <v>71</v>
      </c>
      <c r="AH37" s="11" t="s">
        <v>71</v>
      </c>
      <c r="AI37" s="11"/>
      <c r="AJ37" s="11" t="s">
        <v>71</v>
      </c>
      <c r="AK37" s="11" t="s">
        <v>71</v>
      </c>
      <c r="AL37" s="11" t="s">
        <v>6</v>
      </c>
      <c r="AM37" s="11"/>
      <c r="AN37" s="11" t="s">
        <v>71</v>
      </c>
      <c r="AO37" s="11" t="s">
        <v>71</v>
      </c>
      <c r="AP37" s="11"/>
      <c r="AQ37" s="11" t="s">
        <v>71</v>
      </c>
      <c r="AR37" s="11" t="s">
        <v>71</v>
      </c>
      <c r="AS37" s="11" t="s">
        <v>6</v>
      </c>
      <c r="AT37" s="11" t="s">
        <v>6</v>
      </c>
      <c r="AU37" s="11" t="s">
        <v>6</v>
      </c>
      <c r="AV37" s="11" t="s">
        <v>6</v>
      </c>
      <c r="AW37" s="11" t="s">
        <v>6</v>
      </c>
      <c r="AX37" s="11" t="s">
        <v>6</v>
      </c>
      <c r="AY37" s="11" t="s">
        <v>6</v>
      </c>
      <c r="AZ37" s="11" t="s">
        <v>71</v>
      </c>
      <c r="BA37" s="11"/>
      <c r="BB37" s="11" t="s">
        <v>6</v>
      </c>
      <c r="BC37" s="11" t="s">
        <v>71</v>
      </c>
      <c r="BD37" s="11"/>
      <c r="BE37" s="11" t="s">
        <v>71</v>
      </c>
      <c r="BF37" s="11"/>
      <c r="BG37" s="11" t="s">
        <v>71</v>
      </c>
      <c r="BH37" s="11" t="s">
        <v>1</v>
      </c>
      <c r="BI37" s="11" t="s">
        <v>71</v>
      </c>
      <c r="BJ37" s="11" t="s">
        <v>6</v>
      </c>
      <c r="BK37" s="11" t="s">
        <v>71</v>
      </c>
      <c r="BL37" s="11" t="s">
        <v>6</v>
      </c>
      <c r="BM37" s="11" t="s">
        <v>6</v>
      </c>
      <c r="BN37" s="11" t="s">
        <v>6</v>
      </c>
      <c r="BO37" s="11" t="s">
        <v>6</v>
      </c>
      <c r="BP37" s="11" t="s">
        <v>6</v>
      </c>
      <c r="BQ37" s="11" t="s">
        <v>6</v>
      </c>
      <c r="BR37" s="11" t="s">
        <v>71</v>
      </c>
      <c r="BS37" s="11" t="s">
        <v>1</v>
      </c>
      <c r="BT37" s="11" t="s">
        <v>71</v>
      </c>
      <c r="BU37" s="11" t="s">
        <v>1</v>
      </c>
      <c r="BV37" s="11" t="s">
        <v>71</v>
      </c>
      <c r="BW37" s="11"/>
      <c r="BX37" s="11" t="s">
        <v>71</v>
      </c>
      <c r="BY37" s="11" t="s">
        <v>1</v>
      </c>
      <c r="BZ37" s="11" t="s">
        <v>71</v>
      </c>
      <c r="CA37" s="11" t="s">
        <v>6</v>
      </c>
      <c r="CB37" s="11" t="s">
        <v>71</v>
      </c>
      <c r="CC37" s="11"/>
      <c r="CD37" s="11" t="s">
        <v>71</v>
      </c>
      <c r="CE37" s="11" t="s">
        <v>71</v>
      </c>
      <c r="CF37" s="11" t="s">
        <v>71</v>
      </c>
      <c r="CG37" s="11" t="s">
        <v>1</v>
      </c>
      <c r="CH37" s="11" t="s">
        <v>71</v>
      </c>
      <c r="CI37" s="11" t="s">
        <v>1</v>
      </c>
      <c r="CJ37" s="11"/>
      <c r="CK37" s="11"/>
      <c r="CL37" s="11" t="s">
        <v>1</v>
      </c>
      <c r="CM37" s="11"/>
      <c r="CN37" s="11" t="s">
        <v>1</v>
      </c>
      <c r="CO37" s="11"/>
      <c r="CP37" s="11"/>
      <c r="CQ37" s="11"/>
      <c r="CR37" s="11"/>
      <c r="CS37" s="11"/>
      <c r="CT37" s="11"/>
      <c r="CU37" s="11"/>
      <c r="CV37" s="11" t="s">
        <v>71</v>
      </c>
      <c r="CW37" s="11" t="s">
        <v>71</v>
      </c>
      <c r="CX37" s="11" t="s">
        <v>71</v>
      </c>
      <c r="CY37" s="11"/>
      <c r="CZ37" s="11" t="s">
        <v>1</v>
      </c>
      <c r="DA37" s="11"/>
      <c r="DB37" s="11" t="s">
        <v>1</v>
      </c>
      <c r="DC37" s="11"/>
      <c r="DD37" s="11" t="s">
        <v>1</v>
      </c>
      <c r="DE37" s="11" t="s">
        <v>1</v>
      </c>
      <c r="DF37" s="11" t="s">
        <v>1</v>
      </c>
      <c r="DG37" s="11"/>
      <c r="DH37" s="11"/>
      <c r="DI37" s="11" t="s">
        <v>1</v>
      </c>
      <c r="DJ37" s="11"/>
      <c r="DK37" s="11"/>
      <c r="DL37" s="11"/>
      <c r="DM37" s="11"/>
      <c r="DN37" s="11" t="s">
        <v>1</v>
      </c>
      <c r="DO37" s="11"/>
      <c r="DP37" s="11"/>
      <c r="DQ37" s="11"/>
      <c r="DR37" s="11"/>
      <c r="DS37" s="11" t="s">
        <v>2514</v>
      </c>
      <c r="DT37" s="11" t="s">
        <v>1</v>
      </c>
      <c r="DU37" s="11" t="s">
        <v>2515</v>
      </c>
      <c r="DV37" s="11"/>
      <c r="DW37" s="11" t="s">
        <v>1</v>
      </c>
      <c r="DX37" s="11" t="s">
        <v>71</v>
      </c>
      <c r="DY37" s="11"/>
      <c r="DZ37" s="11"/>
      <c r="EA37" s="11" t="s">
        <v>71</v>
      </c>
      <c r="EB37" s="11" t="s">
        <v>71</v>
      </c>
      <c r="EC37" s="11"/>
      <c r="ED37" s="11" t="s">
        <v>71</v>
      </c>
      <c r="EE37" s="11"/>
      <c r="EF37" s="11" t="s">
        <v>1</v>
      </c>
      <c r="EG37" s="11"/>
      <c r="EH37" s="11" t="s">
        <v>1</v>
      </c>
      <c r="EI37" s="11"/>
      <c r="EJ37" s="11"/>
      <c r="EK37" s="11" t="s">
        <v>71</v>
      </c>
      <c r="EL37" s="11" t="s">
        <v>71</v>
      </c>
      <c r="EM37" s="11"/>
      <c r="EN37" s="11"/>
      <c r="EO37" s="11" t="s">
        <v>71</v>
      </c>
      <c r="EP37" s="11" t="s">
        <v>71</v>
      </c>
      <c r="EQ37" s="11"/>
      <c r="ER37" s="11"/>
      <c r="ES37" s="11"/>
      <c r="ET37" s="11"/>
      <c r="EU37" s="11"/>
      <c r="EV37" s="11"/>
      <c r="EW37" s="11"/>
      <c r="EX37" s="11"/>
      <c r="EY37" s="11"/>
      <c r="EZ37" s="11"/>
      <c r="FA37" s="11"/>
      <c r="FB37" s="11" t="s">
        <v>71</v>
      </c>
      <c r="FC37" s="11" t="s">
        <v>71</v>
      </c>
      <c r="FD37" s="11"/>
      <c r="FE37" s="11"/>
      <c r="FF37" s="11"/>
      <c r="FG37" s="11"/>
      <c r="FH37" s="11" t="s">
        <v>71</v>
      </c>
      <c r="FI37" s="11" t="s">
        <v>71</v>
      </c>
      <c r="FJ37" s="11" t="s">
        <v>1</v>
      </c>
      <c r="FK37" s="11" t="s">
        <v>71</v>
      </c>
      <c r="FL37" s="11" t="s">
        <v>1</v>
      </c>
      <c r="FM37" s="11"/>
      <c r="FN37" s="11" t="s">
        <v>71</v>
      </c>
      <c r="FO37" s="11" t="s">
        <v>71</v>
      </c>
      <c r="FP37" s="11"/>
      <c r="FQ37" s="11" t="s">
        <v>71</v>
      </c>
      <c r="FR37" s="11" t="s">
        <v>1</v>
      </c>
      <c r="FS37" s="11"/>
      <c r="FT37" s="11" t="s">
        <v>1</v>
      </c>
      <c r="FU37" s="11" t="s">
        <v>1</v>
      </c>
      <c r="FV37" s="11"/>
      <c r="FW37" s="11"/>
      <c r="FX37" s="11" t="s">
        <v>1</v>
      </c>
      <c r="FY37" s="11" t="s">
        <v>71</v>
      </c>
      <c r="FZ37" s="11"/>
      <c r="GA37" s="11" t="s">
        <v>1</v>
      </c>
      <c r="GB37" s="11" t="s">
        <v>71</v>
      </c>
      <c r="GC37" s="11" t="s">
        <v>71</v>
      </c>
      <c r="GD37" s="11"/>
      <c r="GE37" s="11" t="s">
        <v>1</v>
      </c>
      <c r="GF37" s="11" t="s">
        <v>71</v>
      </c>
      <c r="GG37" s="11"/>
      <c r="GH37" s="11" t="s">
        <v>71</v>
      </c>
      <c r="GI37" s="11"/>
      <c r="GJ37" s="11" t="s">
        <v>1</v>
      </c>
      <c r="GK37" s="11" t="s">
        <v>71</v>
      </c>
      <c r="GL37" s="11" t="s">
        <v>1</v>
      </c>
      <c r="GM37" s="11" t="s">
        <v>71</v>
      </c>
      <c r="GN37" s="11"/>
      <c r="GO37" s="11" t="s">
        <v>71</v>
      </c>
      <c r="GP37" s="11" t="s">
        <v>1</v>
      </c>
      <c r="GQ37" s="11" t="s">
        <v>71</v>
      </c>
      <c r="GR37" s="11"/>
      <c r="GS37" s="11" t="s">
        <v>1</v>
      </c>
      <c r="GT37" s="11"/>
      <c r="GU37" s="11"/>
      <c r="GV37" s="11" t="s">
        <v>1</v>
      </c>
      <c r="GW37" s="11" t="s">
        <v>71</v>
      </c>
      <c r="GX37" s="11"/>
      <c r="GY37" s="11" t="s">
        <v>1</v>
      </c>
      <c r="GZ37" s="11" t="s">
        <v>8</v>
      </c>
      <c r="HA37" s="11" t="s">
        <v>6</v>
      </c>
      <c r="HB37" s="11"/>
      <c r="HC37" s="11"/>
      <c r="HD37" s="11" t="s">
        <v>6</v>
      </c>
      <c r="HE37" s="11"/>
      <c r="HF37" s="11"/>
      <c r="HG37" s="11" t="s">
        <v>71</v>
      </c>
      <c r="HH37" s="11" t="s">
        <v>1</v>
      </c>
      <c r="HI37" s="11" t="s">
        <v>1</v>
      </c>
      <c r="HJ37" s="11" t="s">
        <v>71</v>
      </c>
      <c r="HK37" s="11" t="s">
        <v>1</v>
      </c>
      <c r="HL37" s="11"/>
      <c r="HM37" s="11" t="s">
        <v>6</v>
      </c>
      <c r="HN37" s="11"/>
      <c r="HO37" s="11"/>
      <c r="HP37" s="11" t="s">
        <v>71</v>
      </c>
      <c r="HQ37" s="11" t="s">
        <v>71</v>
      </c>
      <c r="HR37" s="11" t="s">
        <v>1</v>
      </c>
      <c r="HS37" s="11"/>
      <c r="HT37" s="11"/>
      <c r="HU37" s="11"/>
      <c r="HV37" s="11"/>
      <c r="HW37" s="11"/>
      <c r="HX37" s="11" t="s">
        <v>1</v>
      </c>
      <c r="HY37" s="11" t="s">
        <v>1</v>
      </c>
      <c r="HZ37" s="11" t="s">
        <v>1</v>
      </c>
      <c r="IA37" s="11" t="s">
        <v>2511</v>
      </c>
      <c r="IB37" s="11" t="s">
        <v>2511</v>
      </c>
      <c r="IC37" s="11" t="s">
        <v>1</v>
      </c>
      <c r="ID37" s="11" t="s">
        <v>71</v>
      </c>
      <c r="IE37" s="11"/>
      <c r="IF37" s="11"/>
      <c r="IG37" s="11" t="s">
        <v>1</v>
      </c>
      <c r="IH37" s="11"/>
      <c r="II37" s="11" t="s">
        <v>1</v>
      </c>
      <c r="IJ37" s="11"/>
      <c r="IK37" s="11" t="s">
        <v>1</v>
      </c>
      <c r="IL37" s="11" t="s">
        <v>8</v>
      </c>
      <c r="IM37" s="11" t="s">
        <v>1</v>
      </c>
      <c r="IN37" s="11" t="s">
        <v>1</v>
      </c>
      <c r="IO37" s="11"/>
      <c r="IP37" s="11"/>
      <c r="IQ37" s="11"/>
      <c r="IR37" s="11"/>
      <c r="IS37" s="11" t="s">
        <v>1</v>
      </c>
      <c r="IT37" s="11" t="s">
        <v>71</v>
      </c>
      <c r="IU37" s="11" t="s">
        <v>1</v>
      </c>
      <c r="IV37" s="11" t="s">
        <v>1</v>
      </c>
      <c r="IW37" s="11"/>
      <c r="IX37" s="11" t="s">
        <v>1</v>
      </c>
      <c r="IY37" s="11"/>
      <c r="IZ37" s="11"/>
      <c r="JA37" s="11"/>
      <c r="JB37" s="11" t="s">
        <v>1</v>
      </c>
      <c r="JC37" s="11" t="s">
        <v>1</v>
      </c>
      <c r="JD37" s="11" t="s">
        <v>71</v>
      </c>
      <c r="JE37" s="11" t="s">
        <v>71</v>
      </c>
      <c r="JF37" s="11"/>
      <c r="JG37" s="11" t="s">
        <v>1</v>
      </c>
      <c r="JH37" s="11"/>
      <c r="JI37" s="11" t="s">
        <v>71</v>
      </c>
      <c r="JJ37" s="11"/>
      <c r="JK37" s="11" t="s">
        <v>1</v>
      </c>
      <c r="JL37" s="11"/>
      <c r="JM37" s="11"/>
      <c r="JN37" s="11" t="s">
        <v>1</v>
      </c>
      <c r="JO37" s="11"/>
      <c r="JP37" s="11"/>
      <c r="JQ37" s="11" t="s">
        <v>1</v>
      </c>
      <c r="JR37" s="11"/>
      <c r="JS37" s="11"/>
      <c r="JT37" s="11"/>
      <c r="JU37" s="11" t="s">
        <v>6</v>
      </c>
      <c r="JV37" s="11" t="s">
        <v>6</v>
      </c>
      <c r="JW37" s="11"/>
      <c r="JX37" s="11" t="s">
        <v>1</v>
      </c>
      <c r="JY37" s="11" t="s">
        <v>71</v>
      </c>
    </row>
    <row r="38" spans="1:285" ht="45" thickBot="1">
      <c r="A38" s="77" t="str">
        <f>'Yes or No'!A38</f>
        <v>Does the agreement require state enterprises to act in accordance with commercial considerations (for commercial activities)?</v>
      </c>
      <c r="B38" s="11" t="s">
        <v>6</v>
      </c>
      <c r="C38" s="11" t="s">
        <v>6</v>
      </c>
      <c r="D38" s="11" t="s">
        <v>6</v>
      </c>
      <c r="E38" s="11"/>
      <c r="F38" s="11" t="s">
        <v>6</v>
      </c>
      <c r="G38" s="11" t="s">
        <v>6</v>
      </c>
      <c r="H38" s="11" t="s">
        <v>6</v>
      </c>
      <c r="I38" s="11" t="s">
        <v>6</v>
      </c>
      <c r="J38" s="11" t="s">
        <v>6</v>
      </c>
      <c r="K38" s="11" t="s">
        <v>6</v>
      </c>
      <c r="L38" s="11"/>
      <c r="M38" s="11"/>
      <c r="N38" s="11"/>
      <c r="O38" s="11"/>
      <c r="P38" s="11" t="s">
        <v>6</v>
      </c>
      <c r="Q38" s="11"/>
      <c r="R38" s="11"/>
      <c r="S38" s="11" t="s">
        <v>6</v>
      </c>
      <c r="T38" s="11"/>
      <c r="U38" s="11" t="s">
        <v>6</v>
      </c>
      <c r="V38" s="11"/>
      <c r="W38" s="11" t="s">
        <v>6</v>
      </c>
      <c r="X38" s="11" t="s">
        <v>6</v>
      </c>
      <c r="Y38" s="11" t="s">
        <v>71</v>
      </c>
      <c r="Z38" s="11" t="s">
        <v>6</v>
      </c>
      <c r="AA38" s="11" t="s">
        <v>6</v>
      </c>
      <c r="AB38" s="11" t="s">
        <v>6</v>
      </c>
      <c r="AC38" s="11" t="s">
        <v>6</v>
      </c>
      <c r="AD38" s="11" t="s">
        <v>71</v>
      </c>
      <c r="AE38" s="11" t="s">
        <v>6</v>
      </c>
      <c r="AF38" s="11" t="s">
        <v>6</v>
      </c>
      <c r="AG38" s="11" t="s">
        <v>6</v>
      </c>
      <c r="AH38" s="11" t="s">
        <v>6</v>
      </c>
      <c r="AI38" s="11"/>
      <c r="AJ38" s="11" t="s">
        <v>6</v>
      </c>
      <c r="AK38" s="11" t="s">
        <v>71</v>
      </c>
      <c r="AL38" s="11" t="s">
        <v>6</v>
      </c>
      <c r="AM38" s="11"/>
      <c r="AN38" s="11" t="s">
        <v>6</v>
      </c>
      <c r="AO38" s="11" t="s">
        <v>71</v>
      </c>
      <c r="AP38" s="11"/>
      <c r="AQ38" s="11" t="s">
        <v>6</v>
      </c>
      <c r="AR38" s="11" t="s">
        <v>6</v>
      </c>
      <c r="AS38" s="11" t="s">
        <v>6</v>
      </c>
      <c r="AT38" s="11" t="s">
        <v>6</v>
      </c>
      <c r="AU38" s="11" t="s">
        <v>6</v>
      </c>
      <c r="AV38" s="11" t="s">
        <v>6</v>
      </c>
      <c r="AW38" s="11" t="s">
        <v>6</v>
      </c>
      <c r="AX38" s="11" t="s">
        <v>6</v>
      </c>
      <c r="AY38" s="11" t="s">
        <v>6</v>
      </c>
      <c r="AZ38" s="11" t="s">
        <v>1</v>
      </c>
      <c r="BA38" s="11"/>
      <c r="BB38" s="11" t="s">
        <v>6</v>
      </c>
      <c r="BC38" s="11" t="s">
        <v>1</v>
      </c>
      <c r="BD38" s="11"/>
      <c r="BE38" s="11" t="s">
        <v>6</v>
      </c>
      <c r="BF38" s="11"/>
      <c r="BG38" s="11" t="s">
        <v>6</v>
      </c>
      <c r="BH38" s="11" t="s">
        <v>6</v>
      </c>
      <c r="BI38" s="11" t="s">
        <v>1</v>
      </c>
      <c r="BJ38" s="11" t="s">
        <v>6</v>
      </c>
      <c r="BK38" s="11" t="s">
        <v>6</v>
      </c>
      <c r="BL38" s="11" t="s">
        <v>6</v>
      </c>
      <c r="BM38" s="11" t="s">
        <v>6</v>
      </c>
      <c r="BN38" s="11" t="s">
        <v>6</v>
      </c>
      <c r="BO38" s="11" t="s">
        <v>6</v>
      </c>
      <c r="BP38" s="11" t="s">
        <v>6</v>
      </c>
      <c r="BQ38" s="11" t="s">
        <v>6</v>
      </c>
      <c r="BR38" s="11" t="s">
        <v>71</v>
      </c>
      <c r="BS38" s="11" t="s">
        <v>1</v>
      </c>
      <c r="BT38" s="11" t="s">
        <v>71</v>
      </c>
      <c r="BU38" s="11" t="s">
        <v>6</v>
      </c>
      <c r="BV38" s="11"/>
      <c r="BW38" s="11"/>
      <c r="BX38" s="11"/>
      <c r="BY38" s="11" t="s">
        <v>6</v>
      </c>
      <c r="BZ38" s="11" t="s">
        <v>71</v>
      </c>
      <c r="CA38" s="11" t="s">
        <v>6</v>
      </c>
      <c r="CB38" s="11"/>
      <c r="CC38" s="11"/>
      <c r="CD38" s="11" t="s">
        <v>71</v>
      </c>
      <c r="CE38" s="11"/>
      <c r="CF38" s="11"/>
      <c r="CG38" s="11"/>
      <c r="CH38" s="11" t="s">
        <v>71</v>
      </c>
      <c r="CI38" s="11" t="s">
        <v>71</v>
      </c>
      <c r="CJ38" s="11"/>
      <c r="CK38" s="11"/>
      <c r="CL38" s="11" t="s">
        <v>6</v>
      </c>
      <c r="CM38" s="11"/>
      <c r="CN38" s="11"/>
      <c r="CO38" s="11"/>
      <c r="CP38" s="11"/>
      <c r="CQ38" s="11"/>
      <c r="CR38" s="11"/>
      <c r="CS38" s="11"/>
      <c r="CT38" s="11"/>
      <c r="CU38" s="11"/>
      <c r="CV38" s="11"/>
      <c r="CW38" s="11" t="s">
        <v>71</v>
      </c>
      <c r="CX38" s="11" t="s">
        <v>71</v>
      </c>
      <c r="CY38" s="11"/>
      <c r="CZ38" s="11" t="s">
        <v>6</v>
      </c>
      <c r="DA38" s="11"/>
      <c r="DB38" s="11"/>
      <c r="DC38" s="11"/>
      <c r="DD38" s="11"/>
      <c r="DE38" s="11"/>
      <c r="DF38" s="11" t="s">
        <v>1</v>
      </c>
      <c r="DG38" s="11"/>
      <c r="DH38" s="11"/>
      <c r="DI38" s="11"/>
      <c r="DJ38" s="11"/>
      <c r="DK38" s="11"/>
      <c r="DL38" s="11"/>
      <c r="DM38" s="11"/>
      <c r="DN38" s="11"/>
      <c r="DO38" s="11"/>
      <c r="DP38" s="11"/>
      <c r="DQ38" s="11"/>
      <c r="DR38" s="11"/>
      <c r="DS38" s="11" t="s">
        <v>1</v>
      </c>
      <c r="DT38" s="11"/>
      <c r="DU38" s="11"/>
      <c r="DV38" s="11"/>
      <c r="DW38" s="11" t="s">
        <v>1</v>
      </c>
      <c r="DX38" s="11"/>
      <c r="DY38" s="11"/>
      <c r="DZ38" s="11"/>
      <c r="EA38" s="11" t="s">
        <v>71</v>
      </c>
      <c r="EB38" s="11"/>
      <c r="EC38" s="11"/>
      <c r="ED38" s="11"/>
      <c r="EE38" s="11"/>
      <c r="EF38" s="11"/>
      <c r="EG38" s="11"/>
      <c r="EH38" s="11" t="s">
        <v>1</v>
      </c>
      <c r="EI38" s="11"/>
      <c r="EJ38" s="11"/>
      <c r="EK38" s="11"/>
      <c r="EL38" s="11" t="s">
        <v>71</v>
      </c>
      <c r="EM38" s="11"/>
      <c r="EN38" s="11"/>
      <c r="EO38" s="11"/>
      <c r="EP38" s="11"/>
      <c r="EQ38" s="11"/>
      <c r="ER38" s="11"/>
      <c r="ES38" s="11"/>
      <c r="ET38" s="11"/>
      <c r="EU38" s="11"/>
      <c r="EV38" s="11"/>
      <c r="EW38" s="11"/>
      <c r="EX38" s="11"/>
      <c r="EY38" s="11"/>
      <c r="EZ38" s="11"/>
      <c r="FA38" s="11"/>
      <c r="FB38" s="11"/>
      <c r="FC38" s="11" t="s">
        <v>71</v>
      </c>
      <c r="FD38" s="11"/>
      <c r="FE38" s="11"/>
      <c r="FF38" s="11"/>
      <c r="FG38" s="11"/>
      <c r="FH38" s="11" t="s">
        <v>71</v>
      </c>
      <c r="FI38" s="11"/>
      <c r="FJ38" s="11" t="s">
        <v>1</v>
      </c>
      <c r="FK38" s="11" t="s">
        <v>71</v>
      </c>
      <c r="FL38" s="11" t="s">
        <v>6</v>
      </c>
      <c r="FM38" s="11"/>
      <c r="FN38" s="11" t="s">
        <v>71</v>
      </c>
      <c r="FO38" s="11"/>
      <c r="FP38" s="11"/>
      <c r="FQ38" s="11" t="s">
        <v>71</v>
      </c>
      <c r="FR38" s="11" t="s">
        <v>1</v>
      </c>
      <c r="FS38" s="11"/>
      <c r="FT38" s="11"/>
      <c r="FU38" s="11"/>
      <c r="FV38" s="11"/>
      <c r="FW38" s="11"/>
      <c r="FX38" s="11" t="s">
        <v>6</v>
      </c>
      <c r="FY38" s="11" t="s">
        <v>71</v>
      </c>
      <c r="FZ38" s="11"/>
      <c r="GA38" s="11" t="s">
        <v>1</v>
      </c>
      <c r="GB38" s="11"/>
      <c r="GC38" s="11"/>
      <c r="GD38" s="11" t="s">
        <v>71</v>
      </c>
      <c r="GE38" s="11"/>
      <c r="GF38" s="11"/>
      <c r="GG38" s="11"/>
      <c r="GH38" s="11"/>
      <c r="GI38" s="11"/>
      <c r="GJ38" s="11"/>
      <c r="GK38" s="11" t="s">
        <v>71</v>
      </c>
      <c r="GL38" s="11"/>
      <c r="GM38" s="11" t="s">
        <v>71</v>
      </c>
      <c r="GN38" s="11"/>
      <c r="GO38" s="11"/>
      <c r="GP38" s="11" t="s">
        <v>1</v>
      </c>
      <c r="GQ38" s="11"/>
      <c r="GR38" s="11" t="s">
        <v>1</v>
      </c>
      <c r="GS38" s="11" t="s">
        <v>1</v>
      </c>
      <c r="GT38" s="11"/>
      <c r="GU38" s="11"/>
      <c r="GV38" s="11" t="s">
        <v>1</v>
      </c>
      <c r="GW38" s="11" t="s">
        <v>71</v>
      </c>
      <c r="GX38" s="11"/>
      <c r="GY38" s="11" t="s">
        <v>6</v>
      </c>
      <c r="GZ38" s="11" t="s">
        <v>6</v>
      </c>
      <c r="HA38" s="11" t="s">
        <v>6</v>
      </c>
      <c r="HB38" s="11"/>
      <c r="HC38" s="11"/>
      <c r="HD38" s="11" t="s">
        <v>6</v>
      </c>
      <c r="HE38" s="11"/>
      <c r="HF38" s="11"/>
      <c r="HG38" s="11" t="s">
        <v>71</v>
      </c>
      <c r="HH38" s="11" t="s">
        <v>6</v>
      </c>
      <c r="HI38" s="11" t="s">
        <v>1</v>
      </c>
      <c r="HJ38" s="11" t="s">
        <v>71</v>
      </c>
      <c r="HK38" s="11" t="s">
        <v>1</v>
      </c>
      <c r="HL38" s="11"/>
      <c r="HM38" s="11" t="s">
        <v>6</v>
      </c>
      <c r="HN38" s="11"/>
      <c r="HO38" s="11"/>
      <c r="HP38" s="11" t="s">
        <v>71</v>
      </c>
      <c r="HQ38" s="11" t="s">
        <v>71</v>
      </c>
      <c r="HR38" s="11"/>
      <c r="HS38" s="11"/>
      <c r="HT38" s="11"/>
      <c r="HU38" s="11"/>
      <c r="HV38" s="11"/>
      <c r="HW38" s="11"/>
      <c r="HX38" s="11" t="s">
        <v>6</v>
      </c>
      <c r="HY38" s="11" t="s">
        <v>1</v>
      </c>
      <c r="HZ38" s="11"/>
      <c r="IA38" s="11" t="s">
        <v>71</v>
      </c>
      <c r="IB38" s="11" t="s">
        <v>71</v>
      </c>
      <c r="IC38" s="11" t="s">
        <v>6</v>
      </c>
      <c r="ID38" s="11" t="s">
        <v>71</v>
      </c>
      <c r="IE38" s="11"/>
      <c r="IF38" s="11"/>
      <c r="IG38" s="11"/>
      <c r="IH38" s="11"/>
      <c r="II38" s="11" t="s">
        <v>1</v>
      </c>
      <c r="IJ38" s="11"/>
      <c r="IK38" s="11" t="s">
        <v>6</v>
      </c>
      <c r="IL38" s="11"/>
      <c r="IM38" s="11"/>
      <c r="IN38" s="11"/>
      <c r="IO38" s="11"/>
      <c r="IP38" s="11"/>
      <c r="IQ38" s="11"/>
      <c r="IR38" s="11"/>
      <c r="IS38" s="11" t="s">
        <v>1</v>
      </c>
      <c r="IT38" s="11"/>
      <c r="IU38" s="11"/>
      <c r="IV38" s="11" t="s">
        <v>1</v>
      </c>
      <c r="IW38" s="11"/>
      <c r="IX38" s="11" t="s">
        <v>1</v>
      </c>
      <c r="IY38" s="11"/>
      <c r="IZ38" s="11"/>
      <c r="JA38" s="11"/>
      <c r="JB38" s="11" t="s">
        <v>1</v>
      </c>
      <c r="JC38" s="11"/>
      <c r="JD38" s="11" t="s">
        <v>71</v>
      </c>
      <c r="JE38" s="11" t="s">
        <v>71</v>
      </c>
      <c r="JF38" s="11"/>
      <c r="JG38" s="11" t="s">
        <v>1</v>
      </c>
      <c r="JH38" s="11"/>
      <c r="JI38" s="11" t="s">
        <v>71</v>
      </c>
      <c r="JJ38" s="11"/>
      <c r="JK38" s="11"/>
      <c r="JL38" s="11"/>
      <c r="JM38" s="11"/>
      <c r="JN38" s="11" t="s">
        <v>1</v>
      </c>
      <c r="JO38" s="11"/>
      <c r="JP38" s="11"/>
      <c r="JQ38" s="11"/>
      <c r="JR38" s="11" t="s">
        <v>6</v>
      </c>
      <c r="JS38" s="11"/>
      <c r="JT38" s="11"/>
      <c r="JU38" s="11" t="s">
        <v>6</v>
      </c>
      <c r="JV38" s="11" t="s">
        <v>6</v>
      </c>
      <c r="JW38" s="11"/>
      <c r="JX38" s="11" t="s">
        <v>1</v>
      </c>
      <c r="JY38" s="11" t="s">
        <v>71</v>
      </c>
    </row>
    <row r="39" spans="1:285" ht="23" thickBot="1">
      <c r="A39" s="77" t="str">
        <f>'Yes or No'!A39</f>
        <v>Does the agreement regulate subsidization to state enterprises?</v>
      </c>
      <c r="B39" s="11" t="s">
        <v>1</v>
      </c>
      <c r="C39" s="11" t="s">
        <v>1</v>
      </c>
      <c r="D39" s="11" t="s">
        <v>1</v>
      </c>
      <c r="E39" s="11"/>
      <c r="F39" s="11" t="s">
        <v>6</v>
      </c>
      <c r="G39" s="11" t="s">
        <v>1</v>
      </c>
      <c r="H39" s="11" t="s">
        <v>1</v>
      </c>
      <c r="I39" s="11" t="s">
        <v>1</v>
      </c>
      <c r="J39" s="11" t="s">
        <v>1</v>
      </c>
      <c r="K39" s="11" t="s">
        <v>1</v>
      </c>
      <c r="L39" s="11" t="s">
        <v>1</v>
      </c>
      <c r="M39" s="11"/>
      <c r="N39" s="11"/>
      <c r="O39" s="11"/>
      <c r="P39" s="11" t="s">
        <v>6</v>
      </c>
      <c r="Q39" s="11"/>
      <c r="R39" s="11"/>
      <c r="S39" s="11" t="s">
        <v>1</v>
      </c>
      <c r="T39" s="11"/>
      <c r="U39" s="11" t="s">
        <v>1</v>
      </c>
      <c r="V39" s="11"/>
      <c r="W39" s="11"/>
      <c r="X39" s="11" t="s">
        <v>1</v>
      </c>
      <c r="Y39" s="11" t="s">
        <v>6</v>
      </c>
      <c r="Z39" s="11" t="s">
        <v>1</v>
      </c>
      <c r="AA39" s="11" t="s">
        <v>1</v>
      </c>
      <c r="AB39" s="11" t="s">
        <v>1</v>
      </c>
      <c r="AC39" s="11" t="s">
        <v>1</v>
      </c>
      <c r="AD39" s="11" t="s">
        <v>1</v>
      </c>
      <c r="AE39" s="11" t="s">
        <v>1</v>
      </c>
      <c r="AF39" s="11" t="s">
        <v>1</v>
      </c>
      <c r="AG39" s="11" t="s">
        <v>1</v>
      </c>
      <c r="AH39" s="11" t="s">
        <v>1</v>
      </c>
      <c r="AI39" s="11"/>
      <c r="AJ39" s="11" t="s">
        <v>1</v>
      </c>
      <c r="AK39" s="11" t="s">
        <v>1</v>
      </c>
      <c r="AL39" s="11" t="s">
        <v>1</v>
      </c>
      <c r="AM39" s="11"/>
      <c r="AN39" s="11" t="s">
        <v>1</v>
      </c>
      <c r="AO39" s="11" t="s">
        <v>1</v>
      </c>
      <c r="AP39" s="11"/>
      <c r="AQ39" s="11" t="s">
        <v>1</v>
      </c>
      <c r="AR39" s="11" t="s">
        <v>1</v>
      </c>
      <c r="AS39" s="11" t="s">
        <v>1</v>
      </c>
      <c r="AT39" s="11" t="s">
        <v>6</v>
      </c>
      <c r="AU39" s="11" t="s">
        <v>6</v>
      </c>
      <c r="AV39" s="11" t="s">
        <v>6</v>
      </c>
      <c r="AW39" s="11" t="s">
        <v>1</v>
      </c>
      <c r="AX39" s="11" t="s">
        <v>6</v>
      </c>
      <c r="AY39" s="11" t="s">
        <v>1</v>
      </c>
      <c r="AZ39" s="11" t="s">
        <v>1</v>
      </c>
      <c r="BA39" s="11"/>
      <c r="BB39" s="11" t="s">
        <v>1</v>
      </c>
      <c r="BC39" s="11" t="s">
        <v>1</v>
      </c>
      <c r="BD39" s="11"/>
      <c r="BE39" s="11" t="s">
        <v>1</v>
      </c>
      <c r="BF39" s="11"/>
      <c r="BG39" s="11" t="s">
        <v>1</v>
      </c>
      <c r="BH39" s="11" t="s">
        <v>1</v>
      </c>
      <c r="BI39" s="11" t="s">
        <v>1</v>
      </c>
      <c r="BJ39" s="11" t="s">
        <v>1</v>
      </c>
      <c r="BK39" s="11" t="s">
        <v>1</v>
      </c>
      <c r="BL39" s="11" t="s">
        <v>6</v>
      </c>
      <c r="BM39" s="11" t="s">
        <v>6</v>
      </c>
      <c r="BN39" s="11" t="s">
        <v>6</v>
      </c>
      <c r="BO39" s="11" t="s">
        <v>6</v>
      </c>
      <c r="BP39" s="11" t="s">
        <v>6</v>
      </c>
      <c r="BQ39" s="11" t="s">
        <v>6</v>
      </c>
      <c r="BR39" s="11" t="s">
        <v>1</v>
      </c>
      <c r="BS39" s="11" t="s">
        <v>1</v>
      </c>
      <c r="BT39" s="11" t="s">
        <v>71</v>
      </c>
      <c r="BU39" s="11" t="s">
        <v>1</v>
      </c>
      <c r="BV39" s="11" t="s">
        <v>1</v>
      </c>
      <c r="BW39" s="11"/>
      <c r="BX39" s="11" t="s">
        <v>71</v>
      </c>
      <c r="BY39" s="11" t="s">
        <v>1</v>
      </c>
      <c r="BZ39" s="11" t="s">
        <v>71</v>
      </c>
      <c r="CA39" s="11"/>
      <c r="CB39" s="11"/>
      <c r="CC39" s="11"/>
      <c r="CD39" s="11" t="s">
        <v>71</v>
      </c>
      <c r="CE39" s="11" t="s">
        <v>1</v>
      </c>
      <c r="CF39" s="11" t="s">
        <v>1</v>
      </c>
      <c r="CG39" s="11" t="s">
        <v>1</v>
      </c>
      <c r="CH39" s="11"/>
      <c r="CI39" s="11" t="s">
        <v>71</v>
      </c>
      <c r="CJ39" s="11"/>
      <c r="CK39" s="11"/>
      <c r="CL39" s="11" t="s">
        <v>1</v>
      </c>
      <c r="CM39" s="11"/>
      <c r="CN39" s="11"/>
      <c r="CO39" s="11"/>
      <c r="CP39" s="11"/>
      <c r="CQ39" s="11"/>
      <c r="CR39" s="11"/>
      <c r="CS39" s="11"/>
      <c r="CT39" s="11"/>
      <c r="CU39" s="11"/>
      <c r="CV39" s="11"/>
      <c r="CW39" s="11" t="s">
        <v>1</v>
      </c>
      <c r="CX39" s="11" t="s">
        <v>1</v>
      </c>
      <c r="CY39" s="11"/>
      <c r="CZ39" s="11" t="s">
        <v>1</v>
      </c>
      <c r="DA39" s="11"/>
      <c r="DB39" s="11" t="s">
        <v>1</v>
      </c>
      <c r="DC39" s="11"/>
      <c r="DD39" s="11"/>
      <c r="DE39" s="11"/>
      <c r="DF39" s="11" t="s">
        <v>1</v>
      </c>
      <c r="DG39" s="11"/>
      <c r="DH39" s="11"/>
      <c r="DI39" s="11"/>
      <c r="DJ39" s="11" t="s">
        <v>1</v>
      </c>
      <c r="DK39" s="11"/>
      <c r="DL39" s="11"/>
      <c r="DM39" s="11" t="s">
        <v>1</v>
      </c>
      <c r="DN39" s="11"/>
      <c r="DO39" s="11"/>
      <c r="DP39" s="11"/>
      <c r="DQ39" s="11"/>
      <c r="DR39" s="11"/>
      <c r="DS39" s="11" t="s">
        <v>71</v>
      </c>
      <c r="DT39" s="11" t="s">
        <v>71</v>
      </c>
      <c r="DU39" s="11"/>
      <c r="DV39" s="11"/>
      <c r="DW39" s="11" t="s">
        <v>1</v>
      </c>
      <c r="DX39" s="11" t="s">
        <v>1</v>
      </c>
      <c r="DY39" s="11"/>
      <c r="DZ39" s="11"/>
      <c r="EA39" s="11" t="s">
        <v>71</v>
      </c>
      <c r="EB39" s="11" t="s">
        <v>1</v>
      </c>
      <c r="EC39" s="11"/>
      <c r="ED39" s="11" t="s">
        <v>1</v>
      </c>
      <c r="EE39" s="11" t="s">
        <v>1</v>
      </c>
      <c r="EF39" s="11" t="s">
        <v>1</v>
      </c>
      <c r="EG39" s="11"/>
      <c r="EH39" s="11"/>
      <c r="EI39" s="11"/>
      <c r="EJ39" s="11"/>
      <c r="EK39" s="11" t="s">
        <v>1</v>
      </c>
      <c r="EL39" s="11"/>
      <c r="EM39" s="11" t="s">
        <v>1</v>
      </c>
      <c r="EN39" s="11"/>
      <c r="EO39" s="11" t="s">
        <v>1</v>
      </c>
      <c r="EP39" s="11" t="s">
        <v>1</v>
      </c>
      <c r="EQ39" s="11" t="s">
        <v>1</v>
      </c>
      <c r="ER39" s="11"/>
      <c r="ES39" s="11"/>
      <c r="ET39" s="11"/>
      <c r="EU39" s="11" t="s">
        <v>1</v>
      </c>
      <c r="EV39" s="11"/>
      <c r="EW39" s="11"/>
      <c r="EX39" s="11"/>
      <c r="EY39" s="11"/>
      <c r="EZ39" s="11" t="s">
        <v>1</v>
      </c>
      <c r="FA39" s="11"/>
      <c r="FB39" s="11"/>
      <c r="FC39" s="11" t="s">
        <v>71</v>
      </c>
      <c r="FD39" s="11"/>
      <c r="FE39" s="11"/>
      <c r="FF39" s="11" t="s">
        <v>1</v>
      </c>
      <c r="FG39" s="11"/>
      <c r="FH39" s="11"/>
      <c r="FI39" s="11" t="s">
        <v>1</v>
      </c>
      <c r="FJ39" s="11" t="s">
        <v>1</v>
      </c>
      <c r="FK39" s="11"/>
      <c r="FL39" s="11" t="s">
        <v>1</v>
      </c>
      <c r="FM39" s="11" t="s">
        <v>1</v>
      </c>
      <c r="FN39" s="11" t="s">
        <v>1</v>
      </c>
      <c r="FO39" s="11" t="s">
        <v>1</v>
      </c>
      <c r="FP39" s="11" t="s">
        <v>1</v>
      </c>
      <c r="FQ39" s="11" t="s">
        <v>1</v>
      </c>
      <c r="FR39" s="11" t="s">
        <v>1</v>
      </c>
      <c r="FS39" s="11"/>
      <c r="FT39" s="11" t="s">
        <v>1</v>
      </c>
      <c r="FU39" s="11" t="s">
        <v>1</v>
      </c>
      <c r="FV39" s="11"/>
      <c r="FW39" s="11"/>
      <c r="FX39" s="11" t="s">
        <v>1</v>
      </c>
      <c r="FY39" s="11"/>
      <c r="FZ39" s="11"/>
      <c r="GA39" s="11" t="s">
        <v>1</v>
      </c>
      <c r="GB39" s="11"/>
      <c r="GC39" s="11" t="s">
        <v>71</v>
      </c>
      <c r="GD39" s="11"/>
      <c r="GE39" s="11" t="s">
        <v>1</v>
      </c>
      <c r="GF39" s="11" t="s">
        <v>1</v>
      </c>
      <c r="GG39" s="11"/>
      <c r="GH39" s="11" t="s">
        <v>1</v>
      </c>
      <c r="GI39" s="11" t="s">
        <v>1</v>
      </c>
      <c r="GJ39" s="11" t="s">
        <v>1</v>
      </c>
      <c r="GK39" s="11" t="s">
        <v>71</v>
      </c>
      <c r="GL39" s="11" t="s">
        <v>1</v>
      </c>
      <c r="GM39" s="11" t="s">
        <v>1</v>
      </c>
      <c r="GN39" s="11"/>
      <c r="GO39" s="11" t="s">
        <v>1</v>
      </c>
      <c r="GP39" s="11" t="s">
        <v>1</v>
      </c>
      <c r="GQ39" s="11" t="s">
        <v>71</v>
      </c>
      <c r="GR39" s="11"/>
      <c r="GS39" s="11" t="s">
        <v>1</v>
      </c>
      <c r="GT39" s="11" t="s">
        <v>1</v>
      </c>
      <c r="GU39" s="11" t="s">
        <v>1</v>
      </c>
      <c r="GV39" s="11" t="s">
        <v>71</v>
      </c>
      <c r="GW39" s="11" t="s">
        <v>1</v>
      </c>
      <c r="GX39" s="11"/>
      <c r="GY39" s="11" t="s">
        <v>1</v>
      </c>
      <c r="GZ39" s="11" t="s">
        <v>1</v>
      </c>
      <c r="HA39" s="11" t="s">
        <v>1</v>
      </c>
      <c r="HB39" s="11" t="s">
        <v>1</v>
      </c>
      <c r="HC39" s="11"/>
      <c r="HD39" s="11" t="s">
        <v>1</v>
      </c>
      <c r="HE39" s="11"/>
      <c r="HF39" s="11"/>
      <c r="HG39" s="11"/>
      <c r="HH39" s="11" t="s">
        <v>1</v>
      </c>
      <c r="HI39" s="11" t="s">
        <v>1</v>
      </c>
      <c r="HJ39" s="11" t="s">
        <v>1</v>
      </c>
      <c r="HK39" s="11" t="s">
        <v>1</v>
      </c>
      <c r="HL39" s="11"/>
      <c r="HM39" s="11" t="s">
        <v>1</v>
      </c>
      <c r="HN39" s="11" t="s">
        <v>1</v>
      </c>
      <c r="HO39" s="11" t="s">
        <v>1</v>
      </c>
      <c r="HP39" s="11" t="s">
        <v>71</v>
      </c>
      <c r="HQ39" s="11" t="s">
        <v>71</v>
      </c>
      <c r="HR39" s="11" t="s">
        <v>1</v>
      </c>
      <c r="HS39" s="11"/>
      <c r="HT39" s="11"/>
      <c r="HU39" s="11"/>
      <c r="HV39" s="11"/>
      <c r="HW39" s="11"/>
      <c r="HX39" s="11" t="s">
        <v>1</v>
      </c>
      <c r="HY39" s="11" t="s">
        <v>1</v>
      </c>
      <c r="HZ39" s="11" t="s">
        <v>1</v>
      </c>
      <c r="IA39" s="11" t="s">
        <v>71</v>
      </c>
      <c r="IB39" s="11"/>
      <c r="IC39" s="11" t="s">
        <v>1</v>
      </c>
      <c r="ID39" s="11" t="s">
        <v>71</v>
      </c>
      <c r="IE39" s="11"/>
      <c r="IF39" s="11"/>
      <c r="IG39" s="11"/>
      <c r="IH39" s="11"/>
      <c r="II39" s="11" t="s">
        <v>1</v>
      </c>
      <c r="IJ39" s="11"/>
      <c r="IK39" s="11" t="s">
        <v>1</v>
      </c>
      <c r="IL39" s="11" t="s">
        <v>1</v>
      </c>
      <c r="IM39" s="11" t="s">
        <v>1</v>
      </c>
      <c r="IN39" s="11" t="s">
        <v>71</v>
      </c>
      <c r="IO39" s="11"/>
      <c r="IP39" s="11"/>
      <c r="IQ39" s="11" t="s">
        <v>1</v>
      </c>
      <c r="IR39" s="11" t="s">
        <v>71</v>
      </c>
      <c r="IS39" s="11" t="s">
        <v>1</v>
      </c>
      <c r="IT39" s="11" t="s">
        <v>71</v>
      </c>
      <c r="IU39" s="11" t="s">
        <v>71</v>
      </c>
      <c r="IV39" s="11"/>
      <c r="IW39" s="11" t="s">
        <v>1</v>
      </c>
      <c r="IX39" s="11" t="s">
        <v>71</v>
      </c>
      <c r="IY39" s="11"/>
      <c r="IZ39" s="11"/>
      <c r="JA39" s="11"/>
      <c r="JB39" s="11" t="s">
        <v>71</v>
      </c>
      <c r="JC39" s="11" t="s">
        <v>71</v>
      </c>
      <c r="JD39" s="11"/>
      <c r="JE39" s="11" t="s">
        <v>1</v>
      </c>
      <c r="JF39" s="11"/>
      <c r="JG39" s="11"/>
      <c r="JH39" s="11"/>
      <c r="JI39" s="11"/>
      <c r="JJ39" s="11"/>
      <c r="JK39" s="11" t="s">
        <v>1</v>
      </c>
      <c r="JL39" s="11" t="s">
        <v>1</v>
      </c>
      <c r="JM39" s="11"/>
      <c r="JN39" s="11" t="s">
        <v>1</v>
      </c>
      <c r="JO39" s="11"/>
      <c r="JP39" s="11"/>
      <c r="JQ39" s="11" t="s">
        <v>1</v>
      </c>
      <c r="JR39" s="11" t="s">
        <v>1</v>
      </c>
      <c r="JS39" s="11"/>
      <c r="JT39" s="11" t="s">
        <v>1</v>
      </c>
      <c r="JU39" s="11" t="s">
        <v>1</v>
      </c>
      <c r="JV39" s="11" t="s">
        <v>1</v>
      </c>
      <c r="JW39" s="11"/>
      <c r="JX39" s="11" t="s">
        <v>1</v>
      </c>
      <c r="JY39" s="11" t="s">
        <v>2511</v>
      </c>
    </row>
    <row r="40" spans="1:285" ht="35" thickBot="1">
      <c r="A40" s="77" t="str">
        <f>'Yes or No'!A40</f>
        <v>Does the agreement prohibit anti-competitive behaviour of state enterprises?</v>
      </c>
      <c r="B40" s="11" t="s">
        <v>2511</v>
      </c>
      <c r="C40" s="11" t="s">
        <v>8</v>
      </c>
      <c r="D40" s="11" t="s">
        <v>8</v>
      </c>
      <c r="E40" s="11"/>
      <c r="F40" s="11" t="s">
        <v>6</v>
      </c>
      <c r="G40" s="11" t="s">
        <v>2511</v>
      </c>
      <c r="H40" s="11" t="s">
        <v>2511</v>
      </c>
      <c r="I40" s="11" t="s">
        <v>2511</v>
      </c>
      <c r="J40" s="11" t="s">
        <v>2511</v>
      </c>
      <c r="K40" s="11" t="s">
        <v>2511</v>
      </c>
      <c r="L40" s="11" t="s">
        <v>2511</v>
      </c>
      <c r="M40" s="11"/>
      <c r="N40" s="11"/>
      <c r="O40" s="11"/>
      <c r="P40" s="11" t="s">
        <v>6</v>
      </c>
      <c r="Q40" s="11"/>
      <c r="R40" s="11"/>
      <c r="S40" s="11" t="s">
        <v>8</v>
      </c>
      <c r="T40" s="11"/>
      <c r="U40" s="11" t="s">
        <v>6</v>
      </c>
      <c r="V40" s="11"/>
      <c r="W40" s="11" t="s">
        <v>8</v>
      </c>
      <c r="X40" s="11" t="s">
        <v>8</v>
      </c>
      <c r="Y40" s="11" t="s">
        <v>2508</v>
      </c>
      <c r="Z40" s="11" t="s">
        <v>2511</v>
      </c>
      <c r="AA40" s="11" t="s">
        <v>1</v>
      </c>
      <c r="AB40" s="11" t="s">
        <v>1</v>
      </c>
      <c r="AC40" s="11" t="s">
        <v>2511</v>
      </c>
      <c r="AD40" s="11" t="s">
        <v>2511</v>
      </c>
      <c r="AE40" s="11" t="s">
        <v>6</v>
      </c>
      <c r="AF40" s="11" t="s">
        <v>2511</v>
      </c>
      <c r="AG40" s="11" t="s">
        <v>2511</v>
      </c>
      <c r="AH40" s="11" t="s">
        <v>2511</v>
      </c>
      <c r="AI40" s="11"/>
      <c r="AJ40" s="11" t="s">
        <v>2511</v>
      </c>
      <c r="AK40" s="11" t="s">
        <v>2511</v>
      </c>
      <c r="AL40" s="11" t="s">
        <v>2511</v>
      </c>
      <c r="AM40" s="11"/>
      <c r="AN40" s="11" t="s">
        <v>2511</v>
      </c>
      <c r="AO40" s="11" t="s">
        <v>2511</v>
      </c>
      <c r="AP40" s="11"/>
      <c r="AQ40" s="11" t="s">
        <v>2511</v>
      </c>
      <c r="AR40" s="11" t="s">
        <v>2511</v>
      </c>
      <c r="AS40" s="11" t="s">
        <v>2511</v>
      </c>
      <c r="AT40" s="11" t="s">
        <v>6</v>
      </c>
      <c r="AU40" s="11" t="s">
        <v>2511</v>
      </c>
      <c r="AV40" s="11" t="s">
        <v>2511</v>
      </c>
      <c r="AW40" s="11" t="s">
        <v>2511</v>
      </c>
      <c r="AX40" s="11" t="s">
        <v>2511</v>
      </c>
      <c r="AY40" s="11" t="s">
        <v>2511</v>
      </c>
      <c r="AZ40" s="11" t="s">
        <v>2511</v>
      </c>
      <c r="BA40" s="11"/>
      <c r="BB40" s="11" t="s">
        <v>2511</v>
      </c>
      <c r="BC40" s="11" t="s">
        <v>2511</v>
      </c>
      <c r="BD40" s="11"/>
      <c r="BE40" s="11" t="s">
        <v>2511</v>
      </c>
      <c r="BF40" s="11"/>
      <c r="BG40" s="11" t="s">
        <v>2511</v>
      </c>
      <c r="BH40" s="11" t="s">
        <v>2511</v>
      </c>
      <c r="BI40" s="11" t="s">
        <v>2511</v>
      </c>
      <c r="BJ40" s="11" t="s">
        <v>2511</v>
      </c>
      <c r="BK40" s="11" t="s">
        <v>2511</v>
      </c>
      <c r="BL40" s="11" t="s">
        <v>2511</v>
      </c>
      <c r="BM40" s="11" t="s">
        <v>2511</v>
      </c>
      <c r="BN40" s="11" t="s">
        <v>2511</v>
      </c>
      <c r="BO40" s="11" t="s">
        <v>2511</v>
      </c>
      <c r="BP40" s="11" t="s">
        <v>2511</v>
      </c>
      <c r="BQ40" s="11" t="s">
        <v>2511</v>
      </c>
      <c r="BR40" s="11" t="s">
        <v>2511</v>
      </c>
      <c r="BS40" s="11" t="s">
        <v>1</v>
      </c>
      <c r="BT40" s="11" t="s">
        <v>8</v>
      </c>
      <c r="BU40" s="11" t="s">
        <v>6</v>
      </c>
      <c r="BV40" s="11" t="s">
        <v>2511</v>
      </c>
      <c r="BW40" s="11"/>
      <c r="BX40" s="11" t="s">
        <v>2511</v>
      </c>
      <c r="BY40" s="11" t="s">
        <v>8</v>
      </c>
      <c r="BZ40" s="11"/>
      <c r="CA40" s="11" t="s">
        <v>1</v>
      </c>
      <c r="CB40" s="11" t="s">
        <v>2511</v>
      </c>
      <c r="CC40" s="11" t="s">
        <v>2511</v>
      </c>
      <c r="CD40" s="11" t="s">
        <v>2511</v>
      </c>
      <c r="CE40" s="11" t="s">
        <v>2511</v>
      </c>
      <c r="CF40" s="11" t="s">
        <v>2511</v>
      </c>
      <c r="CG40" s="11" t="s">
        <v>2511</v>
      </c>
      <c r="CH40" s="11" t="s">
        <v>2511</v>
      </c>
      <c r="CI40" s="11" t="s">
        <v>2511</v>
      </c>
      <c r="CJ40" s="11"/>
      <c r="CK40" s="11"/>
      <c r="CL40" s="11" t="s">
        <v>8</v>
      </c>
      <c r="CM40" s="11" t="s">
        <v>2511</v>
      </c>
      <c r="CN40" s="11" t="s">
        <v>2511</v>
      </c>
      <c r="CO40" s="11"/>
      <c r="CP40" s="11"/>
      <c r="CQ40" s="11" t="s">
        <v>2511</v>
      </c>
      <c r="CR40" s="11" t="s">
        <v>2511</v>
      </c>
      <c r="CS40" s="11" t="s">
        <v>2511</v>
      </c>
      <c r="CT40" s="11" t="s">
        <v>2511</v>
      </c>
      <c r="CU40" s="11"/>
      <c r="CV40" s="11" t="s">
        <v>2511</v>
      </c>
      <c r="CW40" s="11" t="s">
        <v>8</v>
      </c>
      <c r="CX40" s="11" t="s">
        <v>2511</v>
      </c>
      <c r="CY40" s="11"/>
      <c r="CZ40" s="11" t="s">
        <v>8</v>
      </c>
      <c r="DA40" s="11"/>
      <c r="DB40" s="11" t="s">
        <v>2511</v>
      </c>
      <c r="DC40" s="11"/>
      <c r="DD40" s="11" t="s">
        <v>2511</v>
      </c>
      <c r="DE40" s="11" t="s">
        <v>2511</v>
      </c>
      <c r="DF40" s="11" t="s">
        <v>1</v>
      </c>
      <c r="DG40" s="11"/>
      <c r="DH40" s="11"/>
      <c r="DI40" s="11" t="s">
        <v>2511</v>
      </c>
      <c r="DJ40" s="11" t="s">
        <v>8</v>
      </c>
      <c r="DK40" s="11"/>
      <c r="DL40" s="11"/>
      <c r="DM40" s="11"/>
      <c r="DN40" s="11" t="s">
        <v>2511</v>
      </c>
      <c r="DO40" s="11" t="s">
        <v>2516</v>
      </c>
      <c r="DP40" s="11"/>
      <c r="DQ40" s="11"/>
      <c r="DR40" s="11"/>
      <c r="DS40" s="11" t="s">
        <v>2511</v>
      </c>
      <c r="DT40" s="11" t="s">
        <v>2511</v>
      </c>
      <c r="DU40" s="11" t="s">
        <v>2511</v>
      </c>
      <c r="DV40" s="11"/>
      <c r="DW40" s="11" t="s">
        <v>1</v>
      </c>
      <c r="DX40" s="11" t="s">
        <v>2511</v>
      </c>
      <c r="DY40" s="11"/>
      <c r="DZ40" s="11"/>
      <c r="EA40" s="11" t="s">
        <v>8</v>
      </c>
      <c r="EB40" s="11" t="s">
        <v>2511</v>
      </c>
      <c r="EC40" s="11"/>
      <c r="ED40" s="11" t="s">
        <v>2511</v>
      </c>
      <c r="EE40" s="11" t="s">
        <v>8</v>
      </c>
      <c r="EF40" s="11" t="s">
        <v>2511</v>
      </c>
      <c r="EG40" s="11"/>
      <c r="EH40" s="11" t="s">
        <v>1</v>
      </c>
      <c r="EI40" s="11"/>
      <c r="EJ40" s="11"/>
      <c r="EK40" s="11" t="s">
        <v>2511</v>
      </c>
      <c r="EL40" s="11"/>
      <c r="EM40" s="11" t="s">
        <v>8</v>
      </c>
      <c r="EN40" s="11"/>
      <c r="EO40" s="11" t="s">
        <v>8</v>
      </c>
      <c r="EP40" s="11" t="s">
        <v>2511</v>
      </c>
      <c r="EQ40" s="11"/>
      <c r="ER40" s="11" t="s">
        <v>2511</v>
      </c>
      <c r="ES40" s="11" t="s">
        <v>2511</v>
      </c>
      <c r="ET40" s="11" t="s">
        <v>2511</v>
      </c>
      <c r="EU40" s="11" t="s">
        <v>2511</v>
      </c>
      <c r="EV40" s="11" t="s">
        <v>8</v>
      </c>
      <c r="EW40" s="11" t="s">
        <v>2511</v>
      </c>
      <c r="EX40" s="11" t="s">
        <v>2511</v>
      </c>
      <c r="EY40" s="11" t="s">
        <v>2511</v>
      </c>
      <c r="EZ40" s="11" t="s">
        <v>8</v>
      </c>
      <c r="FA40" s="11"/>
      <c r="FB40" s="11" t="s">
        <v>2511</v>
      </c>
      <c r="FC40" s="11" t="s">
        <v>8</v>
      </c>
      <c r="FD40" s="11" t="s">
        <v>8</v>
      </c>
      <c r="FE40" s="11"/>
      <c r="FF40" s="11"/>
      <c r="FG40" s="11"/>
      <c r="FH40" s="11" t="s">
        <v>2511</v>
      </c>
      <c r="FI40" s="11" t="s">
        <v>2511</v>
      </c>
      <c r="FJ40" s="11" t="s">
        <v>1</v>
      </c>
      <c r="FK40" s="11" t="s">
        <v>2511</v>
      </c>
      <c r="FL40" s="11" t="s">
        <v>8</v>
      </c>
      <c r="FM40" s="11"/>
      <c r="FN40" s="11" t="s">
        <v>2511</v>
      </c>
      <c r="FO40" s="11" t="s">
        <v>2511</v>
      </c>
      <c r="FP40" s="11" t="s">
        <v>8</v>
      </c>
      <c r="FQ40" s="11" t="s">
        <v>2511</v>
      </c>
      <c r="FR40" s="11" t="s">
        <v>2511</v>
      </c>
      <c r="FS40" s="11"/>
      <c r="FT40" s="11" t="s">
        <v>2511</v>
      </c>
      <c r="FU40" s="11" t="s">
        <v>8</v>
      </c>
      <c r="FV40" s="11" t="s">
        <v>1</v>
      </c>
      <c r="FW40" s="11"/>
      <c r="FX40" s="11" t="s">
        <v>8</v>
      </c>
      <c r="FY40" s="11"/>
      <c r="FZ40" s="11"/>
      <c r="GA40" s="11"/>
      <c r="GB40" s="11"/>
      <c r="GC40" s="11" t="s">
        <v>2511</v>
      </c>
      <c r="GD40" s="11"/>
      <c r="GE40" s="11" t="s">
        <v>1</v>
      </c>
      <c r="GF40" s="11" t="s">
        <v>2511</v>
      </c>
      <c r="GG40" s="11"/>
      <c r="GH40" s="11" t="s">
        <v>2511</v>
      </c>
      <c r="GI40" s="11" t="s">
        <v>1</v>
      </c>
      <c r="GJ40" s="11" t="s">
        <v>8</v>
      </c>
      <c r="GK40" s="11" t="s">
        <v>2511</v>
      </c>
      <c r="GL40" s="11" t="s">
        <v>8</v>
      </c>
      <c r="GM40" s="11" t="s">
        <v>2511</v>
      </c>
      <c r="GN40" s="11"/>
      <c r="GO40" s="11" t="s">
        <v>2511</v>
      </c>
      <c r="GP40" s="11" t="s">
        <v>2511</v>
      </c>
      <c r="GQ40" s="11" t="s">
        <v>2511</v>
      </c>
      <c r="GR40" s="11"/>
      <c r="GS40" s="11" t="s">
        <v>2511</v>
      </c>
      <c r="GT40" s="11" t="s">
        <v>1</v>
      </c>
      <c r="GU40" s="11" t="s">
        <v>8</v>
      </c>
      <c r="GV40" s="11" t="s">
        <v>2517</v>
      </c>
      <c r="GW40" s="11" t="s">
        <v>2511</v>
      </c>
      <c r="GX40" s="11"/>
      <c r="GY40" s="11" t="s">
        <v>8</v>
      </c>
      <c r="GZ40" s="11" t="s">
        <v>8</v>
      </c>
      <c r="HA40" s="11" t="s">
        <v>8</v>
      </c>
      <c r="HB40" s="11" t="s">
        <v>8</v>
      </c>
      <c r="HC40" s="11"/>
      <c r="HD40" s="11" t="s">
        <v>6</v>
      </c>
      <c r="HE40" s="11" t="s">
        <v>8</v>
      </c>
      <c r="HF40" s="11"/>
      <c r="HG40" s="11" t="s">
        <v>2511</v>
      </c>
      <c r="HH40" s="11" t="s">
        <v>8</v>
      </c>
      <c r="HI40" s="11" t="s">
        <v>8</v>
      </c>
      <c r="HJ40" s="11" t="s">
        <v>2511</v>
      </c>
      <c r="HK40" s="11" t="s">
        <v>2518</v>
      </c>
      <c r="HL40" s="11"/>
      <c r="HM40" s="11" t="s">
        <v>6</v>
      </c>
      <c r="HN40" s="11" t="s">
        <v>8</v>
      </c>
      <c r="HO40" s="11" t="s">
        <v>2511</v>
      </c>
      <c r="HP40" s="11" t="s">
        <v>2519</v>
      </c>
      <c r="HQ40" s="11" t="s">
        <v>2511</v>
      </c>
      <c r="HR40" s="11"/>
      <c r="HS40" s="11"/>
      <c r="HT40" s="11"/>
      <c r="HU40" s="11" t="s">
        <v>8</v>
      </c>
      <c r="HV40" s="11" t="s">
        <v>8</v>
      </c>
      <c r="HW40" s="11"/>
      <c r="HX40" s="11" t="s">
        <v>8</v>
      </c>
      <c r="HY40" s="11" t="s">
        <v>8</v>
      </c>
      <c r="HZ40" s="11" t="s">
        <v>1</v>
      </c>
      <c r="IA40" s="11" t="s">
        <v>2511</v>
      </c>
      <c r="IB40" s="11" t="s">
        <v>2511</v>
      </c>
      <c r="IC40" s="11" t="s">
        <v>8</v>
      </c>
      <c r="ID40" s="11" t="s">
        <v>1</v>
      </c>
      <c r="IE40" s="11"/>
      <c r="IF40" s="11"/>
      <c r="IG40" s="11" t="s">
        <v>2511</v>
      </c>
      <c r="IH40" s="11"/>
      <c r="II40" s="11" t="s">
        <v>1</v>
      </c>
      <c r="IJ40" s="11"/>
      <c r="IK40" s="11" t="s">
        <v>8</v>
      </c>
      <c r="IL40" s="11" t="s">
        <v>8</v>
      </c>
      <c r="IM40" s="11" t="s">
        <v>8</v>
      </c>
      <c r="IN40" s="11" t="s">
        <v>2511</v>
      </c>
      <c r="IO40" s="11"/>
      <c r="IP40" s="11"/>
      <c r="IQ40" s="11" t="s">
        <v>2511</v>
      </c>
      <c r="IR40" s="11" t="s">
        <v>2511</v>
      </c>
      <c r="IS40" s="11" t="s">
        <v>2511</v>
      </c>
      <c r="IT40" s="11" t="s">
        <v>2511</v>
      </c>
      <c r="IU40" s="11" t="s">
        <v>2511</v>
      </c>
      <c r="IV40" s="11" t="s">
        <v>2511</v>
      </c>
      <c r="IW40" s="11" t="s">
        <v>8</v>
      </c>
      <c r="IX40" s="11" t="s">
        <v>2520</v>
      </c>
      <c r="IY40" s="11" t="s">
        <v>2511</v>
      </c>
      <c r="IZ40" s="11" t="s">
        <v>2511</v>
      </c>
      <c r="JA40" s="11"/>
      <c r="JB40" s="11" t="s">
        <v>2511</v>
      </c>
      <c r="JC40" s="11" t="s">
        <v>2511</v>
      </c>
      <c r="JD40" s="11" t="s">
        <v>2511</v>
      </c>
      <c r="JE40" s="11" t="s">
        <v>2511</v>
      </c>
      <c r="JF40" s="11"/>
      <c r="JG40" s="11" t="s">
        <v>8</v>
      </c>
      <c r="JH40" s="11"/>
      <c r="JI40" s="11"/>
      <c r="JJ40" s="11" t="s">
        <v>2511</v>
      </c>
      <c r="JK40" s="11" t="s">
        <v>8</v>
      </c>
      <c r="JL40" s="11"/>
      <c r="JM40" s="11"/>
      <c r="JN40" s="11" t="s">
        <v>2511</v>
      </c>
      <c r="JO40" s="11" t="s">
        <v>2511</v>
      </c>
      <c r="JP40" s="11"/>
      <c r="JQ40" s="11" t="s">
        <v>67</v>
      </c>
      <c r="JR40" s="11"/>
      <c r="JS40" s="11"/>
      <c r="JT40" s="11" t="s">
        <v>2511</v>
      </c>
      <c r="JU40" s="11" t="s">
        <v>8</v>
      </c>
      <c r="JV40" s="11" t="s">
        <v>6</v>
      </c>
      <c r="JW40" s="11"/>
      <c r="JX40" s="11" t="s">
        <v>67</v>
      </c>
      <c r="JY40" s="11" t="s">
        <v>2511</v>
      </c>
    </row>
    <row r="41" spans="1:285" ht="23" thickBot="1">
      <c r="A41" s="77" t="str">
        <f>'Yes or No'!A41</f>
        <v>Does the agreement require state enterprises not to distort trade?</v>
      </c>
      <c r="B41" s="11" t="s">
        <v>8</v>
      </c>
      <c r="C41" s="11"/>
      <c r="D41" s="11"/>
      <c r="E41" s="11"/>
      <c r="F41" s="11"/>
      <c r="G41" s="11"/>
      <c r="H41" s="11"/>
      <c r="I41" s="11"/>
      <c r="J41" s="11"/>
      <c r="K41" s="11"/>
      <c r="L41" s="11"/>
      <c r="M41" s="11"/>
      <c r="N41" s="11"/>
      <c r="O41" s="11"/>
      <c r="P41" s="11"/>
      <c r="Q41" s="11"/>
      <c r="R41" s="11"/>
      <c r="S41" s="11"/>
      <c r="T41" s="11"/>
      <c r="U41" s="11" t="s">
        <v>8</v>
      </c>
      <c r="V41" s="11"/>
      <c r="W41" s="11"/>
      <c r="X41" s="11"/>
      <c r="Y41" s="11"/>
      <c r="Z41" s="11"/>
      <c r="AA41" s="11"/>
      <c r="AB41" s="11"/>
      <c r="AC41" s="11"/>
      <c r="AD41" s="11"/>
      <c r="AE41" s="11"/>
      <c r="AF41" s="11"/>
      <c r="AG41" s="11" t="s">
        <v>8</v>
      </c>
      <c r="AH41" s="11"/>
      <c r="AI41" s="11"/>
      <c r="AJ41" s="11"/>
      <c r="AK41" s="11"/>
      <c r="AL41" s="11"/>
      <c r="AM41" s="11"/>
      <c r="AN41" s="11" t="s">
        <v>8</v>
      </c>
      <c r="AO41" s="11"/>
      <c r="AP41" s="11"/>
      <c r="AQ41" s="11"/>
      <c r="AR41" s="11" t="s">
        <v>8</v>
      </c>
      <c r="AS41" s="11"/>
      <c r="AT41" s="11"/>
      <c r="AU41" s="11"/>
      <c r="AV41" s="11"/>
      <c r="AW41" s="11"/>
      <c r="AX41" s="11"/>
      <c r="AY41" s="11"/>
      <c r="AZ41" s="11"/>
      <c r="BA41" s="11"/>
      <c r="BB41" s="11"/>
      <c r="BC41" s="11"/>
      <c r="BD41" s="11"/>
      <c r="BE41" s="11" t="s">
        <v>8</v>
      </c>
      <c r="BF41" s="11"/>
      <c r="BG41" s="11" t="s">
        <v>1</v>
      </c>
      <c r="BH41" s="11"/>
      <c r="BI41" s="11"/>
      <c r="BJ41" s="11"/>
      <c r="BK41" s="11"/>
      <c r="BL41" s="11"/>
      <c r="BM41" s="11"/>
      <c r="BN41" s="11"/>
      <c r="BO41" s="11"/>
      <c r="BP41" s="11"/>
      <c r="BQ41" s="11"/>
      <c r="BR41" s="11"/>
      <c r="BS41" s="11"/>
      <c r="BT41" s="11"/>
      <c r="BU41" s="11"/>
      <c r="BV41" s="11"/>
      <c r="BW41" s="11"/>
      <c r="BX41" s="11"/>
      <c r="BY41" s="11"/>
      <c r="BZ41" s="11"/>
      <c r="CA41" s="11"/>
      <c r="CB41" s="11" t="s">
        <v>8</v>
      </c>
      <c r="CC41" s="11"/>
      <c r="CD41" s="11"/>
      <c r="CE41" s="11" t="s">
        <v>8</v>
      </c>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t="s">
        <v>8</v>
      </c>
      <c r="DV41" s="11"/>
      <c r="DW41" s="11"/>
      <c r="DX41" s="11"/>
      <c r="DY41" s="11"/>
      <c r="DZ41" s="11"/>
      <c r="EA41" s="11"/>
      <c r="EB41" s="11" t="s">
        <v>1</v>
      </c>
      <c r="EC41" s="11"/>
      <c r="ED41" s="11"/>
      <c r="EE41" s="11"/>
      <c r="EF41" s="11" t="s">
        <v>1</v>
      </c>
      <c r="EG41" s="11"/>
      <c r="EH41" s="11"/>
      <c r="EI41" s="11"/>
      <c r="EJ41" s="11"/>
      <c r="EK41" s="11"/>
      <c r="EL41" s="11"/>
      <c r="EM41" s="11"/>
      <c r="EN41" s="11"/>
      <c r="EO41" s="11"/>
      <c r="EP41" s="11" t="s">
        <v>1</v>
      </c>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t="s">
        <v>1</v>
      </c>
      <c r="GG41" s="11"/>
      <c r="GH41" s="11"/>
      <c r="GI41" s="11"/>
      <c r="GJ41" s="11"/>
      <c r="GK41" s="11"/>
      <c r="GL41" s="11"/>
      <c r="GM41" s="11"/>
      <c r="GN41" s="11"/>
      <c r="GO41" s="11"/>
      <c r="GP41" s="11"/>
      <c r="GQ41" s="11"/>
      <c r="GR41" s="11"/>
      <c r="GS41" s="11"/>
      <c r="GT41" s="11"/>
      <c r="GU41" s="11"/>
      <c r="GV41" s="11"/>
      <c r="GW41" s="11"/>
      <c r="GX41" s="11"/>
      <c r="GY41" s="11"/>
      <c r="GZ41" s="11" t="s">
        <v>8</v>
      </c>
      <c r="HA41" s="11" t="s">
        <v>1</v>
      </c>
      <c r="HB41" s="11"/>
      <c r="HC41" s="11"/>
      <c r="HD41" s="11"/>
      <c r="HE41" s="11"/>
      <c r="HF41" s="11"/>
      <c r="HG41" s="11"/>
      <c r="HH41" s="11"/>
      <c r="HI41" s="11"/>
      <c r="HJ41" s="11"/>
      <c r="HK41" s="11"/>
      <c r="HL41" s="11"/>
      <c r="HM41" s="11" t="s">
        <v>6</v>
      </c>
      <c r="HN41" s="11"/>
      <c r="HO41" s="11"/>
      <c r="HP41" s="11"/>
      <c r="HQ41" s="11"/>
      <c r="HR41" s="11" t="s">
        <v>1</v>
      </c>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t="s">
        <v>1</v>
      </c>
      <c r="JV41" s="11" t="s">
        <v>1</v>
      </c>
      <c r="JW41" s="11"/>
      <c r="JX41" s="11"/>
      <c r="JY41" s="11"/>
    </row>
    <row r="42" spans="1:285" ht="45" thickBot="1">
      <c r="A42" s="77" t="str">
        <f>'Yes or No'!A42</f>
        <v>Does the agreement require the party to ensure state enterprises or monopolies do not act inconsistently with the party's obligations and commitments?</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t="s">
        <v>1</v>
      </c>
      <c r="AR42" s="11" t="s">
        <v>1</v>
      </c>
      <c r="AS42" s="11"/>
      <c r="AT42" s="11"/>
      <c r="AU42" s="11"/>
      <c r="AV42" s="11"/>
      <c r="AW42" s="11"/>
      <c r="AX42" s="11"/>
      <c r="AY42" s="11"/>
      <c r="AZ42" s="11"/>
      <c r="BA42" s="11"/>
      <c r="BB42" s="11"/>
      <c r="BC42" s="11"/>
      <c r="BD42" s="11"/>
      <c r="BE42" s="11" t="s">
        <v>1</v>
      </c>
      <c r="BF42" s="11"/>
      <c r="BG42" s="11" t="s">
        <v>1</v>
      </c>
      <c r="BH42" s="11" t="s">
        <v>1</v>
      </c>
      <c r="BI42" s="11"/>
      <c r="BJ42" s="11"/>
      <c r="BK42" s="11"/>
      <c r="BL42" s="11"/>
      <c r="BM42" s="11"/>
      <c r="BN42" s="11"/>
      <c r="BO42" s="11"/>
      <c r="BP42" s="11"/>
      <c r="BQ42" s="11"/>
      <c r="BR42" s="11" t="s">
        <v>1</v>
      </c>
      <c r="BS42" s="11"/>
      <c r="BT42" s="11"/>
      <c r="BU42" s="11" t="s">
        <v>1</v>
      </c>
      <c r="BV42" s="11"/>
      <c r="BW42" s="11"/>
      <c r="BX42" s="11"/>
      <c r="BY42" s="11"/>
      <c r="BZ42" s="11"/>
      <c r="CA42" s="11" t="s">
        <v>1</v>
      </c>
      <c r="CB42" s="11"/>
      <c r="CC42" s="11"/>
      <c r="CD42" s="11" t="s">
        <v>1</v>
      </c>
      <c r="CE42" s="11"/>
      <c r="CF42" s="11"/>
      <c r="CG42" s="11"/>
      <c r="CH42" s="11" t="s">
        <v>1</v>
      </c>
      <c r="CI42" s="11" t="s">
        <v>1</v>
      </c>
      <c r="CJ42" s="11"/>
      <c r="CK42" s="11"/>
      <c r="CL42" s="11"/>
      <c r="CM42" s="11"/>
      <c r="CN42" s="11"/>
      <c r="CO42" s="11"/>
      <c r="CP42" s="11"/>
      <c r="CQ42" s="11"/>
      <c r="CR42" s="11"/>
      <c r="CS42" s="11"/>
      <c r="CT42" s="11"/>
      <c r="CU42" s="11"/>
      <c r="CV42" s="11"/>
      <c r="CW42" s="11" t="s">
        <v>1</v>
      </c>
      <c r="CX42" s="11" t="s">
        <v>8</v>
      </c>
      <c r="CY42" s="11"/>
      <c r="CZ42" s="11"/>
      <c r="DA42" s="11"/>
      <c r="DB42" s="11"/>
      <c r="DC42" s="11"/>
      <c r="DD42" s="11"/>
      <c r="DE42" s="11"/>
      <c r="DF42" s="11" t="s">
        <v>1</v>
      </c>
      <c r="DG42" s="11"/>
      <c r="DH42" s="11"/>
      <c r="DI42" s="11"/>
      <c r="DJ42" s="11" t="s">
        <v>1</v>
      </c>
      <c r="DK42" s="11"/>
      <c r="DL42" s="11"/>
      <c r="DM42" s="11" t="s">
        <v>1</v>
      </c>
      <c r="DN42" s="11"/>
      <c r="DO42" s="11"/>
      <c r="DP42" s="11"/>
      <c r="DQ42" s="11"/>
      <c r="DR42" s="11"/>
      <c r="DS42" s="11"/>
      <c r="DT42" s="11"/>
      <c r="DU42" s="11"/>
      <c r="DV42" s="11"/>
      <c r="DW42" s="11" t="s">
        <v>1</v>
      </c>
      <c r="DX42" s="11"/>
      <c r="DY42" s="11"/>
      <c r="DZ42" s="11"/>
      <c r="EA42" s="11" t="s">
        <v>1</v>
      </c>
      <c r="EB42" s="11"/>
      <c r="EC42" s="11"/>
      <c r="ED42" s="11"/>
      <c r="EE42" s="11" t="s">
        <v>1</v>
      </c>
      <c r="EF42" s="11"/>
      <c r="EG42" s="11"/>
      <c r="EH42" s="11" t="s">
        <v>1</v>
      </c>
      <c r="EI42" s="11"/>
      <c r="EJ42" s="11"/>
      <c r="EK42" s="11"/>
      <c r="EL42" s="11"/>
      <c r="EM42" s="11" t="s">
        <v>1</v>
      </c>
      <c r="EN42" s="11"/>
      <c r="EO42" s="11"/>
      <c r="EP42" s="11"/>
      <c r="EQ42" s="11" t="s">
        <v>1</v>
      </c>
      <c r="ER42" s="11"/>
      <c r="ES42" s="11"/>
      <c r="ET42" s="11"/>
      <c r="EU42" s="11"/>
      <c r="EV42" s="11"/>
      <c r="EW42" s="11"/>
      <c r="EX42" s="11"/>
      <c r="EY42" s="11"/>
      <c r="EZ42" s="11"/>
      <c r="FA42" s="11"/>
      <c r="FB42" s="11"/>
      <c r="FC42" s="11" t="s">
        <v>1</v>
      </c>
      <c r="FD42" s="11"/>
      <c r="FE42" s="11"/>
      <c r="FF42" s="11" t="s">
        <v>1</v>
      </c>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t="s">
        <v>1</v>
      </c>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t="s">
        <v>1</v>
      </c>
      <c r="IV42" s="11"/>
      <c r="IW42" s="11"/>
      <c r="IX42" s="11"/>
      <c r="IY42" s="11"/>
      <c r="IZ42" s="11"/>
      <c r="JA42" s="11"/>
      <c r="JB42" s="11"/>
      <c r="JC42" s="11"/>
      <c r="JD42" s="11"/>
      <c r="JE42" s="11"/>
      <c r="JF42" s="11"/>
      <c r="JG42" s="11"/>
      <c r="JH42" s="11"/>
      <c r="JI42" s="11"/>
      <c r="JJ42" s="11"/>
      <c r="JK42" s="11"/>
      <c r="JL42" s="11"/>
      <c r="JM42" s="11"/>
      <c r="JN42" s="11"/>
      <c r="JO42" s="11"/>
      <c r="JP42" s="11"/>
      <c r="JQ42" s="11"/>
      <c r="JR42" s="11"/>
      <c r="JS42" s="11"/>
      <c r="JT42" s="11"/>
      <c r="JU42" s="11"/>
      <c r="JV42" s="11"/>
      <c r="JW42" s="11"/>
      <c r="JX42" s="11"/>
      <c r="JY42" s="11"/>
    </row>
    <row r="43" spans="1:285" ht="45" thickBot="1">
      <c r="A43" s="77" t="str">
        <f>'Yes or No'!A43</f>
        <v>Does the agreement require to afford companies adequate opportunities to compete?</v>
      </c>
      <c r="B43" s="11" t="s">
        <v>6</v>
      </c>
      <c r="C43" s="11" t="s">
        <v>6</v>
      </c>
      <c r="D43" s="11" t="s">
        <v>6</v>
      </c>
      <c r="E43" s="11"/>
      <c r="F43" s="11" t="s">
        <v>6</v>
      </c>
      <c r="G43" s="11" t="s">
        <v>6</v>
      </c>
      <c r="H43" s="11" t="s">
        <v>6</v>
      </c>
      <c r="I43" s="11" t="s">
        <v>6</v>
      </c>
      <c r="J43" s="11" t="s">
        <v>6</v>
      </c>
      <c r="K43" s="11" t="s">
        <v>6</v>
      </c>
      <c r="L43" s="11" t="s">
        <v>6</v>
      </c>
      <c r="M43" s="11"/>
      <c r="N43" s="11"/>
      <c r="O43" s="11"/>
      <c r="P43" s="11" t="s">
        <v>6</v>
      </c>
      <c r="Q43" s="11"/>
      <c r="R43" s="11"/>
      <c r="S43" s="11" t="s">
        <v>6</v>
      </c>
      <c r="T43" s="11"/>
      <c r="U43" s="11"/>
      <c r="V43" s="11"/>
      <c r="W43" s="11" t="s">
        <v>6</v>
      </c>
      <c r="X43" s="11" t="s">
        <v>6</v>
      </c>
      <c r="Y43" s="11" t="s">
        <v>2508</v>
      </c>
      <c r="Z43" s="11" t="s">
        <v>6</v>
      </c>
      <c r="AA43" s="11" t="s">
        <v>6</v>
      </c>
      <c r="AB43" s="11" t="s">
        <v>6</v>
      </c>
      <c r="AC43" s="11" t="s">
        <v>6</v>
      </c>
      <c r="AD43" s="11" t="s">
        <v>6</v>
      </c>
      <c r="AE43" s="11" t="s">
        <v>6</v>
      </c>
      <c r="AF43" s="11" t="s">
        <v>6</v>
      </c>
      <c r="AG43" s="11" t="s">
        <v>6</v>
      </c>
      <c r="AH43" s="11" t="s">
        <v>6</v>
      </c>
      <c r="AI43" s="11"/>
      <c r="AJ43" s="11" t="s">
        <v>6</v>
      </c>
      <c r="AK43" s="11" t="s">
        <v>6</v>
      </c>
      <c r="AL43" s="11" t="s">
        <v>6</v>
      </c>
      <c r="AM43" s="11"/>
      <c r="AN43" s="11" t="s">
        <v>6</v>
      </c>
      <c r="AO43" s="11" t="s">
        <v>6</v>
      </c>
      <c r="AP43" s="11"/>
      <c r="AQ43" s="11" t="s">
        <v>6</v>
      </c>
      <c r="AR43" s="11" t="s">
        <v>6</v>
      </c>
      <c r="AS43" s="11" t="s">
        <v>6</v>
      </c>
      <c r="AT43" s="11" t="s">
        <v>2511</v>
      </c>
      <c r="AU43" s="11" t="s">
        <v>6</v>
      </c>
      <c r="AV43" s="11" t="s">
        <v>6</v>
      </c>
      <c r="AW43" s="11" t="s">
        <v>6</v>
      </c>
      <c r="AX43" s="11" t="s">
        <v>6</v>
      </c>
      <c r="AY43" s="11" t="s">
        <v>6</v>
      </c>
      <c r="AZ43" s="11" t="s">
        <v>6</v>
      </c>
      <c r="BA43" s="11"/>
      <c r="BB43" s="11" t="s">
        <v>6</v>
      </c>
      <c r="BC43" s="11" t="s">
        <v>6</v>
      </c>
      <c r="BD43" s="11"/>
      <c r="BE43" s="11" t="s">
        <v>6</v>
      </c>
      <c r="BF43" s="11"/>
      <c r="BG43" s="11" t="s">
        <v>6</v>
      </c>
      <c r="BH43" s="11" t="s">
        <v>6</v>
      </c>
      <c r="BI43" s="11" t="s">
        <v>6</v>
      </c>
      <c r="BJ43" s="11" t="s">
        <v>6</v>
      </c>
      <c r="BK43" s="11" t="s">
        <v>2508</v>
      </c>
      <c r="BL43" s="11" t="s">
        <v>6</v>
      </c>
      <c r="BM43" s="11" t="s">
        <v>6</v>
      </c>
      <c r="BN43" s="11" t="s">
        <v>6</v>
      </c>
      <c r="BO43" s="11" t="s">
        <v>6</v>
      </c>
      <c r="BP43" s="11" t="s">
        <v>6</v>
      </c>
      <c r="BQ43" s="11" t="s">
        <v>6</v>
      </c>
      <c r="BR43" s="11" t="s">
        <v>6</v>
      </c>
      <c r="BS43" s="11" t="s">
        <v>6</v>
      </c>
      <c r="BT43" s="11" t="s">
        <v>71</v>
      </c>
      <c r="BU43" s="11" t="s">
        <v>6</v>
      </c>
      <c r="BV43" s="11" t="s">
        <v>6</v>
      </c>
      <c r="BW43" s="11"/>
      <c r="BX43" s="11" t="s">
        <v>6</v>
      </c>
      <c r="BY43" s="11" t="s">
        <v>6</v>
      </c>
      <c r="BZ43" s="11" t="s">
        <v>71</v>
      </c>
      <c r="CA43" s="11" t="s">
        <v>6</v>
      </c>
      <c r="CB43" s="11"/>
      <c r="CC43" s="11"/>
      <c r="CD43" s="11" t="s">
        <v>71</v>
      </c>
      <c r="CE43" s="11"/>
      <c r="CF43" s="11"/>
      <c r="CG43" s="11"/>
      <c r="CH43" s="11"/>
      <c r="CI43" s="11"/>
      <c r="CJ43" s="11"/>
      <c r="CK43" s="11"/>
      <c r="CL43" s="11" t="s">
        <v>6</v>
      </c>
      <c r="CM43" s="11"/>
      <c r="CN43" s="11"/>
      <c r="CO43" s="11"/>
      <c r="CP43" s="11"/>
      <c r="CQ43" s="11"/>
      <c r="CR43" s="11"/>
      <c r="CS43" s="11"/>
      <c r="CT43" s="11"/>
      <c r="CU43" s="11"/>
      <c r="CV43" s="11"/>
      <c r="CW43" s="11" t="s">
        <v>71</v>
      </c>
      <c r="CX43" s="11"/>
      <c r="CY43" s="11"/>
      <c r="CZ43" s="11" t="s">
        <v>6</v>
      </c>
      <c r="DA43" s="11"/>
      <c r="DB43" s="11"/>
      <c r="DC43" s="11"/>
      <c r="DD43" s="11"/>
      <c r="DE43" s="11"/>
      <c r="DF43" s="11" t="s">
        <v>1</v>
      </c>
      <c r="DG43" s="11"/>
      <c r="DH43" s="11"/>
      <c r="DI43" s="11"/>
      <c r="DJ43" s="11"/>
      <c r="DK43" s="11"/>
      <c r="DL43" s="11"/>
      <c r="DM43" s="11"/>
      <c r="DN43" s="11"/>
      <c r="DO43" s="11"/>
      <c r="DP43" s="11"/>
      <c r="DQ43" s="11"/>
      <c r="DR43" s="11"/>
      <c r="DS43" s="11"/>
      <c r="DT43" s="11"/>
      <c r="DU43" s="11"/>
      <c r="DV43" s="11"/>
      <c r="DW43" s="11" t="s">
        <v>1</v>
      </c>
      <c r="DX43" s="11"/>
      <c r="DY43" s="11"/>
      <c r="DZ43" s="11"/>
      <c r="EA43" s="11" t="s">
        <v>71</v>
      </c>
      <c r="EB43" s="11"/>
      <c r="EC43" s="11"/>
      <c r="ED43" s="11"/>
      <c r="EE43" s="11"/>
      <c r="EF43" s="11"/>
      <c r="EG43" s="11"/>
      <c r="EH43" s="11" t="s">
        <v>1</v>
      </c>
      <c r="EI43" s="11"/>
      <c r="EJ43" s="11"/>
      <c r="EK43" s="11"/>
      <c r="EL43" s="11" t="s">
        <v>71</v>
      </c>
      <c r="EM43" s="11"/>
      <c r="EN43" s="11"/>
      <c r="EO43" s="11"/>
      <c r="EP43" s="11"/>
      <c r="EQ43" s="11"/>
      <c r="ER43" s="11"/>
      <c r="ES43" s="11"/>
      <c r="ET43" s="11"/>
      <c r="EU43" s="11"/>
      <c r="EV43" s="11"/>
      <c r="EW43" s="11"/>
      <c r="EX43" s="11"/>
      <c r="EY43" s="11"/>
      <c r="EZ43" s="11"/>
      <c r="FA43" s="11"/>
      <c r="FB43" s="11"/>
      <c r="FC43" s="11" t="s">
        <v>71</v>
      </c>
      <c r="FD43" s="11"/>
      <c r="FE43" s="11"/>
      <c r="FF43" s="11"/>
      <c r="FG43" s="11"/>
      <c r="FH43" s="11"/>
      <c r="FI43" s="11"/>
      <c r="FJ43" s="11" t="s">
        <v>1</v>
      </c>
      <c r="FK43" s="11"/>
      <c r="FL43" s="11" t="s">
        <v>6</v>
      </c>
      <c r="FM43" s="11"/>
      <c r="FN43" s="11"/>
      <c r="FO43" s="11"/>
      <c r="FP43" s="11"/>
      <c r="FQ43" s="11"/>
      <c r="FR43" s="11" t="s">
        <v>1</v>
      </c>
      <c r="FS43" s="11"/>
      <c r="FT43" s="11"/>
      <c r="FU43" s="11"/>
      <c r="FV43" s="11"/>
      <c r="FW43" s="11"/>
      <c r="FX43" s="11" t="s">
        <v>6</v>
      </c>
      <c r="FY43" s="11" t="s">
        <v>71</v>
      </c>
      <c r="FZ43" s="11"/>
      <c r="GA43" s="11" t="s">
        <v>1</v>
      </c>
      <c r="GB43" s="11"/>
      <c r="GC43" s="11"/>
      <c r="GD43" s="11"/>
      <c r="GE43" s="11"/>
      <c r="GF43" s="11"/>
      <c r="GG43" s="11"/>
      <c r="GH43" s="11"/>
      <c r="GI43" s="11"/>
      <c r="GJ43" s="11" t="s">
        <v>6</v>
      </c>
      <c r="GK43" s="11" t="s">
        <v>71</v>
      </c>
      <c r="GL43" s="11"/>
      <c r="GM43" s="11" t="s">
        <v>71</v>
      </c>
      <c r="GN43" s="11"/>
      <c r="GO43" s="11"/>
      <c r="GP43" s="11" t="s">
        <v>1</v>
      </c>
      <c r="GQ43" s="11"/>
      <c r="GR43" s="11"/>
      <c r="GS43" s="11" t="s">
        <v>1</v>
      </c>
      <c r="GT43" s="11"/>
      <c r="GU43" s="11"/>
      <c r="GV43" s="11" t="s">
        <v>1</v>
      </c>
      <c r="GW43" s="11" t="s">
        <v>1</v>
      </c>
      <c r="GX43" s="11"/>
      <c r="GY43" s="11" t="s">
        <v>6</v>
      </c>
      <c r="GZ43" s="11" t="s">
        <v>6</v>
      </c>
      <c r="HA43" s="11" t="s">
        <v>6</v>
      </c>
      <c r="HB43" s="11"/>
      <c r="HC43" s="11"/>
      <c r="HD43" s="11" t="s">
        <v>6</v>
      </c>
      <c r="HE43" s="11"/>
      <c r="HF43" s="11"/>
      <c r="HG43" s="11"/>
      <c r="HH43" s="11" t="s">
        <v>6</v>
      </c>
      <c r="HI43" s="11" t="s">
        <v>1</v>
      </c>
      <c r="HJ43" s="11"/>
      <c r="HK43" s="11"/>
      <c r="HL43" s="11"/>
      <c r="HM43" s="11" t="s">
        <v>6</v>
      </c>
      <c r="HN43" s="11"/>
      <c r="HO43" s="11"/>
      <c r="HP43" s="11" t="s">
        <v>71</v>
      </c>
      <c r="HQ43" s="11" t="s">
        <v>71</v>
      </c>
      <c r="HR43" s="11"/>
      <c r="HS43" s="11"/>
      <c r="HT43" s="11"/>
      <c r="HU43" s="11"/>
      <c r="HV43" s="11"/>
      <c r="HW43" s="11"/>
      <c r="HX43" s="11" t="s">
        <v>6</v>
      </c>
      <c r="HY43" s="11" t="s">
        <v>1</v>
      </c>
      <c r="HZ43" s="11"/>
      <c r="IA43" s="11" t="s">
        <v>71</v>
      </c>
      <c r="IB43" s="11" t="s">
        <v>2508</v>
      </c>
      <c r="IC43" s="11" t="s">
        <v>6</v>
      </c>
      <c r="ID43" s="11" t="s">
        <v>71</v>
      </c>
      <c r="IE43" s="11"/>
      <c r="IF43" s="11"/>
      <c r="IG43" s="11"/>
      <c r="IH43" s="11"/>
      <c r="II43" s="11" t="s">
        <v>1</v>
      </c>
      <c r="IJ43" s="11"/>
      <c r="IK43" s="11" t="s">
        <v>6</v>
      </c>
      <c r="IL43" s="11" t="s">
        <v>6</v>
      </c>
      <c r="IM43" s="11"/>
      <c r="IN43" s="11"/>
      <c r="IO43" s="11"/>
      <c r="IP43" s="11"/>
      <c r="IQ43" s="11"/>
      <c r="IR43" s="11"/>
      <c r="IS43" s="11" t="s">
        <v>1</v>
      </c>
      <c r="IT43" s="11"/>
      <c r="IU43" s="11"/>
      <c r="IV43" s="11"/>
      <c r="IW43" s="11"/>
      <c r="IX43" s="11" t="s">
        <v>1</v>
      </c>
      <c r="IY43" s="11"/>
      <c r="IZ43" s="11"/>
      <c r="JA43" s="11"/>
      <c r="JB43" s="11" t="s">
        <v>1</v>
      </c>
      <c r="JC43" s="11" t="s">
        <v>71</v>
      </c>
      <c r="JD43" s="11"/>
      <c r="JE43" s="11"/>
      <c r="JF43" s="11"/>
      <c r="JG43" s="11" t="s">
        <v>1</v>
      </c>
      <c r="JH43" s="11"/>
      <c r="JI43" s="11" t="s">
        <v>71</v>
      </c>
      <c r="JJ43" s="11"/>
      <c r="JK43" s="11"/>
      <c r="JL43" s="11"/>
      <c r="JM43" s="11"/>
      <c r="JN43" s="11" t="s">
        <v>1</v>
      </c>
      <c r="JO43" s="11"/>
      <c r="JP43" s="11"/>
      <c r="JQ43" s="11"/>
      <c r="JR43" s="11" t="s">
        <v>6</v>
      </c>
      <c r="JS43" s="11"/>
      <c r="JT43" s="11"/>
      <c r="JU43" s="11" t="s">
        <v>6</v>
      </c>
      <c r="JV43" s="11" t="s">
        <v>6</v>
      </c>
      <c r="JW43" s="11"/>
      <c r="JX43" s="11" t="s">
        <v>1</v>
      </c>
      <c r="JY43" s="11"/>
    </row>
    <row r="44" spans="1:285" ht="45" thickBot="1">
      <c r="A44" s="78" t="str">
        <f>'Yes or No'!A44</f>
        <v>Does the agreement provide for an obligation to accord fair and equitable treatment?</v>
      </c>
      <c r="B44" s="11" t="s">
        <v>6</v>
      </c>
      <c r="C44" s="11" t="s">
        <v>6</v>
      </c>
      <c r="D44" s="11" t="s">
        <v>6</v>
      </c>
      <c r="E44" s="11"/>
      <c r="F44" s="11" t="s">
        <v>6</v>
      </c>
      <c r="G44" s="11" t="s">
        <v>6</v>
      </c>
      <c r="H44" s="11" t="s">
        <v>6</v>
      </c>
      <c r="I44" s="11" t="s">
        <v>6</v>
      </c>
      <c r="J44" s="11" t="s">
        <v>6</v>
      </c>
      <c r="K44" s="11" t="s">
        <v>6</v>
      </c>
      <c r="L44" s="11" t="s">
        <v>6</v>
      </c>
      <c r="M44" s="11"/>
      <c r="N44" s="11"/>
      <c r="O44" s="11"/>
      <c r="P44" s="11" t="s">
        <v>6</v>
      </c>
      <c r="Q44" s="11"/>
      <c r="R44" s="11"/>
      <c r="S44" s="11" t="s">
        <v>6</v>
      </c>
      <c r="T44" s="11"/>
      <c r="U44" s="11" t="s">
        <v>6</v>
      </c>
      <c r="V44" s="11"/>
      <c r="W44" s="11" t="s">
        <v>6</v>
      </c>
      <c r="X44" s="11" t="s">
        <v>6</v>
      </c>
      <c r="Y44" s="11" t="s">
        <v>6</v>
      </c>
      <c r="Z44" s="11" t="s">
        <v>6</v>
      </c>
      <c r="AA44" s="11" t="s">
        <v>6</v>
      </c>
      <c r="AB44" s="11" t="s">
        <v>6</v>
      </c>
      <c r="AC44" s="11" t="s">
        <v>6</v>
      </c>
      <c r="AD44" s="11" t="s">
        <v>6</v>
      </c>
      <c r="AE44" s="11" t="s">
        <v>6</v>
      </c>
      <c r="AF44" s="11" t="s">
        <v>6</v>
      </c>
      <c r="AG44" s="11" t="s">
        <v>6</v>
      </c>
      <c r="AH44" s="11" t="s">
        <v>6</v>
      </c>
      <c r="AI44" s="11"/>
      <c r="AJ44" s="11" t="s">
        <v>6</v>
      </c>
      <c r="AK44" s="11" t="s">
        <v>6</v>
      </c>
      <c r="AL44" s="11" t="s">
        <v>6</v>
      </c>
      <c r="AM44" s="11"/>
      <c r="AN44" s="11" t="s">
        <v>6</v>
      </c>
      <c r="AO44" s="11" t="s">
        <v>6</v>
      </c>
      <c r="AP44" s="11"/>
      <c r="AQ44" s="11" t="s">
        <v>6</v>
      </c>
      <c r="AR44" s="11" t="s">
        <v>6</v>
      </c>
      <c r="AS44" s="11" t="s">
        <v>6</v>
      </c>
      <c r="AT44" s="11" t="s">
        <v>6</v>
      </c>
      <c r="AU44" s="11" t="s">
        <v>6</v>
      </c>
      <c r="AV44" s="11" t="s">
        <v>6</v>
      </c>
      <c r="AW44" s="11" t="s">
        <v>6</v>
      </c>
      <c r="AX44" s="11" t="s">
        <v>6</v>
      </c>
      <c r="AY44" s="11" t="s">
        <v>6</v>
      </c>
      <c r="AZ44" s="11" t="s">
        <v>6</v>
      </c>
      <c r="BA44" s="11"/>
      <c r="BB44" s="11" t="s">
        <v>6</v>
      </c>
      <c r="BC44" s="11" t="s">
        <v>6</v>
      </c>
      <c r="BD44" s="11"/>
      <c r="BE44" s="11" t="s">
        <v>6</v>
      </c>
      <c r="BF44" s="11"/>
      <c r="BG44" s="11" t="s">
        <v>6</v>
      </c>
      <c r="BH44" s="11" t="s">
        <v>6</v>
      </c>
      <c r="BI44" s="11" t="s">
        <v>6</v>
      </c>
      <c r="BJ44" s="11" t="s">
        <v>6</v>
      </c>
      <c r="BK44" s="11" t="s">
        <v>6</v>
      </c>
      <c r="BL44" s="11" t="s">
        <v>6</v>
      </c>
      <c r="BM44" s="11" t="s">
        <v>6</v>
      </c>
      <c r="BN44" s="11" t="s">
        <v>6</v>
      </c>
      <c r="BO44" s="11" t="s">
        <v>6</v>
      </c>
      <c r="BP44" s="11" t="s">
        <v>6</v>
      </c>
      <c r="BQ44" s="11" t="s">
        <v>6</v>
      </c>
      <c r="BR44" s="11"/>
      <c r="BS44" s="11" t="s">
        <v>6</v>
      </c>
      <c r="BT44" s="11" t="s">
        <v>71</v>
      </c>
      <c r="BU44" s="11" t="s">
        <v>6</v>
      </c>
      <c r="BV44" s="11" t="s">
        <v>6</v>
      </c>
      <c r="BW44" s="11"/>
      <c r="BX44" s="11" t="s">
        <v>6</v>
      </c>
      <c r="BY44" s="11" t="s">
        <v>6</v>
      </c>
      <c r="BZ44" s="11" t="s">
        <v>71</v>
      </c>
      <c r="CA44" s="11" t="s">
        <v>6</v>
      </c>
      <c r="CB44" s="11"/>
      <c r="CC44" s="11"/>
      <c r="CD44" s="11" t="s">
        <v>71</v>
      </c>
      <c r="CE44" s="11"/>
      <c r="CF44" s="11"/>
      <c r="CG44" s="11"/>
      <c r="CH44" s="11"/>
      <c r="CI44" s="11"/>
      <c r="CJ44" s="11"/>
      <c r="CK44" s="11"/>
      <c r="CL44" s="11" t="s">
        <v>6</v>
      </c>
      <c r="CM44" s="11"/>
      <c r="CN44" s="11"/>
      <c r="CO44" s="11"/>
      <c r="CP44" s="11"/>
      <c r="CQ44" s="11"/>
      <c r="CR44" s="11"/>
      <c r="CS44" s="11"/>
      <c r="CT44" s="11"/>
      <c r="CU44" s="11"/>
      <c r="CV44" s="11"/>
      <c r="CW44" s="11" t="s">
        <v>71</v>
      </c>
      <c r="CX44" s="11"/>
      <c r="CY44" s="11"/>
      <c r="CZ44" s="11" t="s">
        <v>6</v>
      </c>
      <c r="DA44" s="11"/>
      <c r="DB44" s="11"/>
      <c r="DC44" s="11"/>
      <c r="DD44" s="11"/>
      <c r="DE44" s="11"/>
      <c r="DF44" s="11" t="s">
        <v>1</v>
      </c>
      <c r="DG44" s="11"/>
      <c r="DH44" s="11"/>
      <c r="DI44" s="11"/>
      <c r="DJ44" s="11"/>
      <c r="DK44" s="11"/>
      <c r="DL44" s="11"/>
      <c r="DM44" s="11"/>
      <c r="DN44" s="11"/>
      <c r="DO44" s="11"/>
      <c r="DP44" s="11"/>
      <c r="DQ44" s="11"/>
      <c r="DR44" s="11"/>
      <c r="DS44" s="11"/>
      <c r="DT44" s="11"/>
      <c r="DU44" s="11"/>
      <c r="DV44" s="11"/>
      <c r="DW44" s="11" t="s">
        <v>1</v>
      </c>
      <c r="DX44" s="11"/>
      <c r="DY44" s="11"/>
      <c r="DZ44" s="11"/>
      <c r="EA44" s="11" t="s">
        <v>71</v>
      </c>
      <c r="EB44" s="11"/>
      <c r="EC44" s="11"/>
      <c r="ED44" s="11"/>
      <c r="EE44" s="11"/>
      <c r="EF44" s="11"/>
      <c r="EG44" s="11"/>
      <c r="EH44" s="11" t="s">
        <v>1</v>
      </c>
      <c r="EI44" s="11"/>
      <c r="EJ44" s="11"/>
      <c r="EK44" s="11"/>
      <c r="EL44" s="11" t="s">
        <v>71</v>
      </c>
      <c r="EM44" s="11"/>
      <c r="EN44" s="11"/>
      <c r="EO44" s="11"/>
      <c r="EP44" s="11"/>
      <c r="EQ44" s="11"/>
      <c r="ER44" s="11"/>
      <c r="ES44" s="11"/>
      <c r="ET44" s="11"/>
      <c r="EU44" s="11"/>
      <c r="EV44" s="11"/>
      <c r="EW44" s="11"/>
      <c r="EX44" s="11"/>
      <c r="EY44" s="11"/>
      <c r="EZ44" s="11"/>
      <c r="FA44" s="11"/>
      <c r="FB44" s="11"/>
      <c r="FC44" s="11" t="s">
        <v>71</v>
      </c>
      <c r="FD44" s="11"/>
      <c r="FE44" s="11"/>
      <c r="FF44" s="11"/>
      <c r="FG44" s="11"/>
      <c r="FH44" s="11"/>
      <c r="FI44" s="11"/>
      <c r="FJ44" s="11" t="s">
        <v>1</v>
      </c>
      <c r="FK44" s="11"/>
      <c r="FL44" s="11" t="s">
        <v>6</v>
      </c>
      <c r="FM44" s="11"/>
      <c r="FN44" s="11"/>
      <c r="FO44" s="11"/>
      <c r="FP44" s="11"/>
      <c r="FQ44" s="11"/>
      <c r="FR44" s="11" t="s">
        <v>1</v>
      </c>
      <c r="FS44" s="11"/>
      <c r="FT44" s="11"/>
      <c r="FU44" s="11"/>
      <c r="FV44" s="11"/>
      <c r="FW44" s="11"/>
      <c r="FX44" s="11" t="s">
        <v>6</v>
      </c>
      <c r="FY44" s="11" t="s">
        <v>71</v>
      </c>
      <c r="FZ44" s="11"/>
      <c r="GA44" s="11" t="s">
        <v>1</v>
      </c>
      <c r="GB44" s="11"/>
      <c r="GC44" s="11"/>
      <c r="GD44" s="11" t="s">
        <v>71</v>
      </c>
      <c r="GE44" s="11"/>
      <c r="GF44" s="11"/>
      <c r="GG44" s="11"/>
      <c r="GH44" s="11"/>
      <c r="GI44" s="11"/>
      <c r="GJ44" s="11" t="s">
        <v>6</v>
      </c>
      <c r="GK44" s="11" t="s">
        <v>71</v>
      </c>
      <c r="GL44" s="11"/>
      <c r="GM44" s="11" t="s">
        <v>71</v>
      </c>
      <c r="GN44" s="11"/>
      <c r="GO44" s="11"/>
      <c r="GP44" s="11" t="s">
        <v>1</v>
      </c>
      <c r="GQ44" s="11"/>
      <c r="GR44" s="11" t="s">
        <v>1</v>
      </c>
      <c r="GS44" s="11" t="s">
        <v>1</v>
      </c>
      <c r="GT44" s="11"/>
      <c r="GU44" s="11"/>
      <c r="GV44" s="11" t="s">
        <v>1</v>
      </c>
      <c r="GW44" s="11" t="s">
        <v>1</v>
      </c>
      <c r="GX44" s="11"/>
      <c r="GY44" s="11" t="s">
        <v>6</v>
      </c>
      <c r="GZ44" s="11" t="s">
        <v>6</v>
      </c>
      <c r="HA44" s="11" t="s">
        <v>6</v>
      </c>
      <c r="HB44" s="11"/>
      <c r="HC44" s="11"/>
      <c r="HD44" s="11" t="s">
        <v>6</v>
      </c>
      <c r="HE44" s="11"/>
      <c r="HF44" s="11"/>
      <c r="HG44" s="11"/>
      <c r="HH44" s="11" t="s">
        <v>6</v>
      </c>
      <c r="HI44" s="11" t="s">
        <v>1</v>
      </c>
      <c r="HJ44" s="11"/>
      <c r="HK44" s="11" t="s">
        <v>1</v>
      </c>
      <c r="HL44" s="11"/>
      <c r="HM44" s="11" t="s">
        <v>6</v>
      </c>
      <c r="HN44" s="11"/>
      <c r="HO44" s="11"/>
      <c r="HP44" s="11" t="s">
        <v>71</v>
      </c>
      <c r="HQ44" s="11" t="s">
        <v>71</v>
      </c>
      <c r="HR44" s="11"/>
      <c r="HS44" s="11"/>
      <c r="HT44" s="11"/>
      <c r="HU44" s="11"/>
      <c r="HV44" s="11"/>
      <c r="HW44" s="11"/>
      <c r="HX44" s="11" t="s">
        <v>6</v>
      </c>
      <c r="HY44" s="11" t="s">
        <v>1</v>
      </c>
      <c r="HZ44" s="11"/>
      <c r="IA44" s="11" t="s">
        <v>71</v>
      </c>
      <c r="IB44" s="11" t="s">
        <v>2508</v>
      </c>
      <c r="IC44" s="11" t="s">
        <v>6</v>
      </c>
      <c r="ID44" s="11" t="s">
        <v>71</v>
      </c>
      <c r="IE44" s="11"/>
      <c r="IF44" s="11"/>
      <c r="IG44" s="11"/>
      <c r="IH44" s="11"/>
      <c r="II44" s="11" t="s">
        <v>1</v>
      </c>
      <c r="IJ44" s="11"/>
      <c r="IK44" s="11" t="s">
        <v>6</v>
      </c>
      <c r="IL44" s="11" t="s">
        <v>6</v>
      </c>
      <c r="IM44" s="11"/>
      <c r="IN44" s="11"/>
      <c r="IO44" s="11"/>
      <c r="IP44" s="11"/>
      <c r="IQ44" s="11"/>
      <c r="IR44" s="11"/>
      <c r="IS44" s="11" t="s">
        <v>1</v>
      </c>
      <c r="IT44" s="11"/>
      <c r="IU44" s="11"/>
      <c r="IV44" s="11" t="s">
        <v>1</v>
      </c>
      <c r="IW44" s="11"/>
      <c r="IX44" s="11" t="s">
        <v>1</v>
      </c>
      <c r="IY44" s="11"/>
      <c r="IZ44" s="11"/>
      <c r="JA44" s="11"/>
      <c r="JB44" s="11" t="s">
        <v>1</v>
      </c>
      <c r="JC44" s="11"/>
      <c r="JD44" s="11"/>
      <c r="JE44" s="11"/>
      <c r="JF44" s="11"/>
      <c r="JG44" s="11" t="s">
        <v>1</v>
      </c>
      <c r="JH44" s="11"/>
      <c r="JI44" s="11" t="s">
        <v>71</v>
      </c>
      <c r="JJ44" s="11"/>
      <c r="JK44" s="11"/>
      <c r="JL44" s="11"/>
      <c r="JM44" s="11"/>
      <c r="JN44" s="11" t="s">
        <v>1</v>
      </c>
      <c r="JO44" s="11"/>
      <c r="JP44" s="11"/>
      <c r="JQ44" s="11"/>
      <c r="JR44" s="11" t="s">
        <v>6</v>
      </c>
      <c r="JS44" s="11"/>
      <c r="JT44" s="11"/>
      <c r="JU44" s="11" t="s">
        <v>6</v>
      </c>
      <c r="JV44" s="11" t="s">
        <v>6</v>
      </c>
      <c r="JW44" s="11"/>
      <c r="JX44" s="11" t="s">
        <v>1</v>
      </c>
      <c r="JY44" s="11"/>
    </row>
    <row r="45" spans="1:285" ht="23" thickBot="1">
      <c r="A45" s="77" t="str">
        <f>'Yes or No'!A45</f>
        <v>Does the agreement require proof of negative effect on the market?</v>
      </c>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t="s">
        <v>71</v>
      </c>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t="s">
        <v>1</v>
      </c>
      <c r="HL45" s="11"/>
      <c r="HM45" s="11" t="s">
        <v>6</v>
      </c>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t="s">
        <v>1</v>
      </c>
      <c r="IW45" s="11"/>
      <c r="IX45" s="11"/>
      <c r="IY45" s="11"/>
      <c r="IZ45" s="11"/>
      <c r="JA45" s="11"/>
      <c r="JB45" s="11"/>
      <c r="JC45" s="11"/>
      <c r="JD45" s="11"/>
      <c r="JE45" s="11"/>
      <c r="JF45" s="11"/>
      <c r="JG45" s="11"/>
      <c r="JH45" s="11"/>
      <c r="JI45" s="11"/>
      <c r="JJ45" s="11"/>
      <c r="JK45" s="11"/>
      <c r="JL45" s="11"/>
      <c r="JM45" s="11"/>
      <c r="JN45" s="11"/>
      <c r="JO45" s="11"/>
      <c r="JP45" s="11"/>
      <c r="JQ45" s="11"/>
      <c r="JR45" s="11"/>
      <c r="JS45" s="11"/>
      <c r="JT45" s="11"/>
      <c r="JU45" s="11"/>
      <c r="JV45" s="11"/>
      <c r="JW45" s="11"/>
      <c r="JX45" s="11"/>
      <c r="JY45" s="11" t="s">
        <v>1</v>
      </c>
    </row>
    <row r="46" spans="1:285" ht="45" thickBot="1">
      <c r="A46" s="77" t="str">
        <f>'Yes or No'!A46</f>
        <v>Does the agreement indicate the geographical market where the objectionable conduct or the effect takes place?</v>
      </c>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t="s">
        <v>8</v>
      </c>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t="s">
        <v>6</v>
      </c>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t="s">
        <v>1</v>
      </c>
    </row>
    <row r="47" spans="1:285" ht="23" thickBot="1">
      <c r="A47" s="77" t="str">
        <f>'Yes or No'!A47</f>
        <v>Does the agreement provide for exceptions specific to state enterprises?</v>
      </c>
      <c r="B47" s="11" t="s">
        <v>8</v>
      </c>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t="s">
        <v>8</v>
      </c>
      <c r="AO47" s="11"/>
      <c r="AP47" s="11"/>
      <c r="AQ47" s="11"/>
      <c r="AR47" s="11" t="s">
        <v>8</v>
      </c>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t="s">
        <v>8</v>
      </c>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t="s">
        <v>8</v>
      </c>
      <c r="HA47" s="11"/>
      <c r="HB47" s="11"/>
      <c r="HC47" s="11"/>
      <c r="HD47" s="11"/>
      <c r="HE47" s="11"/>
      <c r="HF47" s="11"/>
      <c r="HG47" s="11"/>
      <c r="HH47" s="11"/>
      <c r="HI47" s="11"/>
      <c r="HJ47" s="11"/>
      <c r="HK47" s="11"/>
      <c r="HL47" s="11"/>
      <c r="HM47" s="11" t="s">
        <v>6</v>
      </c>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row>
    <row r="48" spans="1:285" ht="45" thickBot="1">
      <c r="A48" s="78" t="str">
        <f>'Yes or No'!A48</f>
        <v>Does the agreement include any other specific discipline for certain sectors or objectives?</v>
      </c>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t="s">
        <v>1</v>
      </c>
      <c r="BJ48" s="11"/>
      <c r="BK48" s="11"/>
      <c r="BL48" s="11"/>
      <c r="BM48" s="11"/>
      <c r="BN48" s="11"/>
      <c r="BO48" s="11"/>
      <c r="BP48" s="11"/>
      <c r="BQ48" s="11"/>
      <c r="BR48" s="11"/>
      <c r="BS48" s="11"/>
      <c r="BT48" s="11"/>
      <c r="BU48" s="11"/>
      <c r="BV48" s="11"/>
      <c r="BW48" s="11"/>
      <c r="BX48" s="11" t="s">
        <v>6</v>
      </c>
      <c r="BY48" s="11" t="s">
        <v>6</v>
      </c>
      <c r="BZ48" s="11"/>
      <c r="CA48" s="11"/>
      <c r="CB48" s="11"/>
      <c r="CC48" s="11"/>
      <c r="CD48" s="11"/>
      <c r="CE48" s="11"/>
      <c r="CF48" s="11"/>
      <c r="CG48" s="11"/>
      <c r="CH48" s="11"/>
      <c r="CI48" s="11"/>
      <c r="CJ48" s="11"/>
      <c r="CK48" s="11"/>
      <c r="CL48" s="11" t="s">
        <v>6</v>
      </c>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t="s">
        <v>6</v>
      </c>
      <c r="GZ48" s="11"/>
      <c r="HA48" s="11"/>
      <c r="HB48" s="11"/>
      <c r="HC48" s="11"/>
      <c r="HD48" s="11"/>
      <c r="HE48" s="11"/>
      <c r="HF48" s="11"/>
      <c r="HG48" s="11"/>
      <c r="HH48" s="11" t="s">
        <v>6</v>
      </c>
      <c r="HI48" s="11"/>
      <c r="HJ48" s="11"/>
      <c r="HK48" s="11" t="s">
        <v>1</v>
      </c>
      <c r="HL48" s="11"/>
      <c r="HM48" s="11" t="s">
        <v>6</v>
      </c>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t="s">
        <v>6</v>
      </c>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1"/>
      <c r="JR48" s="11"/>
      <c r="JS48" s="11"/>
      <c r="JT48" s="11"/>
      <c r="JU48" s="11"/>
      <c r="JV48" s="11"/>
      <c r="JW48" s="11"/>
      <c r="JX48" s="11"/>
      <c r="JY48" s="11"/>
    </row>
    <row r="49" spans="1:285" ht="23" thickBot="1">
      <c r="A49" s="76" t="str">
        <f>'Yes or No'!A49</f>
        <v>III. Transparency and corporate governance</v>
      </c>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t="s">
        <v>6</v>
      </c>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1"/>
      <c r="JR49" s="11"/>
      <c r="JS49" s="11"/>
      <c r="JT49" s="11"/>
      <c r="JU49" s="11"/>
      <c r="JV49" s="11"/>
      <c r="JW49" s="11"/>
      <c r="JX49" s="11"/>
      <c r="JY49" s="11"/>
    </row>
    <row r="50" spans="1:285" ht="67" thickBot="1">
      <c r="A50" s="77" t="str">
        <f>'Yes or No'!A50</f>
        <v>Does the agreement introduce notification requirements (for example on the grant of monopoly, exclusive or special rights; of the operations or conduct of state enterprises, of the goods/services covered)?</v>
      </c>
      <c r="B50" s="11" t="s">
        <v>6</v>
      </c>
      <c r="C50" s="11" t="s">
        <v>6</v>
      </c>
      <c r="D50" s="11" t="s">
        <v>6</v>
      </c>
      <c r="E50" s="11"/>
      <c r="F50" s="11" t="s">
        <v>6</v>
      </c>
      <c r="G50" s="11" t="s">
        <v>6</v>
      </c>
      <c r="H50" s="11" t="s">
        <v>6</v>
      </c>
      <c r="I50" s="11" t="s">
        <v>6</v>
      </c>
      <c r="J50" s="11" t="s">
        <v>6</v>
      </c>
      <c r="K50" s="11" t="s">
        <v>6</v>
      </c>
      <c r="L50" s="11" t="s">
        <v>6</v>
      </c>
      <c r="M50" s="11"/>
      <c r="N50" s="11"/>
      <c r="O50" s="11"/>
      <c r="P50" s="11" t="s">
        <v>6</v>
      </c>
      <c r="Q50" s="11"/>
      <c r="R50" s="11"/>
      <c r="S50" s="11" t="s">
        <v>6</v>
      </c>
      <c r="T50" s="11"/>
      <c r="U50" s="11" t="s">
        <v>6</v>
      </c>
      <c r="V50" s="11"/>
      <c r="W50" s="11" t="s">
        <v>6</v>
      </c>
      <c r="X50" s="11" t="s">
        <v>6</v>
      </c>
      <c r="Y50" s="11" t="s">
        <v>6</v>
      </c>
      <c r="Z50" s="11" t="s">
        <v>6</v>
      </c>
      <c r="AA50" s="11" t="s">
        <v>1</v>
      </c>
      <c r="AB50" s="11" t="s">
        <v>6</v>
      </c>
      <c r="AC50" s="11" t="s">
        <v>6</v>
      </c>
      <c r="AD50" s="11" t="s">
        <v>71</v>
      </c>
      <c r="AE50" s="11" t="s">
        <v>6</v>
      </c>
      <c r="AF50" s="11" t="s">
        <v>6</v>
      </c>
      <c r="AG50" s="11" t="s">
        <v>6</v>
      </c>
      <c r="AH50" s="11" t="s">
        <v>6</v>
      </c>
      <c r="AI50" s="11"/>
      <c r="AJ50" s="11" t="s">
        <v>6</v>
      </c>
      <c r="AK50" s="11" t="s">
        <v>71</v>
      </c>
      <c r="AL50" s="11" t="s">
        <v>6</v>
      </c>
      <c r="AM50" s="11"/>
      <c r="AN50" s="11" t="s">
        <v>6</v>
      </c>
      <c r="AO50" s="11" t="s">
        <v>71</v>
      </c>
      <c r="AP50" s="11"/>
      <c r="AQ50" s="11" t="s">
        <v>6</v>
      </c>
      <c r="AR50" s="11" t="s">
        <v>6</v>
      </c>
      <c r="AS50" s="11" t="s">
        <v>6</v>
      </c>
      <c r="AT50" s="11"/>
      <c r="AU50" s="11" t="s">
        <v>6</v>
      </c>
      <c r="AV50" s="11" t="s">
        <v>6</v>
      </c>
      <c r="AW50" s="11" t="s">
        <v>6</v>
      </c>
      <c r="AX50" s="11" t="s">
        <v>6</v>
      </c>
      <c r="AY50" s="11" t="s">
        <v>6</v>
      </c>
      <c r="AZ50" s="11"/>
      <c r="BA50" s="11"/>
      <c r="BB50" s="11" t="s">
        <v>6</v>
      </c>
      <c r="BC50" s="11" t="s">
        <v>6</v>
      </c>
      <c r="BD50" s="11"/>
      <c r="BE50" s="11" t="s">
        <v>6</v>
      </c>
      <c r="BF50" s="11"/>
      <c r="BG50" s="11" t="s">
        <v>6</v>
      </c>
      <c r="BH50" s="11" t="s">
        <v>6</v>
      </c>
      <c r="BI50" s="11" t="s">
        <v>6</v>
      </c>
      <c r="BJ50" s="11" t="s">
        <v>6</v>
      </c>
      <c r="BK50" s="11"/>
      <c r="BL50" s="11"/>
      <c r="BM50" s="11" t="s">
        <v>6</v>
      </c>
      <c r="BN50" s="11" t="s">
        <v>6</v>
      </c>
      <c r="BO50" s="11" t="s">
        <v>6</v>
      </c>
      <c r="BP50" s="11"/>
      <c r="BQ50" s="11"/>
      <c r="BR50" s="11" t="s">
        <v>71</v>
      </c>
      <c r="BS50" s="11" t="s">
        <v>1</v>
      </c>
      <c r="BT50" s="11" t="s">
        <v>71</v>
      </c>
      <c r="BU50" s="11" t="s">
        <v>6</v>
      </c>
      <c r="BV50" s="11"/>
      <c r="BW50" s="11"/>
      <c r="BX50" s="11" t="s">
        <v>6</v>
      </c>
      <c r="BY50" s="11" t="s">
        <v>6</v>
      </c>
      <c r="BZ50" s="11" t="s">
        <v>71</v>
      </c>
      <c r="CA50" s="11" t="s">
        <v>6</v>
      </c>
      <c r="CB50" s="11" t="s">
        <v>6</v>
      </c>
      <c r="CC50" s="11" t="s">
        <v>6</v>
      </c>
      <c r="CD50" s="11" t="s">
        <v>71</v>
      </c>
      <c r="CE50" s="11" t="s">
        <v>6</v>
      </c>
      <c r="CF50" s="11" t="s">
        <v>6</v>
      </c>
      <c r="CG50" s="11" t="s">
        <v>1</v>
      </c>
      <c r="CH50" s="11" t="s">
        <v>71</v>
      </c>
      <c r="CI50" s="11" t="s">
        <v>1</v>
      </c>
      <c r="CJ50" s="11"/>
      <c r="CK50" s="11"/>
      <c r="CL50" s="11" t="s">
        <v>6</v>
      </c>
      <c r="CM50" s="11" t="s">
        <v>6</v>
      </c>
      <c r="CN50" s="11" t="s">
        <v>6</v>
      </c>
      <c r="CO50" s="11"/>
      <c r="CP50" s="11"/>
      <c r="CQ50" s="11" t="s">
        <v>6</v>
      </c>
      <c r="CR50" s="11" t="s">
        <v>6</v>
      </c>
      <c r="CS50" s="11"/>
      <c r="CT50" s="11"/>
      <c r="CU50" s="11"/>
      <c r="CV50" s="11" t="s">
        <v>6</v>
      </c>
      <c r="CW50" s="11" t="s">
        <v>71</v>
      </c>
      <c r="CX50" s="11" t="s">
        <v>1</v>
      </c>
      <c r="CY50" s="11"/>
      <c r="CZ50" s="11" t="s">
        <v>1</v>
      </c>
      <c r="DA50" s="11"/>
      <c r="DB50" s="11"/>
      <c r="DC50" s="11"/>
      <c r="DD50" s="11" t="s">
        <v>6</v>
      </c>
      <c r="DE50" s="11"/>
      <c r="DF50" s="11" t="s">
        <v>1</v>
      </c>
      <c r="DG50" s="11"/>
      <c r="DH50" s="11"/>
      <c r="DI50" s="11"/>
      <c r="DJ50" s="11" t="s">
        <v>1</v>
      </c>
      <c r="DK50" s="11"/>
      <c r="DL50" s="11"/>
      <c r="DM50" s="11"/>
      <c r="DN50" s="11"/>
      <c r="DO50" s="11"/>
      <c r="DP50" s="11"/>
      <c r="DQ50" s="11"/>
      <c r="DR50" s="11"/>
      <c r="DS50" s="11"/>
      <c r="DT50" s="11"/>
      <c r="DU50" s="11" t="s">
        <v>6</v>
      </c>
      <c r="DV50" s="11"/>
      <c r="DW50" s="11" t="s">
        <v>1</v>
      </c>
      <c r="DX50" s="11" t="s">
        <v>6</v>
      </c>
      <c r="DY50" s="11"/>
      <c r="DZ50" s="11"/>
      <c r="EA50" s="11" t="s">
        <v>1</v>
      </c>
      <c r="EB50" s="11" t="s">
        <v>6</v>
      </c>
      <c r="EC50" s="11"/>
      <c r="ED50" s="11" t="s">
        <v>6</v>
      </c>
      <c r="EE50" s="11" t="s">
        <v>6</v>
      </c>
      <c r="EF50" s="11" t="s">
        <v>6</v>
      </c>
      <c r="EG50" s="11"/>
      <c r="EH50" s="11" t="s">
        <v>6</v>
      </c>
      <c r="EI50" s="11"/>
      <c r="EJ50" s="11"/>
      <c r="EK50" s="11" t="s">
        <v>6</v>
      </c>
      <c r="EL50" s="11" t="s">
        <v>71</v>
      </c>
      <c r="EM50" s="11" t="s">
        <v>6</v>
      </c>
      <c r="EN50" s="11"/>
      <c r="EO50" s="11" t="s">
        <v>6</v>
      </c>
      <c r="EP50" s="11" t="s">
        <v>6</v>
      </c>
      <c r="EQ50" s="11"/>
      <c r="ER50" s="11" t="s">
        <v>6</v>
      </c>
      <c r="ES50" s="11"/>
      <c r="ET50" s="11"/>
      <c r="EU50" s="11" t="s">
        <v>6</v>
      </c>
      <c r="EV50" s="11" t="s">
        <v>6</v>
      </c>
      <c r="EW50" s="11"/>
      <c r="EX50" s="11"/>
      <c r="EY50" s="11" t="s">
        <v>6</v>
      </c>
      <c r="EZ50" s="11" t="s">
        <v>6</v>
      </c>
      <c r="FA50" s="11"/>
      <c r="FB50" s="11" t="s">
        <v>8</v>
      </c>
      <c r="FC50" s="11" t="s">
        <v>71</v>
      </c>
      <c r="FD50" s="11"/>
      <c r="FE50" s="11"/>
      <c r="FF50" s="11"/>
      <c r="FG50" s="11" t="s">
        <v>6</v>
      </c>
      <c r="FH50" s="11" t="s">
        <v>6</v>
      </c>
      <c r="FI50" s="11" t="s">
        <v>6</v>
      </c>
      <c r="FJ50" s="11" t="s">
        <v>6</v>
      </c>
      <c r="FK50" s="11" t="s">
        <v>71</v>
      </c>
      <c r="FL50" s="11" t="s">
        <v>8</v>
      </c>
      <c r="FM50" s="11" t="s">
        <v>1</v>
      </c>
      <c r="FN50" s="11" t="s">
        <v>71</v>
      </c>
      <c r="FO50" s="11" t="s">
        <v>71</v>
      </c>
      <c r="FP50" s="11"/>
      <c r="FQ50" s="11" t="s">
        <v>71</v>
      </c>
      <c r="FR50" s="11"/>
      <c r="FS50" s="11"/>
      <c r="FT50" s="11" t="s">
        <v>6</v>
      </c>
      <c r="FU50" s="11" t="s">
        <v>6</v>
      </c>
      <c r="FV50" s="11" t="s">
        <v>1</v>
      </c>
      <c r="FW50" s="11"/>
      <c r="FX50" s="11" t="s">
        <v>8</v>
      </c>
      <c r="FY50" s="11" t="s">
        <v>71</v>
      </c>
      <c r="FZ50" s="11"/>
      <c r="GA50" s="11" t="s">
        <v>6</v>
      </c>
      <c r="GB50" s="11" t="s">
        <v>6</v>
      </c>
      <c r="GC50" s="11"/>
      <c r="GD50" s="11" t="s">
        <v>6</v>
      </c>
      <c r="GE50" s="11" t="s">
        <v>1</v>
      </c>
      <c r="GF50" s="11" t="s">
        <v>6</v>
      </c>
      <c r="GG50" s="11"/>
      <c r="GH50" s="11" t="s">
        <v>6</v>
      </c>
      <c r="GI50" s="11" t="s">
        <v>1</v>
      </c>
      <c r="GJ50" s="11" t="s">
        <v>6</v>
      </c>
      <c r="GK50" s="11" t="s">
        <v>71</v>
      </c>
      <c r="GL50" s="11" t="s">
        <v>1</v>
      </c>
      <c r="GM50" s="11" t="s">
        <v>71</v>
      </c>
      <c r="GN50" s="11"/>
      <c r="GO50" s="11"/>
      <c r="GP50" s="11" t="s">
        <v>6</v>
      </c>
      <c r="GQ50" s="11" t="s">
        <v>6</v>
      </c>
      <c r="GR50" s="11" t="s">
        <v>6</v>
      </c>
      <c r="GS50" s="11" t="s">
        <v>6</v>
      </c>
      <c r="GT50" s="11" t="s">
        <v>1</v>
      </c>
      <c r="GU50" s="11" t="s">
        <v>6</v>
      </c>
      <c r="GV50" s="11" t="s">
        <v>6</v>
      </c>
      <c r="GW50" s="11" t="s">
        <v>71</v>
      </c>
      <c r="GX50" s="11"/>
      <c r="GY50" s="11" t="s">
        <v>6</v>
      </c>
      <c r="GZ50" s="11"/>
      <c r="HA50" s="11" t="s">
        <v>6</v>
      </c>
      <c r="HB50" s="11" t="s">
        <v>1</v>
      </c>
      <c r="HC50" s="11"/>
      <c r="HD50" s="11" t="s">
        <v>6</v>
      </c>
      <c r="HE50" s="11" t="s">
        <v>6</v>
      </c>
      <c r="HF50" s="11"/>
      <c r="HG50" s="11" t="s">
        <v>1</v>
      </c>
      <c r="HH50" s="11" t="s">
        <v>6</v>
      </c>
      <c r="HI50" s="11" t="s">
        <v>1</v>
      </c>
      <c r="HJ50" s="11" t="s">
        <v>1</v>
      </c>
      <c r="HK50" s="11" t="s">
        <v>1</v>
      </c>
      <c r="HL50" s="11"/>
      <c r="HM50" s="11" t="s">
        <v>6</v>
      </c>
      <c r="HN50" s="11" t="s">
        <v>6</v>
      </c>
      <c r="HO50" s="11" t="s">
        <v>6</v>
      </c>
      <c r="HP50" s="11" t="s">
        <v>71</v>
      </c>
      <c r="HQ50" s="11" t="s">
        <v>71</v>
      </c>
      <c r="HR50" s="11" t="s">
        <v>1</v>
      </c>
      <c r="HS50" s="11"/>
      <c r="HT50" s="11"/>
      <c r="HU50" s="11" t="s">
        <v>6</v>
      </c>
      <c r="HV50" s="11" t="s">
        <v>6</v>
      </c>
      <c r="HW50" s="11"/>
      <c r="HX50" s="11" t="s">
        <v>8</v>
      </c>
      <c r="HY50" s="11" t="s">
        <v>1</v>
      </c>
      <c r="HZ50" s="11"/>
      <c r="IA50" s="11" t="s">
        <v>71</v>
      </c>
      <c r="IB50" s="11" t="s">
        <v>71</v>
      </c>
      <c r="IC50" s="11" t="s">
        <v>8</v>
      </c>
      <c r="ID50" s="11" t="s">
        <v>71</v>
      </c>
      <c r="IE50" s="11"/>
      <c r="IF50" s="11"/>
      <c r="IG50" s="11" t="s">
        <v>1</v>
      </c>
      <c r="IH50" s="11"/>
      <c r="II50" s="11" t="s">
        <v>1</v>
      </c>
      <c r="IJ50" s="11"/>
      <c r="IK50" s="11" t="s">
        <v>6</v>
      </c>
      <c r="IL50" s="11" t="s">
        <v>8</v>
      </c>
      <c r="IM50" s="11" t="s">
        <v>1</v>
      </c>
      <c r="IN50" s="11" t="s">
        <v>1</v>
      </c>
      <c r="IO50" s="11"/>
      <c r="IP50" s="11"/>
      <c r="IQ50" s="11" t="s">
        <v>6</v>
      </c>
      <c r="IR50" s="11" t="s">
        <v>6</v>
      </c>
      <c r="IS50" s="11" t="s">
        <v>1</v>
      </c>
      <c r="IT50" s="11" t="s">
        <v>6</v>
      </c>
      <c r="IU50" s="11" t="s">
        <v>1</v>
      </c>
      <c r="IV50" s="11" t="s">
        <v>1</v>
      </c>
      <c r="IW50" s="11" t="s">
        <v>6</v>
      </c>
      <c r="IX50" s="11" t="s">
        <v>1</v>
      </c>
      <c r="IY50" s="11" t="s">
        <v>6</v>
      </c>
      <c r="IZ50" s="11" t="s">
        <v>6</v>
      </c>
      <c r="JA50" s="11"/>
      <c r="JB50" s="11" t="s">
        <v>1</v>
      </c>
      <c r="JC50" s="11" t="s">
        <v>1</v>
      </c>
      <c r="JD50" s="11" t="s">
        <v>71</v>
      </c>
      <c r="JE50" s="11" t="s">
        <v>71</v>
      </c>
      <c r="JF50" s="11"/>
      <c r="JG50" s="11" t="s">
        <v>1</v>
      </c>
      <c r="JH50" s="11"/>
      <c r="JI50" s="11" t="s">
        <v>71</v>
      </c>
      <c r="JJ50" s="11" t="s">
        <v>6</v>
      </c>
      <c r="JK50" s="11" t="s">
        <v>1</v>
      </c>
      <c r="JL50" s="11" t="s">
        <v>1</v>
      </c>
      <c r="JM50" s="11"/>
      <c r="JN50" s="11" t="s">
        <v>1</v>
      </c>
      <c r="JO50" s="11" t="s">
        <v>1</v>
      </c>
      <c r="JP50" s="11"/>
      <c r="JQ50" s="11" t="s">
        <v>1</v>
      </c>
      <c r="JR50" s="11"/>
      <c r="JS50" s="11"/>
      <c r="JT50" s="11" t="s">
        <v>6</v>
      </c>
      <c r="JU50" s="11" t="s">
        <v>6</v>
      </c>
      <c r="JV50" s="11" t="s">
        <v>6</v>
      </c>
      <c r="JW50" s="11"/>
      <c r="JX50" s="11" t="s">
        <v>1</v>
      </c>
      <c r="JY50" s="11" t="s">
        <v>71</v>
      </c>
    </row>
    <row r="51" spans="1:285" ht="45" thickBot="1">
      <c r="A51" s="77" t="str">
        <f>'Yes or No'!A51</f>
        <v>Does the agreement requires transparency of ownership, governance and financial information?</v>
      </c>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t="s">
        <v>8</v>
      </c>
      <c r="AO51" s="11"/>
      <c r="AP51" s="11"/>
      <c r="AQ51" s="11" t="s">
        <v>8</v>
      </c>
      <c r="AR51" s="11" t="s">
        <v>8</v>
      </c>
      <c r="AS51" s="11"/>
      <c r="AT51" s="11"/>
      <c r="AU51" s="11"/>
      <c r="AV51" s="11"/>
      <c r="AW51" s="11"/>
      <c r="AX51" s="11"/>
      <c r="AY51" s="11"/>
      <c r="AZ51" s="11" t="s">
        <v>8</v>
      </c>
      <c r="BA51" s="11"/>
      <c r="BB51" s="11"/>
      <c r="BC51" s="11" t="s">
        <v>8</v>
      </c>
      <c r="BD51" s="11"/>
      <c r="BE51" s="11" t="s">
        <v>8</v>
      </c>
      <c r="BF51" s="11"/>
      <c r="BG51" s="11" t="s">
        <v>8</v>
      </c>
      <c r="BH51" s="11"/>
      <c r="BI51" s="11" t="s">
        <v>8</v>
      </c>
      <c r="BJ51" s="11"/>
      <c r="BK51" s="11" t="s">
        <v>8</v>
      </c>
      <c r="BL51" s="11"/>
      <c r="BM51" s="11"/>
      <c r="BN51" s="11"/>
      <c r="BO51" s="11"/>
      <c r="BP51" s="11"/>
      <c r="BQ51" s="11"/>
      <c r="BR51" s="11" t="s">
        <v>2511</v>
      </c>
      <c r="BS51" s="11"/>
      <c r="BT51" s="11"/>
      <c r="BU51" s="11"/>
      <c r="BV51" s="11" t="s">
        <v>1</v>
      </c>
      <c r="BW51" s="11"/>
      <c r="BX51" s="11" t="s">
        <v>8</v>
      </c>
      <c r="BY51" s="11"/>
      <c r="BZ51" s="11"/>
      <c r="CA51" s="11"/>
      <c r="CB51" s="11" t="s">
        <v>8</v>
      </c>
      <c r="CC51" s="11"/>
      <c r="CD51" s="11" t="s">
        <v>71</v>
      </c>
      <c r="CE51" s="11" t="s">
        <v>8</v>
      </c>
      <c r="CF51" s="11" t="s">
        <v>8</v>
      </c>
      <c r="CG51" s="11"/>
      <c r="CH51" s="11" t="s">
        <v>2511</v>
      </c>
      <c r="CI51" s="11" t="s">
        <v>2511</v>
      </c>
      <c r="CJ51" s="11"/>
      <c r="CK51" s="11"/>
      <c r="CL51" s="11"/>
      <c r="CM51" s="11"/>
      <c r="CN51" s="11"/>
      <c r="CO51" s="11"/>
      <c r="CP51" s="11"/>
      <c r="CQ51" s="11"/>
      <c r="CR51" s="11"/>
      <c r="CS51" s="11"/>
      <c r="CT51" s="11"/>
      <c r="CU51" s="11"/>
      <c r="CV51" s="11" t="s">
        <v>8</v>
      </c>
      <c r="CW51" s="11"/>
      <c r="CX51" s="11" t="s">
        <v>2511</v>
      </c>
      <c r="CY51" s="11"/>
      <c r="CZ51" s="11"/>
      <c r="DA51" s="11"/>
      <c r="DB51" s="11"/>
      <c r="DC51" s="11"/>
      <c r="DD51" s="11" t="s">
        <v>8</v>
      </c>
      <c r="DE51" s="11" t="s">
        <v>8</v>
      </c>
      <c r="DF51" s="11"/>
      <c r="DG51" s="11"/>
      <c r="DH51" s="11"/>
      <c r="DI51" s="11" t="s">
        <v>8</v>
      </c>
      <c r="DJ51" s="11"/>
      <c r="DK51" s="11"/>
      <c r="DL51" s="11"/>
      <c r="DM51" s="11"/>
      <c r="DN51" s="11" t="s">
        <v>8</v>
      </c>
      <c r="DO51" s="11"/>
      <c r="DP51" s="11"/>
      <c r="DQ51" s="11"/>
      <c r="DR51" s="11"/>
      <c r="DS51" s="11"/>
      <c r="DT51" s="11" t="s">
        <v>8</v>
      </c>
      <c r="DU51" s="11" t="s">
        <v>8</v>
      </c>
      <c r="DV51" s="11"/>
      <c r="DW51" s="11"/>
      <c r="DX51" s="11"/>
      <c r="DY51" s="11"/>
      <c r="DZ51" s="11"/>
      <c r="EA51" s="11"/>
      <c r="EB51" s="11" t="s">
        <v>8</v>
      </c>
      <c r="EC51" s="11"/>
      <c r="ED51" s="11" t="s">
        <v>8</v>
      </c>
      <c r="EE51" s="11"/>
      <c r="EF51" s="11"/>
      <c r="EG51" s="11"/>
      <c r="EH51" s="11"/>
      <c r="EI51" s="11"/>
      <c r="EJ51" s="11"/>
      <c r="EK51" s="11" t="s">
        <v>8</v>
      </c>
      <c r="EL51" s="11"/>
      <c r="EM51" s="11"/>
      <c r="EN51" s="11"/>
      <c r="EO51" s="11"/>
      <c r="EP51" s="11"/>
      <c r="EQ51" s="11"/>
      <c r="ER51" s="11"/>
      <c r="ES51" s="11"/>
      <c r="ET51" s="11"/>
      <c r="EU51" s="11"/>
      <c r="EV51" s="11"/>
      <c r="EW51" s="11"/>
      <c r="EX51" s="11"/>
      <c r="EY51" s="11"/>
      <c r="EZ51" s="11"/>
      <c r="FA51" s="11"/>
      <c r="FB51" s="11" t="s">
        <v>8</v>
      </c>
      <c r="FC51" s="11"/>
      <c r="FD51" s="11"/>
      <c r="FE51" s="11"/>
      <c r="FF51" s="11"/>
      <c r="FG51" s="11"/>
      <c r="FH51" s="11" t="s">
        <v>2511</v>
      </c>
      <c r="FI51" s="11" t="s">
        <v>8</v>
      </c>
      <c r="FJ51" s="11"/>
      <c r="FK51" s="11"/>
      <c r="FL51" s="11"/>
      <c r="FM51" s="11"/>
      <c r="FN51" s="11"/>
      <c r="FO51" s="11"/>
      <c r="FP51" s="11"/>
      <c r="FQ51" s="11"/>
      <c r="FR51" s="11"/>
      <c r="FS51" s="11"/>
      <c r="FT51" s="11"/>
      <c r="FU51" s="11"/>
      <c r="FV51" s="11"/>
      <c r="FW51" s="11"/>
      <c r="FX51" s="11"/>
      <c r="FY51" s="11"/>
      <c r="FZ51" s="11"/>
      <c r="GA51" s="11"/>
      <c r="GB51" s="11"/>
      <c r="GC51" s="11" t="s">
        <v>8</v>
      </c>
      <c r="GD51" s="11"/>
      <c r="GE51" s="11"/>
      <c r="GF51" s="11"/>
      <c r="GG51" s="11"/>
      <c r="GH51" s="11" t="s">
        <v>8</v>
      </c>
      <c r="GI51" s="11"/>
      <c r="GJ51" s="11"/>
      <c r="GK51" s="11"/>
      <c r="GL51" s="11"/>
      <c r="GM51" s="11"/>
      <c r="GN51" s="11"/>
      <c r="GO51" s="11" t="s">
        <v>8</v>
      </c>
      <c r="GP51" s="11"/>
      <c r="GQ51" s="11"/>
      <c r="GR51" s="11"/>
      <c r="GS51" s="11"/>
      <c r="GT51" s="11"/>
      <c r="GU51" s="11"/>
      <c r="GV51" s="11"/>
      <c r="GW51" s="11"/>
      <c r="GX51" s="11"/>
      <c r="GY51" s="11"/>
      <c r="GZ51" s="11"/>
      <c r="HA51" s="11"/>
      <c r="HB51" s="11"/>
      <c r="HC51" s="11"/>
      <c r="HD51" s="11"/>
      <c r="HE51" s="11"/>
      <c r="HF51" s="11"/>
      <c r="HG51" s="11" t="s">
        <v>2511</v>
      </c>
      <c r="HH51" s="11"/>
      <c r="HI51" s="11"/>
      <c r="HJ51" s="11" t="s">
        <v>2511</v>
      </c>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c r="IZ51" s="11"/>
      <c r="JA51" s="11"/>
      <c r="JB51" s="11"/>
      <c r="JC51" s="11"/>
      <c r="JD51" s="11"/>
      <c r="JE51" s="11"/>
      <c r="JF51" s="11"/>
      <c r="JG51" s="11"/>
      <c r="JH51" s="11"/>
      <c r="JI51" s="11"/>
      <c r="JJ51" s="11"/>
      <c r="JK51" s="11"/>
      <c r="JL51" s="11"/>
      <c r="JM51" s="11"/>
      <c r="JN51" s="11"/>
      <c r="JO51" s="11"/>
      <c r="JP51" s="11"/>
      <c r="JQ51" s="11"/>
      <c r="JR51" s="11"/>
      <c r="JS51" s="11"/>
      <c r="JT51" s="11"/>
      <c r="JU51" s="11"/>
      <c r="JV51" s="11"/>
      <c r="JW51" s="11"/>
      <c r="JX51" s="11"/>
      <c r="JY51" s="11" t="s">
        <v>2511</v>
      </c>
    </row>
    <row r="52" spans="1:285" ht="45" thickBot="1">
      <c r="A52" s="77" t="str">
        <f>'Yes or No'!A52</f>
        <v>Does the agreement provide for discussion of information or for deliberation and assessment of operations/conduct?</v>
      </c>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t="s">
        <v>71</v>
      </c>
      <c r="AZ52" s="11"/>
      <c r="BA52" s="11"/>
      <c r="BB52" s="11"/>
      <c r="BC52" s="11"/>
      <c r="BD52" s="11"/>
      <c r="BE52" s="11"/>
      <c r="BF52" s="11"/>
      <c r="BG52" s="11"/>
      <c r="BH52" s="11"/>
      <c r="BI52" s="11"/>
      <c r="BJ52" s="11"/>
      <c r="BK52" s="11"/>
      <c r="BL52" s="11"/>
      <c r="BM52" s="11"/>
      <c r="BN52" s="11"/>
      <c r="BO52" s="11"/>
      <c r="BP52" s="11"/>
      <c r="BQ52" s="11"/>
      <c r="BR52" s="11"/>
      <c r="BS52" s="11"/>
      <c r="BT52" s="11" t="s">
        <v>71</v>
      </c>
      <c r="BU52" s="11"/>
      <c r="BV52" s="11"/>
      <c r="BW52" s="11"/>
      <c r="BX52" s="11"/>
      <c r="BY52" s="11"/>
      <c r="BZ52" s="11" t="s">
        <v>71</v>
      </c>
      <c r="CA52" s="11"/>
      <c r="CB52" s="11"/>
      <c r="CC52" s="11"/>
      <c r="CD52" s="11" t="s">
        <v>71</v>
      </c>
      <c r="CE52" s="11"/>
      <c r="CF52" s="11"/>
      <c r="CG52" s="11"/>
      <c r="CH52" s="11" t="s">
        <v>71</v>
      </c>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t="s">
        <v>71</v>
      </c>
      <c r="FI52" s="11"/>
      <c r="FJ52" s="11"/>
      <c r="FK52" s="11" t="s">
        <v>1</v>
      </c>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c r="IZ52" s="11"/>
      <c r="JA52" s="11"/>
      <c r="JB52" s="11"/>
      <c r="JC52" s="11"/>
      <c r="JD52" s="11"/>
      <c r="JE52" s="11"/>
      <c r="JF52" s="11"/>
      <c r="JG52" s="11"/>
      <c r="JH52" s="11"/>
      <c r="JI52" s="11"/>
      <c r="JJ52" s="11"/>
      <c r="JK52" s="11"/>
      <c r="JL52" s="11"/>
      <c r="JM52" s="11"/>
      <c r="JN52" s="11"/>
      <c r="JO52" s="11"/>
      <c r="JP52" s="11"/>
      <c r="JQ52" s="11"/>
      <c r="JR52" s="11"/>
      <c r="JS52" s="11"/>
      <c r="JT52" s="11"/>
      <c r="JU52" s="11"/>
      <c r="JV52" s="11"/>
      <c r="JW52" s="11"/>
      <c r="JX52" s="11"/>
      <c r="JY52" s="11" t="s">
        <v>71</v>
      </c>
    </row>
    <row r="53" spans="1:285" ht="45" thickBot="1">
      <c r="A53" s="77" t="str">
        <f>'Yes or No'!A53</f>
        <v>Does the agreement include corporate governance requirements (about ‘structure’ or 'behaviour')?</v>
      </c>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t="s">
        <v>8</v>
      </c>
      <c r="AE53" s="11"/>
      <c r="AF53" s="11"/>
      <c r="AG53" s="11"/>
      <c r="AH53" s="11"/>
      <c r="AI53" s="11"/>
      <c r="AJ53" s="11"/>
      <c r="AK53" s="11" t="s">
        <v>8</v>
      </c>
      <c r="AL53" s="11"/>
      <c r="AM53" s="11"/>
      <c r="AN53" s="11"/>
      <c r="AO53" s="11" t="s">
        <v>8</v>
      </c>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t="s">
        <v>8</v>
      </c>
      <c r="BS53" s="11" t="s">
        <v>8</v>
      </c>
      <c r="BT53" s="11"/>
      <c r="BU53" s="11"/>
      <c r="BV53" s="11"/>
      <c r="BW53" s="11"/>
      <c r="BX53" s="11"/>
      <c r="BY53" s="11" t="s">
        <v>8</v>
      </c>
      <c r="BZ53" s="11"/>
      <c r="CA53" s="11"/>
      <c r="CB53" s="11"/>
      <c r="CC53" s="11"/>
      <c r="CD53" s="11"/>
      <c r="CE53" s="11"/>
      <c r="CF53" s="11"/>
      <c r="CG53" s="11"/>
      <c r="CH53" s="11" t="s">
        <v>8</v>
      </c>
      <c r="CI53" s="11" t="s">
        <v>8</v>
      </c>
      <c r="CJ53" s="11"/>
      <c r="CK53" s="11"/>
      <c r="CL53" s="11" t="s">
        <v>8</v>
      </c>
      <c r="CM53" s="11"/>
      <c r="CN53" s="11" t="s">
        <v>8</v>
      </c>
      <c r="CO53" s="11"/>
      <c r="CP53" s="11"/>
      <c r="CQ53" s="11"/>
      <c r="CR53" s="11"/>
      <c r="CS53" s="11"/>
      <c r="CT53" s="11"/>
      <c r="CU53" s="11"/>
      <c r="CV53" s="11"/>
      <c r="CW53" s="11"/>
      <c r="CX53" s="11"/>
      <c r="CY53" s="11"/>
      <c r="CZ53" s="11" t="s">
        <v>8</v>
      </c>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t="s">
        <v>8</v>
      </c>
      <c r="FL53" s="11" t="s">
        <v>8</v>
      </c>
      <c r="FM53" s="11"/>
      <c r="FN53" s="11" t="s">
        <v>8</v>
      </c>
      <c r="FO53" s="11" t="s">
        <v>8</v>
      </c>
      <c r="FP53" s="11"/>
      <c r="FQ53" s="11"/>
      <c r="FR53" s="11"/>
      <c r="FS53" s="11"/>
      <c r="FT53" s="11"/>
      <c r="FU53" s="11"/>
      <c r="FV53" s="11"/>
      <c r="FW53" s="11"/>
      <c r="FX53" s="11" t="s">
        <v>8</v>
      </c>
      <c r="FY53" s="11"/>
      <c r="FZ53" s="11"/>
      <c r="GA53" s="11"/>
      <c r="GB53" s="11"/>
      <c r="GC53" s="11"/>
      <c r="GD53" s="11"/>
      <c r="GE53" s="11"/>
      <c r="GF53" s="11"/>
      <c r="GG53" s="11"/>
      <c r="GH53" s="11"/>
      <c r="GI53" s="11"/>
      <c r="GJ53" s="11" t="s">
        <v>8</v>
      </c>
      <c r="GK53" s="11"/>
      <c r="GL53" s="11"/>
      <c r="GM53" s="11"/>
      <c r="GN53" s="11"/>
      <c r="GO53" s="11"/>
      <c r="GP53" s="11"/>
      <c r="GQ53" s="11"/>
      <c r="GR53" s="11"/>
      <c r="GS53" s="11"/>
      <c r="GT53" s="11"/>
      <c r="GU53" s="11"/>
      <c r="GV53" s="11"/>
      <c r="GW53" s="11"/>
      <c r="GX53" s="11"/>
      <c r="GY53" s="11" t="s">
        <v>8</v>
      </c>
      <c r="GZ53" s="11"/>
      <c r="HA53" s="11"/>
      <c r="HB53" s="11"/>
      <c r="HC53" s="11"/>
      <c r="HD53" s="11"/>
      <c r="HE53" s="11"/>
      <c r="HF53" s="11"/>
      <c r="HG53" s="11"/>
      <c r="HH53" s="11" t="s">
        <v>8</v>
      </c>
      <c r="HI53" s="11"/>
      <c r="HJ53" s="11"/>
      <c r="HK53" s="11"/>
      <c r="HL53" s="11"/>
      <c r="HM53" s="11"/>
      <c r="HN53" s="11"/>
      <c r="HO53" s="11"/>
      <c r="HP53" s="11"/>
      <c r="HQ53" s="11"/>
      <c r="HR53" s="11"/>
      <c r="HS53" s="11"/>
      <c r="HT53" s="11"/>
      <c r="HU53" s="11"/>
      <c r="HV53" s="11"/>
      <c r="HW53" s="11"/>
      <c r="HX53" s="11" t="s">
        <v>8</v>
      </c>
      <c r="HY53" s="11"/>
      <c r="HZ53" s="11"/>
      <c r="IA53" s="11"/>
      <c r="IB53" s="11" t="s">
        <v>8</v>
      </c>
      <c r="IC53" s="11" t="s">
        <v>8</v>
      </c>
      <c r="ID53" s="11"/>
      <c r="IE53" s="11"/>
      <c r="IF53" s="11"/>
      <c r="IG53" s="11"/>
      <c r="IH53" s="11"/>
      <c r="II53" s="11"/>
      <c r="IJ53" s="11"/>
      <c r="IK53" s="11" t="s">
        <v>8</v>
      </c>
      <c r="IL53" s="11" t="s">
        <v>8</v>
      </c>
      <c r="IM53" s="11"/>
      <c r="IN53" s="11"/>
      <c r="IO53" s="11"/>
      <c r="IP53" s="11"/>
      <c r="IQ53" s="11"/>
      <c r="IR53" s="11"/>
      <c r="IS53" s="11"/>
      <c r="IT53" s="11"/>
      <c r="IU53" s="11"/>
      <c r="IV53" s="11"/>
      <c r="IW53" s="11"/>
      <c r="IX53" s="11"/>
      <c r="IY53" s="11"/>
      <c r="IZ53" s="11"/>
      <c r="JA53" s="11"/>
      <c r="JB53" s="11"/>
      <c r="JC53" s="11"/>
      <c r="JD53" s="11"/>
      <c r="JE53" s="11"/>
      <c r="JF53" s="11"/>
      <c r="JG53" s="11"/>
      <c r="JH53" s="11"/>
      <c r="JI53" s="11"/>
      <c r="JJ53" s="11"/>
      <c r="JK53" s="11"/>
      <c r="JL53" s="11"/>
      <c r="JM53" s="11"/>
      <c r="JN53" s="11"/>
      <c r="JO53" s="11"/>
      <c r="JP53" s="11"/>
      <c r="JQ53" s="11"/>
      <c r="JR53" s="11"/>
      <c r="JS53" s="11"/>
      <c r="JT53" s="11"/>
      <c r="JU53" s="11"/>
      <c r="JV53" s="11"/>
      <c r="JW53" s="11"/>
      <c r="JX53" s="11"/>
      <c r="JY53" s="11"/>
    </row>
    <row r="54" spans="1:285" ht="67" thickBot="1">
      <c r="A54" s="77" t="str">
        <f>'Yes or No'!A54</f>
        <v>Does the agreement provide for any other requirement or mechanism to deal with transparency or corporate governance with respect to state intervention in the economy?</v>
      </c>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t="s">
        <v>8</v>
      </c>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c r="IZ54" s="11"/>
      <c r="JA54" s="11"/>
      <c r="JB54" s="11"/>
      <c r="JC54" s="11"/>
      <c r="JD54" s="11"/>
      <c r="JE54" s="11"/>
      <c r="JF54" s="11"/>
      <c r="JG54" s="11"/>
      <c r="JH54" s="11"/>
      <c r="JI54" s="11"/>
      <c r="JJ54" s="11"/>
      <c r="JK54" s="11"/>
      <c r="JL54" s="11"/>
      <c r="JM54" s="11"/>
      <c r="JN54" s="11"/>
      <c r="JO54" s="11"/>
      <c r="JP54" s="11"/>
      <c r="JQ54" s="11"/>
      <c r="JR54" s="11"/>
      <c r="JS54" s="11"/>
      <c r="JT54" s="11"/>
      <c r="JU54" s="11"/>
      <c r="JV54" s="11"/>
      <c r="JW54" s="11"/>
      <c r="JX54" s="11"/>
      <c r="JY54" s="11"/>
    </row>
    <row r="55" spans="1:285" ht="23" thickBot="1">
      <c r="A55" s="76" t="str">
        <f>'Yes or No'!A55</f>
        <v>IV. Enforcement</v>
      </c>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t="s">
        <v>6</v>
      </c>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t="s">
        <v>1</v>
      </c>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c r="IZ55" s="11"/>
      <c r="JA55" s="11"/>
      <c r="JB55" s="11"/>
      <c r="JC55" s="11"/>
      <c r="JD55" s="11"/>
      <c r="JE55" s="11"/>
      <c r="JF55" s="11"/>
      <c r="JG55" s="11"/>
      <c r="JH55" s="11"/>
      <c r="JI55" s="11"/>
      <c r="JJ55" s="11"/>
      <c r="JK55" s="11"/>
      <c r="JL55" s="11"/>
      <c r="JM55" s="11"/>
      <c r="JN55" s="11"/>
      <c r="JO55" s="11"/>
      <c r="JP55" s="11"/>
      <c r="JQ55" s="11"/>
      <c r="JR55" s="11"/>
      <c r="JS55" s="11"/>
      <c r="JT55" s="11"/>
      <c r="JU55" s="11"/>
      <c r="JV55" s="11"/>
      <c r="JW55" s="11"/>
      <c r="JX55" s="11"/>
      <c r="JY55" s="11"/>
    </row>
    <row r="56" spans="1:285" ht="103" thickBot="1">
      <c r="A56" s="78" t="str">
        <f>'Yes or No'!A56</f>
        <v>Does the agreement provide for any dispute settlement mechanism to deal with state enterprises?</v>
      </c>
      <c r="B56" s="11" t="s">
        <v>71</v>
      </c>
      <c r="C56" s="11" t="s">
        <v>1</v>
      </c>
      <c r="D56" s="11" t="s">
        <v>1</v>
      </c>
      <c r="E56" s="11"/>
      <c r="F56" s="11" t="s">
        <v>6</v>
      </c>
      <c r="G56" s="11" t="s">
        <v>6</v>
      </c>
      <c r="H56" s="11" t="s">
        <v>6</v>
      </c>
      <c r="I56" s="11" t="s">
        <v>6</v>
      </c>
      <c r="J56" s="11" t="s">
        <v>1</v>
      </c>
      <c r="K56" s="11" t="s">
        <v>1</v>
      </c>
      <c r="L56" s="11" t="s">
        <v>71</v>
      </c>
      <c r="M56" s="11"/>
      <c r="N56" s="11"/>
      <c r="O56" s="11"/>
      <c r="P56" s="11" t="s">
        <v>6</v>
      </c>
      <c r="Q56" s="11"/>
      <c r="R56" s="11"/>
      <c r="S56" s="11" t="s">
        <v>6</v>
      </c>
      <c r="T56" s="11"/>
      <c r="U56" s="11" t="s">
        <v>6</v>
      </c>
      <c r="V56" s="11"/>
      <c r="W56" s="11" t="s">
        <v>1</v>
      </c>
      <c r="X56" s="11" t="s">
        <v>1</v>
      </c>
      <c r="Y56" s="11" t="s">
        <v>6</v>
      </c>
      <c r="Z56" s="11" t="s">
        <v>1</v>
      </c>
      <c r="AA56" s="11" t="s">
        <v>6</v>
      </c>
      <c r="AB56" s="11" t="s">
        <v>1</v>
      </c>
      <c r="AC56" s="11" t="s">
        <v>1</v>
      </c>
      <c r="AD56" s="11" t="s">
        <v>8</v>
      </c>
      <c r="AE56" s="11" t="s">
        <v>6</v>
      </c>
      <c r="AF56" s="11" t="s">
        <v>1</v>
      </c>
      <c r="AG56" s="11" t="s">
        <v>1</v>
      </c>
      <c r="AH56" s="11" t="s">
        <v>6</v>
      </c>
      <c r="AI56" s="11"/>
      <c r="AJ56" s="11" t="s">
        <v>6</v>
      </c>
      <c r="AK56" s="11" t="s">
        <v>2508</v>
      </c>
      <c r="AL56" s="11" t="s">
        <v>71</v>
      </c>
      <c r="AM56" s="11"/>
      <c r="AN56" s="11" t="s">
        <v>71</v>
      </c>
      <c r="AO56" s="11" t="s">
        <v>2521</v>
      </c>
      <c r="AP56" s="11"/>
      <c r="AQ56" s="11" t="s">
        <v>71</v>
      </c>
      <c r="AR56" s="11" t="s">
        <v>6</v>
      </c>
      <c r="AS56" s="11" t="s">
        <v>6</v>
      </c>
      <c r="AT56" s="11" t="s">
        <v>71</v>
      </c>
      <c r="AU56" s="11" t="s">
        <v>2508</v>
      </c>
      <c r="AV56" s="11" t="s">
        <v>6</v>
      </c>
      <c r="AW56" s="11" t="s">
        <v>71</v>
      </c>
      <c r="AX56" s="11" t="s">
        <v>71</v>
      </c>
      <c r="AY56" s="11" t="s">
        <v>2522</v>
      </c>
      <c r="AZ56" s="11" t="s">
        <v>71</v>
      </c>
      <c r="BA56" s="11"/>
      <c r="BB56" s="11" t="s">
        <v>1</v>
      </c>
      <c r="BC56" s="11" t="s">
        <v>6</v>
      </c>
      <c r="BD56" s="11"/>
      <c r="BE56" s="11" t="s">
        <v>1</v>
      </c>
      <c r="BF56" s="11"/>
      <c r="BG56" s="11" t="s">
        <v>1</v>
      </c>
      <c r="BH56" s="11" t="s">
        <v>71</v>
      </c>
      <c r="BI56" s="11" t="s">
        <v>71</v>
      </c>
      <c r="BJ56" s="11" t="s">
        <v>6</v>
      </c>
      <c r="BK56" s="11" t="s">
        <v>6</v>
      </c>
      <c r="BL56" s="11" t="s">
        <v>6</v>
      </c>
      <c r="BM56" s="11" t="s">
        <v>6</v>
      </c>
      <c r="BN56" s="11" t="s">
        <v>6</v>
      </c>
      <c r="BO56" s="11" t="s">
        <v>6</v>
      </c>
      <c r="BP56" s="11" t="s">
        <v>6</v>
      </c>
      <c r="BQ56" s="11" t="s">
        <v>6</v>
      </c>
      <c r="BR56" s="11" t="s">
        <v>71</v>
      </c>
      <c r="BS56" s="11" t="s">
        <v>8</v>
      </c>
      <c r="BT56" s="11" t="s">
        <v>2508</v>
      </c>
      <c r="BU56" s="11" t="s">
        <v>8</v>
      </c>
      <c r="BV56" s="11" t="s">
        <v>71</v>
      </c>
      <c r="BW56" s="11"/>
      <c r="BX56" s="11" t="s">
        <v>71</v>
      </c>
      <c r="BY56" s="11" t="s">
        <v>1</v>
      </c>
      <c r="BZ56" s="11" t="s">
        <v>71</v>
      </c>
      <c r="CA56" s="11" t="s">
        <v>2523</v>
      </c>
      <c r="CB56" s="11" t="s">
        <v>71</v>
      </c>
      <c r="CC56" s="11" t="s">
        <v>6</v>
      </c>
      <c r="CD56" s="11" t="s">
        <v>2524</v>
      </c>
      <c r="CE56" s="11" t="s">
        <v>71</v>
      </c>
      <c r="CF56" s="11" t="s">
        <v>6</v>
      </c>
      <c r="CG56" s="11" t="s">
        <v>2525</v>
      </c>
      <c r="CH56" s="11" t="s">
        <v>1</v>
      </c>
      <c r="CI56" s="11" t="s">
        <v>2526</v>
      </c>
      <c r="CJ56" s="11"/>
      <c r="CK56" s="11"/>
      <c r="CL56" s="11" t="s">
        <v>1</v>
      </c>
      <c r="CM56" s="11" t="s">
        <v>6</v>
      </c>
      <c r="CN56" s="11" t="s">
        <v>6</v>
      </c>
      <c r="CO56" s="11"/>
      <c r="CP56" s="11"/>
      <c r="CQ56" s="11" t="s">
        <v>6</v>
      </c>
      <c r="CR56" s="11" t="s">
        <v>6</v>
      </c>
      <c r="CS56" s="11" t="s">
        <v>6</v>
      </c>
      <c r="CT56" s="11" t="s">
        <v>6</v>
      </c>
      <c r="CU56" s="11"/>
      <c r="CV56" s="11" t="s">
        <v>71</v>
      </c>
      <c r="CW56" s="11" t="s">
        <v>6</v>
      </c>
      <c r="CX56" s="11" t="s">
        <v>2527</v>
      </c>
      <c r="CY56" s="11"/>
      <c r="CZ56" s="11" t="s">
        <v>1</v>
      </c>
      <c r="DA56" s="11"/>
      <c r="DB56" s="11" t="s">
        <v>71</v>
      </c>
      <c r="DC56" s="11"/>
      <c r="DD56" s="11" t="s">
        <v>71</v>
      </c>
      <c r="DE56" s="11" t="s">
        <v>71</v>
      </c>
      <c r="DF56" s="11" t="s">
        <v>1</v>
      </c>
      <c r="DG56" s="11"/>
      <c r="DH56" s="11"/>
      <c r="DI56" s="11" t="s">
        <v>71</v>
      </c>
      <c r="DJ56" s="11" t="s">
        <v>2528</v>
      </c>
      <c r="DK56" s="11"/>
      <c r="DL56" s="11"/>
      <c r="DM56" s="11"/>
      <c r="DN56" s="11" t="s">
        <v>71</v>
      </c>
      <c r="DO56" s="11" t="s">
        <v>2528</v>
      </c>
      <c r="DP56" s="11"/>
      <c r="DQ56" s="11"/>
      <c r="DR56" s="11"/>
      <c r="DS56" s="11" t="s">
        <v>71</v>
      </c>
      <c r="DT56" s="11" t="s">
        <v>71</v>
      </c>
      <c r="DU56" s="11" t="s">
        <v>71</v>
      </c>
      <c r="DV56" s="11"/>
      <c r="DW56" s="11" t="s">
        <v>1</v>
      </c>
      <c r="DX56" s="11" t="s">
        <v>2508</v>
      </c>
      <c r="DY56" s="11"/>
      <c r="DZ56" s="11"/>
      <c r="EA56" s="11" t="s">
        <v>71</v>
      </c>
      <c r="EB56" s="11" t="s">
        <v>1</v>
      </c>
      <c r="EC56" s="11"/>
      <c r="ED56" s="11" t="s">
        <v>71</v>
      </c>
      <c r="EE56" s="11" t="s">
        <v>1</v>
      </c>
      <c r="EF56" s="11" t="s">
        <v>71</v>
      </c>
      <c r="EG56" s="11"/>
      <c r="EH56" s="11" t="s">
        <v>1</v>
      </c>
      <c r="EI56" s="11"/>
      <c r="EJ56" s="11"/>
      <c r="EK56" s="11"/>
      <c r="EL56" s="11" t="s">
        <v>1</v>
      </c>
      <c r="EM56" s="11" t="s">
        <v>1</v>
      </c>
      <c r="EN56" s="11"/>
      <c r="EO56" s="11" t="s">
        <v>6</v>
      </c>
      <c r="EP56" s="11" t="s">
        <v>71</v>
      </c>
      <c r="EQ56" s="11" t="s">
        <v>1</v>
      </c>
      <c r="ER56" s="11" t="s">
        <v>6</v>
      </c>
      <c r="ES56" s="11" t="s">
        <v>6</v>
      </c>
      <c r="ET56" s="11" t="s">
        <v>6</v>
      </c>
      <c r="EU56" s="11" t="s">
        <v>6</v>
      </c>
      <c r="EV56" s="11" t="s">
        <v>1</v>
      </c>
      <c r="EW56" s="11" t="s">
        <v>6</v>
      </c>
      <c r="EX56" s="11" t="s">
        <v>6</v>
      </c>
      <c r="EY56" s="11" t="s">
        <v>6</v>
      </c>
      <c r="EZ56" s="11" t="s">
        <v>6</v>
      </c>
      <c r="FA56" s="11"/>
      <c r="FB56" s="11" t="s">
        <v>71</v>
      </c>
      <c r="FC56" s="11" t="s">
        <v>1</v>
      </c>
      <c r="FD56" s="11" t="s">
        <v>2529</v>
      </c>
      <c r="FE56" s="11"/>
      <c r="FF56" s="11" t="s">
        <v>1</v>
      </c>
      <c r="FG56" s="11" t="s">
        <v>1</v>
      </c>
      <c r="FH56" s="11" t="s">
        <v>2530</v>
      </c>
      <c r="FI56" s="11" t="s">
        <v>71</v>
      </c>
      <c r="FJ56" s="11"/>
      <c r="FK56" s="11" t="s">
        <v>2508</v>
      </c>
      <c r="FL56" s="11" t="s">
        <v>1</v>
      </c>
      <c r="FM56" s="11" t="s">
        <v>1</v>
      </c>
      <c r="FN56" s="11" t="s">
        <v>2508</v>
      </c>
      <c r="FO56" s="11" t="s">
        <v>71</v>
      </c>
      <c r="FP56" s="11" t="s">
        <v>2531</v>
      </c>
      <c r="FQ56" s="11" t="s">
        <v>72</v>
      </c>
      <c r="FR56" s="11" t="s">
        <v>2532</v>
      </c>
      <c r="FS56" s="11"/>
      <c r="FT56" s="11" t="s">
        <v>6</v>
      </c>
      <c r="FU56" s="11" t="s">
        <v>1</v>
      </c>
      <c r="FV56" s="11" t="s">
        <v>2533</v>
      </c>
      <c r="FW56" s="11"/>
      <c r="FX56" s="11" t="s">
        <v>1</v>
      </c>
      <c r="FY56" s="11" t="s">
        <v>1</v>
      </c>
      <c r="FZ56" s="11"/>
      <c r="GA56" s="11" t="s">
        <v>1</v>
      </c>
      <c r="GB56" s="11" t="s">
        <v>1</v>
      </c>
      <c r="GC56" s="11" t="s">
        <v>6</v>
      </c>
      <c r="GD56" s="11" t="s">
        <v>71</v>
      </c>
      <c r="GE56" s="11" t="s">
        <v>2534</v>
      </c>
      <c r="GF56" s="11" t="s">
        <v>71</v>
      </c>
      <c r="GG56" s="11"/>
      <c r="GH56" s="11"/>
      <c r="GI56" s="11" t="s">
        <v>6</v>
      </c>
      <c r="GJ56" s="11" t="s">
        <v>1</v>
      </c>
      <c r="GK56" s="11" t="s">
        <v>71</v>
      </c>
      <c r="GL56" s="11" t="s">
        <v>2535</v>
      </c>
      <c r="GM56" s="11" t="s">
        <v>71</v>
      </c>
      <c r="GN56" s="11"/>
      <c r="GO56" s="11" t="s">
        <v>71</v>
      </c>
      <c r="GP56" s="11" t="s">
        <v>2536</v>
      </c>
      <c r="GQ56" s="11" t="s">
        <v>2508</v>
      </c>
      <c r="GR56" s="11" t="s">
        <v>1</v>
      </c>
      <c r="GS56" s="11" t="s">
        <v>2537</v>
      </c>
      <c r="GT56" s="11" t="s">
        <v>6</v>
      </c>
      <c r="GU56" s="11" t="s">
        <v>2538</v>
      </c>
      <c r="GV56" s="11" t="s">
        <v>2539</v>
      </c>
      <c r="GW56" s="11" t="s">
        <v>2540</v>
      </c>
      <c r="GX56" s="11"/>
      <c r="GY56" s="11" t="s">
        <v>1</v>
      </c>
      <c r="GZ56" s="11" t="s">
        <v>6</v>
      </c>
      <c r="HA56" s="11" t="s">
        <v>1</v>
      </c>
      <c r="HB56" s="11" t="s">
        <v>2533</v>
      </c>
      <c r="HC56" s="11"/>
      <c r="HD56" s="11" t="s">
        <v>1</v>
      </c>
      <c r="HE56" s="11" t="s">
        <v>1</v>
      </c>
      <c r="HF56" s="11"/>
      <c r="HG56" s="11" t="s">
        <v>71</v>
      </c>
      <c r="HH56" s="11" t="s">
        <v>1</v>
      </c>
      <c r="HI56" s="11" t="s">
        <v>1</v>
      </c>
      <c r="HJ56" s="11" t="s">
        <v>2540</v>
      </c>
      <c r="HK56" s="11" t="s">
        <v>2541</v>
      </c>
      <c r="HL56" s="11"/>
      <c r="HM56" s="11" t="s">
        <v>8</v>
      </c>
      <c r="HN56" s="11" t="s">
        <v>6</v>
      </c>
      <c r="HO56" s="11" t="s">
        <v>6</v>
      </c>
      <c r="HP56" s="11" t="s">
        <v>2542</v>
      </c>
      <c r="HQ56" s="11" t="s">
        <v>71</v>
      </c>
      <c r="HR56" s="11" t="s">
        <v>1</v>
      </c>
      <c r="HS56" s="11"/>
      <c r="HT56" s="11"/>
      <c r="HU56" s="11" t="s">
        <v>6</v>
      </c>
      <c r="HV56" s="11" t="s">
        <v>6</v>
      </c>
      <c r="HW56" s="11"/>
      <c r="HX56" s="11" t="s">
        <v>1</v>
      </c>
      <c r="HY56" s="11" t="s">
        <v>2542</v>
      </c>
      <c r="HZ56" s="11"/>
      <c r="IA56" s="11" t="s">
        <v>2540</v>
      </c>
      <c r="IB56" s="11"/>
      <c r="IC56" s="11" t="s">
        <v>1</v>
      </c>
      <c r="ID56" s="11" t="s">
        <v>71</v>
      </c>
      <c r="IE56" s="11"/>
      <c r="IF56" s="11"/>
      <c r="IG56" s="11" t="s">
        <v>2543</v>
      </c>
      <c r="IH56" s="11"/>
      <c r="II56" s="11" t="s">
        <v>1</v>
      </c>
      <c r="IJ56" s="11"/>
      <c r="IK56" s="11" t="s">
        <v>1</v>
      </c>
      <c r="IL56" s="11" t="s">
        <v>1</v>
      </c>
      <c r="IM56" s="11" t="s">
        <v>2542</v>
      </c>
      <c r="IN56" s="11" t="s">
        <v>2542</v>
      </c>
      <c r="IO56" s="11"/>
      <c r="IP56" s="11"/>
      <c r="IQ56" s="11" t="s">
        <v>2508</v>
      </c>
      <c r="IR56" s="11" t="s">
        <v>2508</v>
      </c>
      <c r="IS56" s="11" t="s">
        <v>2542</v>
      </c>
      <c r="IT56" s="11" t="s">
        <v>6</v>
      </c>
      <c r="IU56" s="11" t="s">
        <v>2533</v>
      </c>
      <c r="IV56" s="11" t="s">
        <v>2544</v>
      </c>
      <c r="IW56" s="11" t="s">
        <v>2533</v>
      </c>
      <c r="IX56" s="11" t="s">
        <v>2544</v>
      </c>
      <c r="IY56" s="11" t="s">
        <v>71</v>
      </c>
      <c r="IZ56" s="11" t="s">
        <v>2508</v>
      </c>
      <c r="JA56" s="11"/>
      <c r="JB56" s="11" t="s">
        <v>71</v>
      </c>
      <c r="JC56" s="11" t="s">
        <v>2542</v>
      </c>
      <c r="JD56" s="11" t="s">
        <v>2542</v>
      </c>
      <c r="JE56" s="11" t="s">
        <v>2540</v>
      </c>
      <c r="JF56" s="11"/>
      <c r="JG56" s="11" t="s">
        <v>1</v>
      </c>
      <c r="JH56" s="11"/>
      <c r="JI56" s="11" t="s">
        <v>71</v>
      </c>
      <c r="JJ56" s="11" t="s">
        <v>6</v>
      </c>
      <c r="JK56" s="11" t="s">
        <v>1</v>
      </c>
      <c r="JL56" s="11" t="s">
        <v>1</v>
      </c>
      <c r="JM56" s="11"/>
      <c r="JN56" s="11" t="s">
        <v>2542</v>
      </c>
      <c r="JO56" s="11" t="s">
        <v>2542</v>
      </c>
      <c r="JP56" s="11"/>
      <c r="JQ56" s="11" t="s">
        <v>2545</v>
      </c>
      <c r="JR56" s="11"/>
      <c r="JS56" s="11"/>
      <c r="JT56" s="11" t="s">
        <v>2508</v>
      </c>
      <c r="JU56" s="11" t="s">
        <v>6</v>
      </c>
      <c r="JV56" s="11" t="s">
        <v>1</v>
      </c>
      <c r="JW56" s="11"/>
      <c r="JX56" s="11" t="s">
        <v>2546</v>
      </c>
      <c r="JY56" s="11" t="s">
        <v>71</v>
      </c>
    </row>
    <row r="57" spans="1:285" ht="45" thickBot="1">
      <c r="A57" s="77" t="str">
        <f>'Yes or No'!A57</f>
        <v>Does the agreement provide for a body or a committee to deal with transparency or enforcement of the disciplines of state enterprises?</v>
      </c>
      <c r="B57" s="11" t="s">
        <v>1</v>
      </c>
      <c r="C57" s="11" t="s">
        <v>1</v>
      </c>
      <c r="D57" s="11" t="s">
        <v>1</v>
      </c>
      <c r="E57" s="11"/>
      <c r="F57" s="11" t="s">
        <v>6</v>
      </c>
      <c r="G57" s="11" t="s">
        <v>6</v>
      </c>
      <c r="H57" s="11"/>
      <c r="I57" s="11" t="s">
        <v>1</v>
      </c>
      <c r="J57" s="11" t="s">
        <v>1</v>
      </c>
      <c r="K57" s="11" t="s">
        <v>1</v>
      </c>
      <c r="L57" s="11" t="s">
        <v>1</v>
      </c>
      <c r="M57" s="11"/>
      <c r="N57" s="11"/>
      <c r="O57" s="11"/>
      <c r="P57" s="11" t="s">
        <v>1</v>
      </c>
      <c r="Q57" s="11"/>
      <c r="R57" s="11"/>
      <c r="S57" s="11" t="s">
        <v>6</v>
      </c>
      <c r="T57" s="11"/>
      <c r="U57" s="11" t="s">
        <v>1</v>
      </c>
      <c r="V57" s="11"/>
      <c r="W57" s="11" t="s">
        <v>1</v>
      </c>
      <c r="X57" s="11" t="s">
        <v>6</v>
      </c>
      <c r="Y57" s="11" t="s">
        <v>6</v>
      </c>
      <c r="Z57" s="11" t="s">
        <v>71</v>
      </c>
      <c r="AA57" s="11" t="s">
        <v>1</v>
      </c>
      <c r="AB57" s="11" t="s">
        <v>6</v>
      </c>
      <c r="AC57" s="11" t="s">
        <v>1</v>
      </c>
      <c r="AD57" s="11" t="s">
        <v>1</v>
      </c>
      <c r="AE57" s="11" t="s">
        <v>1</v>
      </c>
      <c r="AF57" s="11" t="s">
        <v>6</v>
      </c>
      <c r="AG57" s="11" t="s">
        <v>1</v>
      </c>
      <c r="AH57" s="11" t="s">
        <v>1</v>
      </c>
      <c r="AI57" s="11"/>
      <c r="AJ57" s="11" t="s">
        <v>1</v>
      </c>
      <c r="AK57" s="11" t="s">
        <v>1</v>
      </c>
      <c r="AL57" s="11" t="s">
        <v>71</v>
      </c>
      <c r="AM57" s="11"/>
      <c r="AN57" s="11" t="s">
        <v>1</v>
      </c>
      <c r="AO57" s="11" t="s">
        <v>1</v>
      </c>
      <c r="AP57" s="11"/>
      <c r="AQ57" s="11" t="s">
        <v>71</v>
      </c>
      <c r="AR57" s="11" t="s">
        <v>1</v>
      </c>
      <c r="AS57" s="11" t="s">
        <v>1</v>
      </c>
      <c r="AT57" s="11" t="s">
        <v>71</v>
      </c>
      <c r="AU57" s="11" t="s">
        <v>71</v>
      </c>
      <c r="AV57" s="11" t="s">
        <v>71</v>
      </c>
      <c r="AW57" s="11" t="s">
        <v>6</v>
      </c>
      <c r="AX57" s="11"/>
      <c r="AY57" s="11" t="s">
        <v>71</v>
      </c>
      <c r="AZ57" s="11" t="s">
        <v>71</v>
      </c>
      <c r="BA57" s="11"/>
      <c r="BB57" s="11" t="s">
        <v>1</v>
      </c>
      <c r="BC57" s="11" t="s">
        <v>1</v>
      </c>
      <c r="BD57" s="11"/>
      <c r="BE57" s="11" t="s">
        <v>71</v>
      </c>
      <c r="BF57" s="11"/>
      <c r="BG57" s="11" t="s">
        <v>1</v>
      </c>
      <c r="BH57" s="11" t="s">
        <v>71</v>
      </c>
      <c r="BI57" s="11" t="s">
        <v>71</v>
      </c>
      <c r="BJ57" s="11" t="s">
        <v>71</v>
      </c>
      <c r="BK57" s="11" t="s">
        <v>71</v>
      </c>
      <c r="BL57" s="11" t="s">
        <v>1</v>
      </c>
      <c r="BM57" s="11" t="s">
        <v>1</v>
      </c>
      <c r="BN57" s="11" t="s">
        <v>6</v>
      </c>
      <c r="BO57" s="11" t="s">
        <v>1</v>
      </c>
      <c r="BP57" s="11" t="s">
        <v>6</v>
      </c>
      <c r="BQ57" s="11" t="s">
        <v>6</v>
      </c>
      <c r="BR57" s="11" t="s">
        <v>1</v>
      </c>
      <c r="BS57" s="11" t="s">
        <v>1</v>
      </c>
      <c r="BT57" s="11" t="s">
        <v>1</v>
      </c>
      <c r="BU57" s="11" t="s">
        <v>6</v>
      </c>
      <c r="BV57" s="11" t="s">
        <v>71</v>
      </c>
      <c r="BW57" s="11"/>
      <c r="BX57" s="11" t="s">
        <v>71</v>
      </c>
      <c r="BY57" s="11" t="s">
        <v>1</v>
      </c>
      <c r="BZ57" s="11" t="s">
        <v>6</v>
      </c>
      <c r="CA57" s="11" t="s">
        <v>1</v>
      </c>
      <c r="CB57" s="11" t="s">
        <v>71</v>
      </c>
      <c r="CC57" s="11" t="s">
        <v>1</v>
      </c>
      <c r="CD57" s="11" t="s">
        <v>1</v>
      </c>
      <c r="CE57" s="11" t="s">
        <v>71</v>
      </c>
      <c r="CF57" s="11" t="s">
        <v>1</v>
      </c>
      <c r="CG57" s="11" t="s">
        <v>6</v>
      </c>
      <c r="CH57" s="11"/>
      <c r="CI57" s="11" t="s">
        <v>1</v>
      </c>
      <c r="CJ57" s="11"/>
      <c r="CK57" s="11"/>
      <c r="CL57" s="11" t="s">
        <v>1</v>
      </c>
      <c r="CM57" s="11" t="s">
        <v>1</v>
      </c>
      <c r="CN57" s="11"/>
      <c r="CO57" s="11"/>
      <c r="CP57" s="11"/>
      <c r="CQ57" s="11" t="s">
        <v>6</v>
      </c>
      <c r="CR57" s="11" t="s">
        <v>6</v>
      </c>
      <c r="CS57" s="11" t="s">
        <v>6</v>
      </c>
      <c r="CT57" s="11" t="s">
        <v>71</v>
      </c>
      <c r="CU57" s="11"/>
      <c r="CV57" s="11" t="s">
        <v>71</v>
      </c>
      <c r="CW57" s="11" t="s">
        <v>6</v>
      </c>
      <c r="CX57" s="11" t="s">
        <v>71</v>
      </c>
      <c r="CY57" s="11"/>
      <c r="CZ57" s="11" t="s">
        <v>1</v>
      </c>
      <c r="DA57" s="11"/>
      <c r="DB57" s="11"/>
      <c r="DC57" s="11"/>
      <c r="DD57" s="11" t="s">
        <v>71</v>
      </c>
      <c r="DE57" s="11" t="s">
        <v>71</v>
      </c>
      <c r="DF57" s="11"/>
      <c r="DG57" s="11"/>
      <c r="DH57" s="11"/>
      <c r="DI57" s="11" t="s">
        <v>71</v>
      </c>
      <c r="DJ57" s="11" t="s">
        <v>1</v>
      </c>
      <c r="DK57" s="11"/>
      <c r="DL57" s="11"/>
      <c r="DM57" s="11" t="s">
        <v>1</v>
      </c>
      <c r="DN57" s="11" t="s">
        <v>71</v>
      </c>
      <c r="DO57" s="11" t="s">
        <v>71</v>
      </c>
      <c r="DP57" s="11"/>
      <c r="DQ57" s="11"/>
      <c r="DR57" s="11"/>
      <c r="DS57" s="11" t="s">
        <v>71</v>
      </c>
      <c r="DT57" s="11" t="s">
        <v>71</v>
      </c>
      <c r="DU57" s="11" t="s">
        <v>71</v>
      </c>
      <c r="DV57" s="11"/>
      <c r="DW57" s="11" t="s">
        <v>6</v>
      </c>
      <c r="DX57" s="11" t="s">
        <v>1</v>
      </c>
      <c r="DY57" s="11"/>
      <c r="DZ57" s="11"/>
      <c r="EA57" s="11" t="s">
        <v>71</v>
      </c>
      <c r="EB57" s="11" t="s">
        <v>1</v>
      </c>
      <c r="EC57" s="11"/>
      <c r="ED57" s="11" t="s">
        <v>71</v>
      </c>
      <c r="EE57" s="11" t="s">
        <v>1</v>
      </c>
      <c r="EF57" s="11" t="s">
        <v>71</v>
      </c>
      <c r="EG57" s="11"/>
      <c r="EH57" s="11" t="s">
        <v>1</v>
      </c>
      <c r="EI57" s="11"/>
      <c r="EJ57" s="11"/>
      <c r="EK57" s="11" t="s">
        <v>1</v>
      </c>
      <c r="EL57" s="11" t="s">
        <v>1</v>
      </c>
      <c r="EM57" s="11" t="s">
        <v>6</v>
      </c>
      <c r="EN57" s="11"/>
      <c r="EO57" s="11" t="s">
        <v>1</v>
      </c>
      <c r="EP57" s="11" t="s">
        <v>71</v>
      </c>
      <c r="EQ57" s="11" t="s">
        <v>1</v>
      </c>
      <c r="ER57" s="11" t="s">
        <v>1</v>
      </c>
      <c r="ES57" s="11" t="s">
        <v>1</v>
      </c>
      <c r="ET57" s="11" t="s">
        <v>71</v>
      </c>
      <c r="EU57" s="11" t="s">
        <v>71</v>
      </c>
      <c r="EV57" s="11" t="s">
        <v>1</v>
      </c>
      <c r="EW57" s="11" t="s">
        <v>1</v>
      </c>
      <c r="EX57" s="11" t="s">
        <v>1</v>
      </c>
      <c r="EY57" s="11" t="s">
        <v>1</v>
      </c>
      <c r="EZ57" s="11" t="s">
        <v>1</v>
      </c>
      <c r="FA57" s="11"/>
      <c r="FB57" s="11" t="s">
        <v>1</v>
      </c>
      <c r="FC57" s="11" t="s">
        <v>1</v>
      </c>
      <c r="FD57" s="11" t="s">
        <v>1</v>
      </c>
      <c r="FE57" s="11"/>
      <c r="FF57" s="11" t="s">
        <v>1</v>
      </c>
      <c r="FG57" s="11" t="s">
        <v>1</v>
      </c>
      <c r="FH57" s="11" t="s">
        <v>71</v>
      </c>
      <c r="FI57" s="11" t="s">
        <v>71</v>
      </c>
      <c r="FJ57" s="11" t="s">
        <v>1</v>
      </c>
      <c r="FK57" s="11" t="s">
        <v>1</v>
      </c>
      <c r="FL57" s="11" t="s">
        <v>1</v>
      </c>
      <c r="FM57" s="11" t="s">
        <v>1</v>
      </c>
      <c r="FN57" s="11" t="s">
        <v>71</v>
      </c>
      <c r="FO57" s="11" t="s">
        <v>1</v>
      </c>
      <c r="FP57" s="11" t="s">
        <v>1</v>
      </c>
      <c r="FQ57" s="11" t="s">
        <v>1</v>
      </c>
      <c r="FR57" s="11" t="s">
        <v>1</v>
      </c>
      <c r="FS57" s="11"/>
      <c r="FT57" s="11" t="s">
        <v>71</v>
      </c>
      <c r="FU57" s="11" t="s">
        <v>1</v>
      </c>
      <c r="FV57" s="11" t="s">
        <v>1</v>
      </c>
      <c r="FW57" s="11"/>
      <c r="FX57" s="11" t="s">
        <v>1</v>
      </c>
      <c r="FY57" s="11" t="s">
        <v>1</v>
      </c>
      <c r="FZ57" s="11"/>
      <c r="GA57" s="11" t="s">
        <v>1</v>
      </c>
      <c r="GB57" s="11" t="s">
        <v>1</v>
      </c>
      <c r="GC57" s="11" t="s">
        <v>1</v>
      </c>
      <c r="GD57" s="11" t="s">
        <v>1</v>
      </c>
      <c r="GE57" s="11"/>
      <c r="GF57" s="11" t="s">
        <v>1</v>
      </c>
      <c r="GG57" s="11"/>
      <c r="GH57" s="11" t="s">
        <v>1</v>
      </c>
      <c r="GI57" s="11" t="s">
        <v>1</v>
      </c>
      <c r="GJ57" s="11" t="s">
        <v>1</v>
      </c>
      <c r="GK57" s="11" t="s">
        <v>1</v>
      </c>
      <c r="GL57" s="11" t="s">
        <v>1</v>
      </c>
      <c r="GM57" s="11" t="s">
        <v>1</v>
      </c>
      <c r="GN57" s="11"/>
      <c r="GO57" s="11" t="s">
        <v>1</v>
      </c>
      <c r="GP57" s="11" t="s">
        <v>1</v>
      </c>
      <c r="GQ57" s="11" t="s">
        <v>1</v>
      </c>
      <c r="GR57" s="11" t="s">
        <v>1</v>
      </c>
      <c r="GS57" s="11" t="s">
        <v>1</v>
      </c>
      <c r="GT57" s="11" t="s">
        <v>1</v>
      </c>
      <c r="GU57" s="11" t="s">
        <v>1</v>
      </c>
      <c r="GV57" s="11" t="s">
        <v>1</v>
      </c>
      <c r="GW57" s="11" t="s">
        <v>71</v>
      </c>
      <c r="GX57" s="11"/>
      <c r="GY57" s="11" t="s">
        <v>1</v>
      </c>
      <c r="GZ57" s="11"/>
      <c r="HA57" s="11" t="s">
        <v>1</v>
      </c>
      <c r="HB57" s="11" t="s">
        <v>1</v>
      </c>
      <c r="HC57" s="11"/>
      <c r="HD57" s="11" t="s">
        <v>1</v>
      </c>
      <c r="HE57" s="11" t="s">
        <v>1</v>
      </c>
      <c r="HF57" s="11"/>
      <c r="HG57" s="11" t="s">
        <v>71</v>
      </c>
      <c r="HH57" s="11" t="s">
        <v>1</v>
      </c>
      <c r="HI57" s="11" t="s">
        <v>1</v>
      </c>
      <c r="HJ57" s="11" t="s">
        <v>71</v>
      </c>
      <c r="HK57" s="11" t="s">
        <v>1</v>
      </c>
      <c r="HL57" s="11"/>
      <c r="HM57" s="11" t="s">
        <v>1</v>
      </c>
      <c r="HN57" s="11" t="s">
        <v>1</v>
      </c>
      <c r="HO57" s="11" t="s">
        <v>1</v>
      </c>
      <c r="HP57" s="11" t="s">
        <v>1</v>
      </c>
      <c r="HQ57" s="11" t="s">
        <v>71</v>
      </c>
      <c r="HR57" s="11" t="s">
        <v>1</v>
      </c>
      <c r="HS57" s="11"/>
      <c r="HT57" s="11"/>
      <c r="HU57" s="11" t="s">
        <v>6</v>
      </c>
      <c r="HV57" s="11" t="s">
        <v>1</v>
      </c>
      <c r="HW57" s="11"/>
      <c r="HX57" s="11" t="s">
        <v>1</v>
      </c>
      <c r="HY57" s="11" t="s">
        <v>1</v>
      </c>
      <c r="HZ57" s="11"/>
      <c r="IA57" s="11" t="s">
        <v>1</v>
      </c>
      <c r="IB57" s="11" t="s">
        <v>71</v>
      </c>
      <c r="IC57" s="11" t="s">
        <v>1</v>
      </c>
      <c r="ID57" s="11" t="s">
        <v>1</v>
      </c>
      <c r="IE57" s="11"/>
      <c r="IF57" s="11"/>
      <c r="IG57" s="11" t="s">
        <v>1</v>
      </c>
      <c r="IH57" s="11"/>
      <c r="II57" s="11" t="s">
        <v>1</v>
      </c>
      <c r="IJ57" s="11"/>
      <c r="IK57" s="11" t="s">
        <v>1</v>
      </c>
      <c r="IL57" s="11" t="s">
        <v>1</v>
      </c>
      <c r="IM57" s="11" t="s">
        <v>1</v>
      </c>
      <c r="IN57" s="11" t="s">
        <v>1</v>
      </c>
      <c r="IO57" s="11"/>
      <c r="IP57" s="11"/>
      <c r="IQ57" s="11" t="s">
        <v>6</v>
      </c>
      <c r="IR57" s="11"/>
      <c r="IS57" s="11" t="s">
        <v>1</v>
      </c>
      <c r="IT57" s="11" t="s">
        <v>1</v>
      </c>
      <c r="IU57" s="11" t="s">
        <v>1</v>
      </c>
      <c r="IV57" s="11" t="s">
        <v>1</v>
      </c>
      <c r="IW57" s="11" t="s">
        <v>1</v>
      </c>
      <c r="IX57" s="11" t="s">
        <v>1</v>
      </c>
      <c r="IY57" s="11"/>
      <c r="IZ57" s="11" t="s">
        <v>1</v>
      </c>
      <c r="JA57" s="11"/>
      <c r="JB57" s="11" t="s">
        <v>1</v>
      </c>
      <c r="JC57" s="11"/>
      <c r="JD57" s="11" t="s">
        <v>6</v>
      </c>
      <c r="JE57" s="11"/>
      <c r="JF57" s="11"/>
      <c r="JG57" s="11" t="s">
        <v>1</v>
      </c>
      <c r="JH57" s="11"/>
      <c r="JI57" s="11" t="s">
        <v>1</v>
      </c>
      <c r="JJ57" s="11" t="s">
        <v>1</v>
      </c>
      <c r="JK57" s="11"/>
      <c r="JL57" s="11" t="s">
        <v>1</v>
      </c>
      <c r="JM57" s="11"/>
      <c r="JN57" s="11" t="s">
        <v>1</v>
      </c>
      <c r="JO57" s="11" t="s">
        <v>1</v>
      </c>
      <c r="JP57" s="11"/>
      <c r="JQ57" s="11" t="s">
        <v>1</v>
      </c>
      <c r="JR57" s="11"/>
      <c r="JS57" s="11"/>
      <c r="JT57" s="11" t="s">
        <v>1</v>
      </c>
      <c r="JU57" s="11" t="s">
        <v>1</v>
      </c>
      <c r="JV57" s="11" t="s">
        <v>8</v>
      </c>
      <c r="JW57" s="11"/>
      <c r="JX57" s="11" t="s">
        <v>1</v>
      </c>
      <c r="JY57" s="11" t="s">
        <v>71</v>
      </c>
    </row>
    <row r="58" spans="1:285" ht="23" thickBot="1">
      <c r="A58" s="77" t="str">
        <f>'Yes or No'!A58</f>
        <v>Does the agreement require domestic administrative bodies to act impartially?</v>
      </c>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t="s">
        <v>71</v>
      </c>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v>0</v>
      </c>
      <c r="HK58" s="11"/>
      <c r="HL58" s="11"/>
      <c r="HM58" s="11"/>
      <c r="HN58" s="11"/>
      <c r="HO58" s="11"/>
      <c r="HP58" s="11"/>
      <c r="HQ58" s="11"/>
      <c r="HR58" s="11"/>
      <c r="HS58" s="11"/>
      <c r="HT58" s="11"/>
      <c r="HU58" s="11"/>
      <c r="HV58" s="11"/>
      <c r="HW58" s="11"/>
      <c r="HX58" s="11"/>
      <c r="HY58" s="11"/>
      <c r="HZ58" s="11"/>
      <c r="IA58" s="11"/>
      <c r="IB58" s="11" t="s">
        <v>1</v>
      </c>
      <c r="IC58" s="11"/>
      <c r="ID58" s="11"/>
      <c r="IE58" s="11"/>
      <c r="IF58" s="11"/>
      <c r="IG58" s="11"/>
      <c r="IH58" s="11"/>
      <c r="II58" s="11"/>
      <c r="IJ58" s="11"/>
      <c r="IK58" s="11"/>
      <c r="IL58" s="11"/>
      <c r="IM58" s="11"/>
      <c r="IN58" s="11"/>
      <c r="IO58" s="11"/>
      <c r="IP58" s="11"/>
      <c r="IQ58" s="11"/>
      <c r="IR58" s="11"/>
      <c r="IS58" s="11"/>
      <c r="IT58" s="11"/>
      <c r="IU58" s="11"/>
      <c r="IV58" s="11"/>
      <c r="IW58" s="11"/>
      <c r="IX58" s="11"/>
      <c r="IY58" s="11"/>
      <c r="IZ58" s="11"/>
      <c r="JA58" s="11"/>
      <c r="JB58" s="11"/>
      <c r="JC58" s="11"/>
      <c r="JD58" s="11"/>
      <c r="JE58" s="11"/>
      <c r="JF58" s="11"/>
      <c r="JG58" s="11"/>
      <c r="JH58" s="11"/>
      <c r="JI58" s="11"/>
      <c r="JJ58" s="11"/>
      <c r="JK58" s="11"/>
      <c r="JL58" s="11"/>
      <c r="JM58" s="11"/>
      <c r="JN58" s="11"/>
      <c r="JO58" s="11"/>
      <c r="JP58" s="11"/>
      <c r="JQ58" s="11"/>
      <c r="JR58" s="11"/>
      <c r="JS58" s="11"/>
      <c r="JT58" s="11"/>
      <c r="JU58" s="11"/>
      <c r="JV58" s="11"/>
      <c r="JW58" s="11"/>
      <c r="JX58" s="11"/>
      <c r="JY58" s="11"/>
    </row>
    <row r="59" spans="1:285" ht="45" thickBot="1">
      <c r="A59" s="77" t="str">
        <f>'Yes or No'!A59</f>
        <v>Does the agreement require domestic courts to have jurisdiction on covered entities?</v>
      </c>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v>0</v>
      </c>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c r="IZ59" s="11"/>
      <c r="JA59" s="11"/>
      <c r="JB59" s="11"/>
      <c r="JC59" s="11"/>
      <c r="JD59" s="11"/>
      <c r="JE59" s="11"/>
      <c r="JF59" s="11"/>
      <c r="JG59" s="11"/>
      <c r="JH59" s="11"/>
      <c r="JI59" s="11"/>
      <c r="JJ59" s="11"/>
      <c r="JK59" s="11"/>
      <c r="JL59" s="11"/>
      <c r="JM59" s="11"/>
      <c r="JN59" s="11"/>
      <c r="JO59" s="11"/>
      <c r="JP59" s="11"/>
      <c r="JQ59" s="11"/>
      <c r="JR59" s="11"/>
      <c r="JS59" s="11"/>
      <c r="JT59" s="11"/>
      <c r="JU59" s="11"/>
      <c r="JV59" s="11"/>
      <c r="JW59" s="11"/>
      <c r="JX59" s="11"/>
      <c r="JY59" s="11"/>
    </row>
    <row r="60" spans="1:285" ht="23" thickBot="1">
      <c r="A60" s="77" t="str">
        <f>'Yes or No'!A60</f>
        <v>Does the agreement provide for any other enforcement mechanism?</v>
      </c>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t="s">
        <v>2508</v>
      </c>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v>0</v>
      </c>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c r="IZ60" s="11"/>
      <c r="JA60" s="11"/>
      <c r="JB60" s="11"/>
      <c r="JC60" s="11"/>
      <c r="JD60" s="11"/>
      <c r="JE60" s="11"/>
      <c r="JF60" s="11"/>
      <c r="JG60" s="11"/>
      <c r="JH60" s="11"/>
      <c r="JI60" s="11"/>
      <c r="JJ60" s="11"/>
      <c r="JK60" s="11"/>
      <c r="JL60" s="11"/>
      <c r="JM60" s="11"/>
      <c r="JN60" s="11"/>
      <c r="JO60" s="11"/>
      <c r="JP60" s="11"/>
      <c r="JQ60" s="11"/>
      <c r="JR60" s="11"/>
      <c r="JS60" s="11"/>
      <c r="JT60" s="11"/>
      <c r="JU60" s="11"/>
      <c r="JV60" s="11"/>
      <c r="JW60" s="11"/>
      <c r="JX60" s="11"/>
      <c r="JY60" s="11"/>
    </row>
    <row r="61" spans="1:285" ht="23" thickBot="1">
      <c r="A61" s="76" t="str">
        <f>'Yes or No'!A61</f>
        <v>V. Special and differential treatment</v>
      </c>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c r="IZ61" s="11"/>
      <c r="JA61" s="11"/>
      <c r="JB61" s="11"/>
      <c r="JC61" s="11"/>
      <c r="JD61" s="11"/>
      <c r="JE61" s="11"/>
      <c r="JF61" s="11"/>
      <c r="JG61" s="11"/>
      <c r="JH61" s="11"/>
      <c r="JI61" s="11"/>
      <c r="JJ61" s="11"/>
      <c r="JK61" s="11"/>
      <c r="JL61" s="11"/>
      <c r="JM61" s="11"/>
      <c r="JN61" s="11"/>
      <c r="JO61" s="11"/>
      <c r="JP61" s="11"/>
      <c r="JQ61" s="11"/>
      <c r="JR61" s="11"/>
      <c r="JS61" s="11"/>
      <c r="JT61" s="11"/>
      <c r="JU61" s="11"/>
      <c r="JV61" s="11"/>
      <c r="JW61" s="11"/>
      <c r="JX61" s="11"/>
      <c r="JY61" s="11"/>
    </row>
    <row r="62" spans="1:285" ht="45" thickBot="1">
      <c r="A62" s="77" t="str">
        <f>'Yes or No'!A62</f>
        <v>Does the agreement provide for cooperation or technical assistance specific to state enterprises?</v>
      </c>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v>0</v>
      </c>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c r="IZ62" s="11"/>
      <c r="JA62" s="11"/>
      <c r="JB62" s="11"/>
      <c r="JC62" s="11"/>
      <c r="JD62" s="11"/>
      <c r="JE62" s="11"/>
      <c r="JF62" s="11"/>
      <c r="JG62" s="11"/>
      <c r="JH62" s="11"/>
      <c r="JI62" s="11"/>
      <c r="JJ62" s="11"/>
      <c r="JK62" s="11"/>
      <c r="JL62" s="11"/>
      <c r="JM62" s="11"/>
      <c r="JN62" s="11"/>
      <c r="JO62" s="11"/>
      <c r="JP62" s="11"/>
      <c r="JQ62" s="11"/>
      <c r="JR62" s="11"/>
      <c r="JS62" s="11"/>
      <c r="JT62" s="11"/>
      <c r="JU62" s="11"/>
      <c r="JV62" s="11"/>
      <c r="JW62" s="11"/>
      <c r="JX62" s="11"/>
      <c r="JY62" s="11"/>
    </row>
    <row r="63" spans="1:285" ht="45" thickBot="1">
      <c r="A63" s="77" t="str">
        <f>'Yes or No'!A63</f>
        <v>Does the agreement provide for any other special and differential treatment with respect to state enterprises?</v>
      </c>
      <c r="B63" s="11"/>
      <c r="C63" s="11"/>
      <c r="D63" s="11"/>
      <c r="E63" s="11"/>
      <c r="F63" s="11"/>
      <c r="G63" s="11"/>
      <c r="H63" s="11"/>
      <c r="I63" s="11"/>
      <c r="J63" s="11"/>
      <c r="K63" s="11" t="s">
        <v>2511</v>
      </c>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v>0</v>
      </c>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c r="IZ63" s="11"/>
      <c r="JA63" s="11"/>
      <c r="JB63" s="11"/>
      <c r="JC63" s="11"/>
      <c r="JD63" s="11"/>
      <c r="JE63" s="11"/>
      <c r="JF63" s="11"/>
      <c r="JG63" s="11"/>
      <c r="JH63" s="11"/>
      <c r="JI63" s="11"/>
      <c r="JJ63" s="11"/>
      <c r="JK63" s="11"/>
      <c r="JL63" s="11"/>
      <c r="JM63" s="11"/>
      <c r="JN63" s="11"/>
      <c r="JO63" s="11"/>
      <c r="JP63" s="11"/>
      <c r="JQ63" s="11"/>
      <c r="JR63" s="11"/>
      <c r="JS63" s="11"/>
      <c r="JT63" s="11"/>
      <c r="JU63" s="11"/>
      <c r="JV63" s="11"/>
      <c r="JW63" s="11"/>
      <c r="JX63" s="11"/>
      <c r="JY63" s="11"/>
    </row>
    <row r="64" spans="1:285" ht="22">
      <c r="A64" s="79" t="str">
        <f>'Yes or No'!A64</f>
        <v>VI. Miscellaneous</v>
      </c>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c r="GP64" s="19"/>
      <c r="GQ64" s="19"/>
      <c r="GR64" s="19"/>
      <c r="GS64" s="19"/>
      <c r="GT64" s="19"/>
      <c r="GU64" s="19"/>
      <c r="GV64" s="19"/>
      <c r="GW64" s="19"/>
      <c r="GX64" s="19"/>
      <c r="GY64" s="19"/>
      <c r="GZ64" s="19"/>
      <c r="HA64" s="19"/>
      <c r="HB64" s="19"/>
      <c r="HC64" s="19"/>
      <c r="HD64" s="1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c r="JI64" s="19"/>
      <c r="JJ64" s="19"/>
      <c r="JK64" s="19"/>
      <c r="JL64" s="19"/>
      <c r="JM64" s="19"/>
      <c r="JN64" s="19"/>
      <c r="JO64" s="19"/>
      <c r="JP64" s="19"/>
      <c r="JQ64" s="19"/>
      <c r="JR64" s="19"/>
      <c r="JS64" s="19"/>
      <c r="JT64" s="19"/>
      <c r="JU64" s="19"/>
      <c r="JV64" s="19"/>
      <c r="JW64" s="19"/>
      <c r="JX64" s="19"/>
      <c r="JY64" s="19"/>
    </row>
    <row r="65" spans="1:285" ht="45" thickBot="1">
      <c r="A65" s="77" t="str">
        <f>'Yes or No'!A65</f>
        <v>Does the agreement provide for the supervision or review of the rules on state enterprises?</v>
      </c>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v>0</v>
      </c>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v>0</v>
      </c>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c r="IZ65" s="11"/>
      <c r="JA65" s="11"/>
      <c r="JB65" s="11"/>
      <c r="JC65" s="11"/>
      <c r="JD65" s="11"/>
      <c r="JE65" s="11"/>
      <c r="JF65" s="11"/>
      <c r="JG65" s="11"/>
      <c r="JH65" s="11"/>
      <c r="JI65" s="11"/>
      <c r="JJ65" s="11"/>
      <c r="JK65" s="11"/>
      <c r="JL65" s="11"/>
      <c r="JM65" s="11"/>
      <c r="JN65" s="11"/>
      <c r="JO65" s="11"/>
      <c r="JP65" s="11"/>
      <c r="JQ65" s="11"/>
      <c r="JR65" s="11"/>
      <c r="JS65" s="11"/>
      <c r="JT65" s="11"/>
      <c r="JU65" s="11"/>
      <c r="JV65" s="11"/>
      <c r="JW65" s="11"/>
      <c r="JX65" s="11"/>
      <c r="JY65" s="11"/>
    </row>
    <row r="66" spans="1:285" ht="45" thickBot="1">
      <c r="A66" s="77" t="str">
        <f>'Yes or No'!A66</f>
        <v>Does the agreement provide for further negotiations in the area of state intervention in the economy?</v>
      </c>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v>0</v>
      </c>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v>0</v>
      </c>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c r="IZ66" s="11"/>
      <c r="JA66" s="11"/>
      <c r="JB66" s="11"/>
      <c r="JC66" s="11"/>
      <c r="JD66" s="11"/>
      <c r="JE66" s="11"/>
      <c r="JF66" s="11"/>
      <c r="JG66" s="11"/>
      <c r="JH66" s="11"/>
      <c r="JI66" s="11"/>
      <c r="JJ66" s="11"/>
      <c r="JK66" s="11"/>
      <c r="JL66" s="11"/>
      <c r="JM66" s="11"/>
      <c r="JN66" s="11"/>
      <c r="JO66" s="11"/>
      <c r="JP66" s="11"/>
      <c r="JQ66" s="11"/>
      <c r="JR66" s="11"/>
      <c r="JS66" s="11"/>
      <c r="JT66" s="11"/>
      <c r="JU66" s="11"/>
      <c r="JV66" s="11"/>
      <c r="JW66" s="11"/>
      <c r="JX66" s="11"/>
      <c r="JY66" s="11"/>
    </row>
    <row r="67" spans="1:285">
      <c r="B67" s="11"/>
      <c r="C67" s="36"/>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9"/>
      <c r="AY67" s="11"/>
      <c r="AZ67" s="11"/>
      <c r="BA67" s="11"/>
      <c r="BB67" s="11"/>
      <c r="BC67" s="11"/>
      <c r="BD67" s="11"/>
      <c r="BE67" s="11"/>
      <c r="BF67" s="11"/>
      <c r="BG67" s="11"/>
      <c r="BH67" s="11"/>
      <c r="BI67" s="11"/>
      <c r="BJ67" s="11"/>
      <c r="BK67" s="19"/>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c r="IZ67" s="11"/>
      <c r="JA67" s="11"/>
      <c r="JB67" s="11"/>
      <c r="JC67" s="11"/>
      <c r="JD67" s="11"/>
      <c r="JE67" s="11"/>
      <c r="JF67" s="11"/>
      <c r="JG67" s="11"/>
      <c r="JH67" s="10"/>
      <c r="JI67" s="11"/>
      <c r="JJ67" s="11"/>
      <c r="JK67" s="10"/>
      <c r="JO67" s="11"/>
      <c r="JP67" s="11"/>
      <c r="JQ67" s="11"/>
      <c r="JR67" s="11"/>
      <c r="JS67" s="11"/>
      <c r="JT67" s="11"/>
      <c r="JU67" s="11"/>
    </row>
    <row r="68" spans="1:285">
      <c r="B68" s="6"/>
      <c r="C68" s="36"/>
      <c r="D68" s="11"/>
      <c r="E68" s="6"/>
      <c r="F68" s="6"/>
      <c r="G68" s="11"/>
      <c r="H68" s="11"/>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35"/>
      <c r="AY68" s="6"/>
      <c r="AZ68" s="6"/>
      <c r="BA68" s="6"/>
      <c r="BB68" s="6"/>
      <c r="BC68" s="6"/>
      <c r="BD68" s="6"/>
      <c r="BE68" s="6"/>
      <c r="BF68" s="6"/>
      <c r="BG68" s="6"/>
      <c r="BH68" s="6"/>
      <c r="BI68" s="6"/>
      <c r="BJ68" s="6"/>
      <c r="BK68" s="35"/>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10"/>
      <c r="JI68" s="11"/>
      <c r="JJ68" s="11"/>
      <c r="JK68" s="10"/>
      <c r="JO68" s="6"/>
      <c r="JP68" s="6"/>
      <c r="JQ68" s="6"/>
      <c r="JR68" s="6"/>
      <c r="JS68" s="6"/>
      <c r="JT68" s="6"/>
      <c r="JU68" s="6"/>
    </row>
    <row r="69" spans="1:285">
      <c r="B69" s="6"/>
      <c r="C69" s="36"/>
      <c r="D69" s="6"/>
      <c r="E69" s="6"/>
      <c r="F69" s="6"/>
      <c r="G69" s="11"/>
      <c r="H69" s="11"/>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35"/>
      <c r="AY69" s="6"/>
      <c r="AZ69" s="6"/>
      <c r="BA69" s="6"/>
      <c r="BB69" s="6"/>
      <c r="BC69" s="6"/>
      <c r="BD69" s="6"/>
      <c r="BE69" s="6"/>
      <c r="BF69" s="6"/>
      <c r="BG69" s="6"/>
      <c r="BH69" s="6"/>
      <c r="BI69" s="6"/>
      <c r="BJ69" s="6"/>
      <c r="BK69" s="35"/>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10"/>
      <c r="JI69" s="11"/>
      <c r="JJ69" s="11"/>
      <c r="JK69" s="10"/>
      <c r="JO69" s="6"/>
      <c r="JP69" s="6"/>
      <c r="JQ69" s="6"/>
      <c r="JR69" s="6"/>
      <c r="JS69" s="6"/>
      <c r="JT69" s="6"/>
      <c r="JU69" s="6"/>
    </row>
    <row r="70" spans="1:285">
      <c r="B70" s="6"/>
      <c r="C70" s="3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35"/>
      <c r="AY70" s="6"/>
      <c r="AZ70" s="6"/>
      <c r="BA70" s="6"/>
      <c r="BB70" s="6"/>
      <c r="BC70" s="6"/>
      <c r="BD70" s="6"/>
      <c r="BE70" s="6"/>
      <c r="BF70" s="6"/>
      <c r="BG70" s="6"/>
      <c r="BH70" s="6"/>
      <c r="BI70" s="6"/>
      <c r="BJ70" s="6"/>
      <c r="BK70" s="35"/>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5"/>
      <c r="JI70" s="6"/>
      <c r="JJ70" s="6"/>
      <c r="JK70" s="5"/>
      <c r="JO70" s="6"/>
      <c r="JP70" s="6"/>
      <c r="JQ70" s="6"/>
      <c r="JR70" s="6"/>
      <c r="JS70" s="6"/>
      <c r="JT70" s="6"/>
      <c r="JU70" s="6"/>
    </row>
    <row r="71" spans="1:285">
      <c r="B71" s="6"/>
      <c r="C71" s="3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35"/>
      <c r="AY71" s="6"/>
      <c r="AZ71" s="6"/>
      <c r="BA71" s="6"/>
      <c r="BB71" s="6"/>
      <c r="BC71" s="6"/>
      <c r="BD71" s="6"/>
      <c r="BE71" s="6"/>
      <c r="BF71" s="6"/>
      <c r="BG71" s="6"/>
      <c r="BH71" s="6"/>
      <c r="BI71" s="6"/>
      <c r="BJ71" s="6"/>
      <c r="BK71" s="35"/>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5"/>
      <c r="JI71" s="6"/>
      <c r="JJ71" s="6"/>
      <c r="JK71" s="5"/>
      <c r="JO71" s="6"/>
      <c r="JP71" s="6"/>
      <c r="JQ71" s="6"/>
      <c r="JR71" s="6"/>
      <c r="JS71" s="6"/>
      <c r="JT71" s="6"/>
      <c r="JU71" s="6"/>
    </row>
    <row r="72" spans="1:285">
      <c r="B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35"/>
      <c r="AY72" s="6"/>
      <c r="AZ72" s="6"/>
      <c r="BA72" s="6"/>
      <c r="BB72" s="6"/>
      <c r="BC72" s="6"/>
      <c r="BD72" s="6"/>
      <c r="BE72" s="6"/>
      <c r="BF72" s="6"/>
      <c r="BG72" s="6"/>
      <c r="BH72" s="6"/>
      <c r="BI72" s="6"/>
      <c r="BJ72" s="6"/>
      <c r="BK72" s="35"/>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8"/>
      <c r="JI72" s="6"/>
      <c r="JJ72" s="6"/>
      <c r="JK72" s="5"/>
      <c r="JO72" s="6"/>
      <c r="JP72" s="6"/>
      <c r="JQ72" s="6"/>
      <c r="JR72" s="6"/>
      <c r="JS72" s="6"/>
      <c r="JT72" s="6"/>
      <c r="JU72" s="6"/>
    </row>
    <row r="73" spans="1:285">
      <c r="B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35"/>
      <c r="AY73" s="6"/>
      <c r="AZ73" s="6"/>
      <c r="BA73" s="6"/>
      <c r="BB73" s="6"/>
      <c r="BC73" s="6"/>
      <c r="BD73" s="6"/>
      <c r="BE73" s="6"/>
      <c r="BF73" s="6"/>
      <c r="BG73" s="6"/>
      <c r="BH73" s="6"/>
      <c r="BI73" s="6"/>
      <c r="BJ73" s="6"/>
      <c r="BK73" s="35"/>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5"/>
      <c r="JI73" s="6"/>
      <c r="JJ73" s="6"/>
      <c r="JK73" s="5"/>
      <c r="JO73" s="6"/>
      <c r="JP73" s="6"/>
      <c r="JQ73" s="6"/>
      <c r="JR73" s="6"/>
      <c r="JS73" s="6"/>
      <c r="JT73" s="6"/>
      <c r="JU73" s="6"/>
    </row>
    <row r="74" spans="1:285">
      <c r="B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35"/>
      <c r="AY74" s="6"/>
      <c r="AZ74" s="6"/>
      <c r="BA74" s="6"/>
      <c r="BB74" s="6"/>
      <c r="BC74" s="6"/>
      <c r="BD74" s="6"/>
      <c r="BE74" s="6"/>
      <c r="BF74" s="6"/>
      <c r="BG74" s="6"/>
      <c r="BH74" s="6"/>
      <c r="BI74" s="6"/>
      <c r="BJ74" s="6"/>
      <c r="BK74" s="35"/>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5"/>
      <c r="JI74" s="6"/>
      <c r="JJ74" s="6"/>
      <c r="JK74" s="5"/>
      <c r="JO74" s="6"/>
      <c r="JP74" s="6"/>
      <c r="JQ74" s="6"/>
      <c r="JR74" s="6"/>
      <c r="JS74" s="6"/>
      <c r="JT74" s="6"/>
      <c r="JU74" s="6"/>
    </row>
    <row r="75" spans="1:285">
      <c r="B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35"/>
      <c r="AY75" s="6"/>
      <c r="AZ75" s="6"/>
      <c r="BA75" s="6"/>
      <c r="BB75" s="6"/>
      <c r="BC75" s="6"/>
      <c r="BD75" s="6"/>
      <c r="BE75" s="6"/>
      <c r="BF75" s="6"/>
      <c r="BG75" s="6"/>
      <c r="BH75" s="6"/>
      <c r="BI75" s="6"/>
      <c r="BJ75" s="6"/>
      <c r="BK75" s="35"/>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5"/>
      <c r="JI75" s="6"/>
      <c r="JJ75" s="6"/>
      <c r="JK75" s="5"/>
      <c r="JO75" s="6"/>
      <c r="JP75" s="6"/>
      <c r="JQ75" s="6"/>
      <c r="JR75" s="6"/>
      <c r="JS75" s="6"/>
      <c r="JT75" s="6"/>
      <c r="JU75" s="6"/>
    </row>
    <row r="76" spans="1:285">
      <c r="B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35"/>
      <c r="AY76" s="6"/>
      <c r="AZ76" s="6"/>
      <c r="BA76" s="6"/>
      <c r="BB76" s="6"/>
      <c r="BC76" s="6"/>
      <c r="BD76" s="6"/>
      <c r="BE76" s="6"/>
      <c r="BF76" s="6"/>
      <c r="BG76" s="6"/>
      <c r="BH76" s="6"/>
      <c r="BI76" s="6"/>
      <c r="BJ76" s="6"/>
      <c r="BK76" s="35"/>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5"/>
      <c r="JI76" s="6"/>
      <c r="JJ76" s="6"/>
      <c r="JK76" s="5"/>
      <c r="JO76" s="6"/>
      <c r="JP76" s="6"/>
      <c r="JQ76" s="6"/>
      <c r="JR76" s="6"/>
      <c r="JS76" s="6"/>
      <c r="JT76" s="6"/>
      <c r="JU76" s="6"/>
    </row>
    <row r="77" spans="1:285">
      <c r="B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35"/>
      <c r="AY77" s="6"/>
      <c r="AZ77" s="6"/>
      <c r="BA77" s="6"/>
      <c r="BB77" s="6"/>
      <c r="BC77" s="6"/>
      <c r="BD77" s="6"/>
      <c r="BE77" s="6"/>
      <c r="BF77" s="6"/>
      <c r="BG77" s="6"/>
      <c r="BH77" s="6"/>
      <c r="BI77" s="6"/>
      <c r="BJ77" s="6"/>
      <c r="BK77" s="35"/>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5"/>
      <c r="JI77" s="6"/>
      <c r="JJ77" s="6"/>
      <c r="JK77" s="5"/>
      <c r="JO77" s="6"/>
      <c r="JP77" s="6"/>
      <c r="JQ77" s="6"/>
      <c r="JR77" s="6"/>
      <c r="JS77" s="6"/>
      <c r="JT77" s="6"/>
      <c r="JU77" s="6"/>
    </row>
    <row r="78" spans="1:285">
      <c r="B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35"/>
      <c r="AY78" s="6"/>
      <c r="AZ78" s="6"/>
      <c r="BA78" s="6"/>
      <c r="BB78" s="6"/>
      <c r="BC78" s="6"/>
      <c r="BD78" s="6"/>
      <c r="BE78" s="6"/>
      <c r="BF78" s="6"/>
      <c r="BG78" s="6"/>
      <c r="BH78" s="6"/>
      <c r="BI78" s="6"/>
      <c r="BJ78" s="6"/>
      <c r="BK78" s="35"/>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5"/>
      <c r="JI78" s="6"/>
      <c r="JJ78" s="6"/>
      <c r="JK78" s="5"/>
      <c r="JO78" s="6"/>
      <c r="JP78" s="6"/>
      <c r="JQ78" s="6"/>
      <c r="JR78" s="6"/>
      <c r="JS78" s="6"/>
      <c r="JT78" s="6"/>
      <c r="JU78" s="6"/>
    </row>
    <row r="79" spans="1:285">
      <c r="D79" s="6"/>
      <c r="G79" s="6"/>
      <c r="H79" s="6"/>
      <c r="JH79" s="5"/>
      <c r="JI79" s="6"/>
      <c r="JJ79" s="6"/>
      <c r="JK79" s="5"/>
    </row>
    <row r="80" spans="1:285">
      <c r="G80" s="6"/>
      <c r="H80" s="6"/>
      <c r="JH80" s="5"/>
      <c r="JI80" s="6"/>
      <c r="JJ80" s="6"/>
      <c r="JK80" s="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07"/>
  <dimension ref="A1:JY80"/>
  <sheetViews>
    <sheetView zoomScale="115" zoomScaleNormal="115" workbookViewId="0">
      <selection activeCell="A6" sqref="A6"/>
    </sheetView>
  </sheetViews>
  <sheetFormatPr baseColWidth="10" defaultColWidth="8.83203125" defaultRowHeight="19"/>
  <cols>
    <col min="1" max="1" width="90.83203125" style="62" customWidth="1"/>
    <col min="2" max="2" width="25" style="1" customWidth="1"/>
    <col min="3" max="3" width="30" style="4" customWidth="1"/>
    <col min="4" max="10" width="25" style="1" customWidth="1"/>
    <col min="11" max="11" width="36" style="1" customWidth="1"/>
    <col min="12" max="12" width="31" style="1" customWidth="1"/>
    <col min="13" max="80" width="25" style="1" customWidth="1"/>
    <col min="81" max="81" width="25" style="3" customWidth="1"/>
    <col min="82" max="142" width="25" style="1" customWidth="1"/>
    <col min="143" max="143" width="25" style="3" customWidth="1"/>
    <col min="144" max="155" width="25" style="1" customWidth="1"/>
    <col min="156" max="156" width="25" style="3" customWidth="1"/>
    <col min="157" max="168" width="25" style="1" customWidth="1"/>
    <col min="169" max="169" width="25" style="3" customWidth="1"/>
    <col min="170" max="265" width="25" style="1" customWidth="1"/>
    <col min="266" max="266" width="15.83203125" style="2" customWidth="1"/>
    <col min="267" max="267" width="26.33203125" style="1" customWidth="1"/>
    <col min="268" max="268" width="18.83203125" style="2" customWidth="1"/>
    <col min="269" max="269" width="15.33203125" style="2" customWidth="1"/>
    <col min="270" max="270" width="9" style="1"/>
    <col min="273" max="280" width="25" style="1" customWidth="1"/>
  </cols>
  <sheetData>
    <row r="1" spans="1:285" ht="21">
      <c r="A1" s="74"/>
      <c r="B1" s="29" t="s">
        <v>66</v>
      </c>
      <c r="C1" s="29" t="s">
        <v>65</v>
      </c>
      <c r="D1" s="29" t="s">
        <v>64</v>
      </c>
      <c r="E1" s="29" t="s">
        <v>384</v>
      </c>
      <c r="F1" s="29" t="s">
        <v>385</v>
      </c>
      <c r="G1" s="29" t="s">
        <v>386</v>
      </c>
      <c r="H1" s="29" t="s">
        <v>63</v>
      </c>
      <c r="I1" s="29" t="s">
        <v>62</v>
      </c>
      <c r="J1" s="29" t="s">
        <v>61</v>
      </c>
      <c r="K1" s="29" t="s">
        <v>60</v>
      </c>
      <c r="L1" s="29" t="s">
        <v>387</v>
      </c>
      <c r="M1" s="29" t="s">
        <v>59</v>
      </c>
      <c r="N1" s="29" t="s">
        <v>388</v>
      </c>
      <c r="O1" s="29" t="s">
        <v>58</v>
      </c>
      <c r="P1" s="29" t="s">
        <v>389</v>
      </c>
      <c r="Q1" s="29" t="s">
        <v>57</v>
      </c>
      <c r="R1" s="29" t="s">
        <v>390</v>
      </c>
      <c r="S1" s="29" t="s">
        <v>56</v>
      </c>
      <c r="T1" s="29" t="s">
        <v>391</v>
      </c>
      <c r="U1" s="29" t="s">
        <v>392</v>
      </c>
      <c r="V1" s="29" t="s">
        <v>393</v>
      </c>
      <c r="W1" s="29" t="s">
        <v>55</v>
      </c>
      <c r="X1" s="29" t="s">
        <v>54</v>
      </c>
      <c r="Y1" s="29" t="s">
        <v>394</v>
      </c>
      <c r="Z1" s="29" t="s">
        <v>395</v>
      </c>
      <c r="AA1" s="29" t="s">
        <v>396</v>
      </c>
      <c r="AB1" s="29" t="s">
        <v>397</v>
      </c>
      <c r="AC1" s="29" t="s">
        <v>53</v>
      </c>
      <c r="AD1" s="29" t="s">
        <v>52</v>
      </c>
      <c r="AE1" s="29" t="s">
        <v>398</v>
      </c>
      <c r="AF1" s="29" t="s">
        <v>50</v>
      </c>
      <c r="AG1" s="29" t="s">
        <v>399</v>
      </c>
      <c r="AH1" s="29" t="s">
        <v>400</v>
      </c>
      <c r="AI1" s="29" t="s">
        <v>401</v>
      </c>
      <c r="AJ1" s="29" t="s">
        <v>49</v>
      </c>
      <c r="AK1" s="29" t="s">
        <v>402</v>
      </c>
      <c r="AL1" s="29" t="s">
        <v>403</v>
      </c>
      <c r="AM1" s="29" t="s">
        <v>48</v>
      </c>
      <c r="AN1" s="29" t="s">
        <v>404</v>
      </c>
      <c r="AO1" s="29" t="s">
        <v>405</v>
      </c>
      <c r="AP1" s="29" t="s">
        <v>406</v>
      </c>
      <c r="AQ1" s="29" t="s">
        <v>407</v>
      </c>
      <c r="AR1" s="29" t="s">
        <v>408</v>
      </c>
      <c r="AS1" s="29" t="s">
        <v>47</v>
      </c>
      <c r="AT1" s="29" t="s">
        <v>409</v>
      </c>
      <c r="AU1" s="29" t="s">
        <v>410</v>
      </c>
      <c r="AV1" s="29" t="s">
        <v>411</v>
      </c>
      <c r="AW1" s="29" t="s">
        <v>46</v>
      </c>
      <c r="AX1" s="29" t="s">
        <v>412</v>
      </c>
      <c r="AY1" s="29" t="s">
        <v>45</v>
      </c>
      <c r="AZ1" s="29" t="s">
        <v>413</v>
      </c>
      <c r="BA1" s="29" t="s">
        <v>44</v>
      </c>
      <c r="BB1" s="29" t="s">
        <v>43</v>
      </c>
      <c r="BC1" s="29" t="s">
        <v>414</v>
      </c>
      <c r="BD1" s="29" t="s">
        <v>415</v>
      </c>
      <c r="BE1" s="29" t="s">
        <v>416</v>
      </c>
      <c r="BF1" s="29" t="s">
        <v>42</v>
      </c>
      <c r="BG1" s="29" t="s">
        <v>417</v>
      </c>
      <c r="BH1" s="29" t="s">
        <v>418</v>
      </c>
      <c r="BI1" s="29" t="s">
        <v>419</v>
      </c>
      <c r="BJ1" s="29" t="s">
        <v>420</v>
      </c>
      <c r="BK1" s="29" t="s">
        <v>421</v>
      </c>
      <c r="BL1" s="29" t="s">
        <v>422</v>
      </c>
      <c r="BM1" s="29" t="s">
        <v>423</v>
      </c>
      <c r="BN1" s="29" t="s">
        <v>424</v>
      </c>
      <c r="BO1" s="29" t="s">
        <v>425</v>
      </c>
      <c r="BP1" s="29" t="s">
        <v>426</v>
      </c>
      <c r="BQ1" s="29" t="s">
        <v>427</v>
      </c>
      <c r="BR1" s="29" t="s">
        <v>428</v>
      </c>
      <c r="BS1" s="29" t="s">
        <v>41</v>
      </c>
      <c r="BT1" s="32" t="s">
        <v>429</v>
      </c>
      <c r="BU1" s="32" t="s">
        <v>40</v>
      </c>
      <c r="BV1" s="29" t="s">
        <v>430</v>
      </c>
      <c r="BW1" s="29" t="s">
        <v>431</v>
      </c>
      <c r="BX1" s="29" t="s">
        <v>432</v>
      </c>
      <c r="BY1" s="29" t="s">
        <v>39</v>
      </c>
      <c r="BZ1" s="29" t="s">
        <v>433</v>
      </c>
      <c r="CA1" s="29" t="s">
        <v>434</v>
      </c>
      <c r="CB1" s="29" t="s">
        <v>435</v>
      </c>
      <c r="CC1" s="29" t="s">
        <v>436</v>
      </c>
      <c r="CD1" s="29" t="s">
        <v>437</v>
      </c>
      <c r="CE1" s="29" t="s">
        <v>438</v>
      </c>
      <c r="CF1" s="29" t="s">
        <v>439</v>
      </c>
      <c r="CG1" s="29" t="s">
        <v>440</v>
      </c>
      <c r="CH1" s="29" t="s">
        <v>441</v>
      </c>
      <c r="CI1" s="29" t="s">
        <v>442</v>
      </c>
      <c r="CJ1" s="29" t="s">
        <v>443</v>
      </c>
      <c r="CK1" s="29" t="s">
        <v>444</v>
      </c>
      <c r="CL1" s="29" t="s">
        <v>38</v>
      </c>
      <c r="CM1" s="29" t="s">
        <v>445</v>
      </c>
      <c r="CN1" s="29" t="s">
        <v>446</v>
      </c>
      <c r="CO1" s="29" t="s">
        <v>37</v>
      </c>
      <c r="CP1" s="29" t="s">
        <v>447</v>
      </c>
      <c r="CQ1" s="29" t="s">
        <v>448</v>
      </c>
      <c r="CR1" s="29" t="s">
        <v>449</v>
      </c>
      <c r="CS1" s="29" t="s">
        <v>450</v>
      </c>
      <c r="CT1" s="29" t="s">
        <v>451</v>
      </c>
      <c r="CU1" s="29" t="s">
        <v>36</v>
      </c>
      <c r="CV1" s="29" t="s">
        <v>452</v>
      </c>
      <c r="CW1" s="29" t="s">
        <v>453</v>
      </c>
      <c r="CX1" s="29" t="s">
        <v>454</v>
      </c>
      <c r="CY1" s="29" t="s">
        <v>455</v>
      </c>
      <c r="CZ1" s="29" t="s">
        <v>35</v>
      </c>
      <c r="DA1" s="29" t="s">
        <v>456</v>
      </c>
      <c r="DB1" s="29" t="s">
        <v>457</v>
      </c>
      <c r="DC1" s="29" t="s">
        <v>34</v>
      </c>
      <c r="DD1" s="29" t="s">
        <v>458</v>
      </c>
      <c r="DE1" s="29" t="s">
        <v>459</v>
      </c>
      <c r="DF1" s="29" t="s">
        <v>460</v>
      </c>
      <c r="DG1" s="29" t="s">
        <v>461</v>
      </c>
      <c r="DH1" s="29" t="s">
        <v>462</v>
      </c>
      <c r="DI1" s="29" t="s">
        <v>463</v>
      </c>
      <c r="DJ1" s="29" t="s">
        <v>464</v>
      </c>
      <c r="DK1" s="29" t="s">
        <v>465</v>
      </c>
      <c r="DL1" s="29" t="s">
        <v>466</v>
      </c>
      <c r="DM1" s="29" t="s">
        <v>467</v>
      </c>
      <c r="DN1" s="29" t="s">
        <v>468</v>
      </c>
      <c r="DO1" s="29" t="s">
        <v>469</v>
      </c>
      <c r="DP1" s="29" t="s">
        <v>470</v>
      </c>
      <c r="DQ1" s="29" t="s">
        <v>33</v>
      </c>
      <c r="DR1" s="29" t="s">
        <v>32</v>
      </c>
      <c r="DS1" s="29" t="s">
        <v>471</v>
      </c>
      <c r="DT1" s="29" t="s">
        <v>472</v>
      </c>
      <c r="DU1" s="29" t="s">
        <v>473</v>
      </c>
      <c r="DV1" s="29" t="s">
        <v>474</v>
      </c>
      <c r="DW1" s="29" t="s">
        <v>475</v>
      </c>
      <c r="DX1" s="29" t="s">
        <v>476</v>
      </c>
      <c r="DY1" s="29" t="s">
        <v>477</v>
      </c>
      <c r="DZ1" s="29" t="s">
        <v>31</v>
      </c>
      <c r="EA1" s="29" t="s">
        <v>478</v>
      </c>
      <c r="EB1" s="29" t="s">
        <v>479</v>
      </c>
      <c r="EC1" s="29" t="s">
        <v>480</v>
      </c>
      <c r="ED1" s="29" t="s">
        <v>481</v>
      </c>
      <c r="EE1" s="29" t="s">
        <v>482</v>
      </c>
      <c r="EF1" s="29" t="s">
        <v>483</v>
      </c>
      <c r="EG1" s="29" t="s">
        <v>484</v>
      </c>
      <c r="EH1" s="29" t="s">
        <v>485</v>
      </c>
      <c r="EI1" s="29" t="s">
        <v>30</v>
      </c>
      <c r="EJ1" s="29" t="s">
        <v>29</v>
      </c>
      <c r="EK1" s="29" t="s">
        <v>486</v>
      </c>
      <c r="EL1" s="32" t="s">
        <v>487</v>
      </c>
      <c r="EM1" s="29" t="s">
        <v>488</v>
      </c>
      <c r="EN1" s="29" t="s">
        <v>489</v>
      </c>
      <c r="EO1" s="29" t="s">
        <v>490</v>
      </c>
      <c r="EP1" s="29" t="s">
        <v>491</v>
      </c>
      <c r="EQ1" s="29" t="s">
        <v>492</v>
      </c>
      <c r="ER1" s="29" t="s">
        <v>493</v>
      </c>
      <c r="ES1" s="29" t="s">
        <v>494</v>
      </c>
      <c r="ET1" s="29" t="s">
        <v>495</v>
      </c>
      <c r="EU1" s="29" t="s">
        <v>496</v>
      </c>
      <c r="EV1" s="29" t="s">
        <v>497</v>
      </c>
      <c r="EW1" s="29" t="s">
        <v>498</v>
      </c>
      <c r="EX1" s="29" t="s">
        <v>499</v>
      </c>
      <c r="EY1" s="29" t="s">
        <v>500</v>
      </c>
      <c r="EZ1" s="29" t="s">
        <v>501</v>
      </c>
      <c r="FA1" s="29" t="s">
        <v>28</v>
      </c>
      <c r="FB1" s="29" t="s">
        <v>502</v>
      </c>
      <c r="FC1" s="29" t="s">
        <v>503</v>
      </c>
      <c r="FD1" s="29" t="s">
        <v>504</v>
      </c>
      <c r="FE1" s="29" t="s">
        <v>505</v>
      </c>
      <c r="FF1" s="29" t="s">
        <v>2642</v>
      </c>
      <c r="FG1" s="29" t="s">
        <v>506</v>
      </c>
      <c r="FH1" s="29" t="s">
        <v>507</v>
      </c>
      <c r="FI1" s="29" t="s">
        <v>508</v>
      </c>
      <c r="FJ1" s="29" t="s">
        <v>509</v>
      </c>
      <c r="FK1" s="29" t="s">
        <v>510</v>
      </c>
      <c r="FL1" s="29" t="s">
        <v>27</v>
      </c>
      <c r="FM1" s="29" t="s">
        <v>511</v>
      </c>
      <c r="FN1" s="29" t="s">
        <v>512</v>
      </c>
      <c r="FO1" s="29" t="s">
        <v>513</v>
      </c>
      <c r="FP1" s="29" t="s">
        <v>514</v>
      </c>
      <c r="FQ1" s="29" t="s">
        <v>515</v>
      </c>
      <c r="FR1" s="29" t="s">
        <v>516</v>
      </c>
      <c r="FS1" s="29" t="s">
        <v>26</v>
      </c>
      <c r="FT1" s="29" t="s">
        <v>517</v>
      </c>
      <c r="FU1" s="29" t="s">
        <v>518</v>
      </c>
      <c r="FV1" s="29" t="s">
        <v>519</v>
      </c>
      <c r="FW1" s="29" t="s">
        <v>520</v>
      </c>
      <c r="FX1" s="29" t="s">
        <v>25</v>
      </c>
      <c r="FY1" s="29" t="s">
        <v>521</v>
      </c>
      <c r="FZ1" s="29" t="s">
        <v>522</v>
      </c>
      <c r="GA1" s="29" t="s">
        <v>523</v>
      </c>
      <c r="GB1" s="29" t="s">
        <v>524</v>
      </c>
      <c r="GC1" s="29" t="s">
        <v>525</v>
      </c>
      <c r="GD1" s="29" t="s">
        <v>24</v>
      </c>
      <c r="GE1" s="29" t="s">
        <v>526</v>
      </c>
      <c r="GF1" s="29" t="s">
        <v>527</v>
      </c>
      <c r="GG1" s="29" t="s">
        <v>528</v>
      </c>
      <c r="GH1" s="29" t="s">
        <v>529</v>
      </c>
      <c r="GI1" s="29" t="s">
        <v>530</v>
      </c>
      <c r="GJ1" s="29" t="s">
        <v>531</v>
      </c>
      <c r="GK1" s="29" t="s">
        <v>532</v>
      </c>
      <c r="GL1" s="29" t="s">
        <v>533</v>
      </c>
      <c r="GM1" s="29" t="s">
        <v>534</v>
      </c>
      <c r="GN1" s="29" t="s">
        <v>535</v>
      </c>
      <c r="GO1" s="29" t="s">
        <v>536</v>
      </c>
      <c r="GP1" s="29" t="s">
        <v>537</v>
      </c>
      <c r="GQ1" s="29" t="s">
        <v>538</v>
      </c>
      <c r="GR1" s="29" t="s">
        <v>23</v>
      </c>
      <c r="GS1" s="29" t="s">
        <v>539</v>
      </c>
      <c r="GT1" s="29" t="s">
        <v>540</v>
      </c>
      <c r="GU1" s="29" t="s">
        <v>541</v>
      </c>
      <c r="GV1" s="29" t="s">
        <v>542</v>
      </c>
      <c r="GW1" s="29" t="s">
        <v>543</v>
      </c>
      <c r="GX1" s="29" t="s">
        <v>544</v>
      </c>
      <c r="GY1" s="29" t="s">
        <v>22</v>
      </c>
      <c r="GZ1" s="29" t="s">
        <v>545</v>
      </c>
      <c r="HA1" s="29" t="s">
        <v>546</v>
      </c>
      <c r="HB1" s="29" t="s">
        <v>547</v>
      </c>
      <c r="HC1" s="29" t="s">
        <v>548</v>
      </c>
      <c r="HD1" s="29" t="s">
        <v>549</v>
      </c>
      <c r="HE1" s="29" t="s">
        <v>550</v>
      </c>
      <c r="HF1" s="29" t="s">
        <v>551</v>
      </c>
      <c r="HG1" s="29" t="s">
        <v>552</v>
      </c>
      <c r="HH1" s="29" t="s">
        <v>21</v>
      </c>
      <c r="HI1" s="29" t="s">
        <v>553</v>
      </c>
      <c r="HJ1" s="29" t="s">
        <v>554</v>
      </c>
      <c r="HK1" s="29" t="s">
        <v>555</v>
      </c>
      <c r="HL1" s="29" t="s">
        <v>2643</v>
      </c>
      <c r="HM1" s="29" t="s">
        <v>556</v>
      </c>
      <c r="HN1" s="29" t="s">
        <v>557</v>
      </c>
      <c r="HO1" s="29" t="s">
        <v>558</v>
      </c>
      <c r="HP1" s="29" t="s">
        <v>559</v>
      </c>
      <c r="HQ1" s="29" t="s">
        <v>560</v>
      </c>
      <c r="HR1" s="29" t="s">
        <v>561</v>
      </c>
      <c r="HS1" s="29" t="s">
        <v>562</v>
      </c>
      <c r="HT1" s="29" t="s">
        <v>563</v>
      </c>
      <c r="HU1" s="29" t="s">
        <v>564</v>
      </c>
      <c r="HV1" s="29" t="s">
        <v>565</v>
      </c>
      <c r="HW1" s="29" t="s">
        <v>566</v>
      </c>
      <c r="HX1" s="29" t="s">
        <v>20</v>
      </c>
      <c r="HY1" s="29" t="s">
        <v>567</v>
      </c>
      <c r="HZ1" s="29" t="s">
        <v>568</v>
      </c>
      <c r="IA1" s="29" t="s">
        <v>569</v>
      </c>
      <c r="IB1" s="29" t="s">
        <v>570</v>
      </c>
      <c r="IC1" s="29" t="s">
        <v>19</v>
      </c>
      <c r="ID1" s="29" t="s">
        <v>571</v>
      </c>
      <c r="IE1" s="29" t="s">
        <v>18</v>
      </c>
      <c r="IF1" s="29" t="s">
        <v>572</v>
      </c>
      <c r="IG1" s="29" t="s">
        <v>573</v>
      </c>
      <c r="IH1" s="29" t="s">
        <v>574</v>
      </c>
      <c r="II1" s="29" t="s">
        <v>575</v>
      </c>
      <c r="IJ1" s="29" t="s">
        <v>576</v>
      </c>
      <c r="IK1" s="29" t="s">
        <v>577</v>
      </c>
      <c r="IL1" s="29" t="s">
        <v>578</v>
      </c>
      <c r="IM1" s="29" t="s">
        <v>579</v>
      </c>
      <c r="IN1" s="29" t="s">
        <v>580</v>
      </c>
      <c r="IO1" s="29" t="s">
        <v>581</v>
      </c>
      <c r="IP1" s="29" t="s">
        <v>582</v>
      </c>
      <c r="IQ1" s="29" t="s">
        <v>583</v>
      </c>
      <c r="IR1" s="29" t="s">
        <v>584</v>
      </c>
      <c r="IS1" s="29" t="s">
        <v>585</v>
      </c>
      <c r="IT1" s="29" t="s">
        <v>586</v>
      </c>
      <c r="IU1" s="29" t="s">
        <v>587</v>
      </c>
      <c r="IV1" s="29" t="s">
        <v>588</v>
      </c>
      <c r="IW1" s="29" t="s">
        <v>589</v>
      </c>
      <c r="IX1" s="29" t="s">
        <v>590</v>
      </c>
      <c r="IY1" s="29" t="s">
        <v>17</v>
      </c>
      <c r="IZ1" s="29" t="s">
        <v>591</v>
      </c>
      <c r="JA1" s="29" t="s">
        <v>592</v>
      </c>
      <c r="JB1" s="29" t="s">
        <v>593</v>
      </c>
      <c r="JC1" s="29" t="s">
        <v>594</v>
      </c>
      <c r="JD1" s="29" t="s">
        <v>595</v>
      </c>
      <c r="JE1" s="29" t="s">
        <v>596</v>
      </c>
      <c r="JF1" s="29" t="s">
        <v>597</v>
      </c>
      <c r="JG1" s="29" t="s">
        <v>598</v>
      </c>
      <c r="JH1" s="29" t="s">
        <v>599</v>
      </c>
      <c r="JI1" s="29" t="s">
        <v>600</v>
      </c>
      <c r="JJ1" s="29" t="s">
        <v>601</v>
      </c>
      <c r="JK1" s="29" t="s">
        <v>602</v>
      </c>
      <c r="JL1" s="29" t="s">
        <v>603</v>
      </c>
      <c r="JM1" s="29" t="s">
        <v>2667</v>
      </c>
      <c r="JN1" s="29" t="s">
        <v>605</v>
      </c>
      <c r="JO1" s="29" t="s">
        <v>606</v>
      </c>
      <c r="JP1" s="29" t="s">
        <v>607</v>
      </c>
      <c r="JQ1" s="29" t="s">
        <v>608</v>
      </c>
      <c r="JR1" s="29" t="s">
        <v>609</v>
      </c>
      <c r="JS1" s="29" t="s">
        <v>610</v>
      </c>
      <c r="JT1" s="29" t="s">
        <v>611</v>
      </c>
      <c r="JU1" s="29" t="s">
        <v>612</v>
      </c>
      <c r="JV1" s="29" t="s">
        <v>16</v>
      </c>
      <c r="JW1" s="29" t="s">
        <v>613</v>
      </c>
      <c r="JX1" s="29" t="s">
        <v>614</v>
      </c>
      <c r="JY1" s="29" t="s">
        <v>15</v>
      </c>
    </row>
    <row r="2" spans="1:285" ht="373" thickBot="1">
      <c r="A2" s="74"/>
      <c r="B2" s="21" t="s">
        <v>12</v>
      </c>
      <c r="C2" s="21" t="s">
        <v>12</v>
      </c>
      <c r="D2" s="21" t="s">
        <v>12</v>
      </c>
      <c r="E2" s="21" t="s">
        <v>12</v>
      </c>
      <c r="F2" s="21" t="s">
        <v>12</v>
      </c>
      <c r="G2" s="21" t="s">
        <v>12</v>
      </c>
      <c r="H2" s="21" t="s">
        <v>12</v>
      </c>
      <c r="I2" s="21" t="s">
        <v>12</v>
      </c>
      <c r="J2" s="21" t="s">
        <v>12</v>
      </c>
      <c r="K2" s="21" t="s">
        <v>12</v>
      </c>
      <c r="L2" s="21" t="s">
        <v>12</v>
      </c>
      <c r="M2" s="21" t="s">
        <v>12</v>
      </c>
      <c r="N2" s="21" t="s">
        <v>12</v>
      </c>
      <c r="O2" s="21" t="s">
        <v>12</v>
      </c>
      <c r="P2" s="21" t="s">
        <v>12</v>
      </c>
      <c r="Q2" s="21" t="s">
        <v>12</v>
      </c>
      <c r="R2" s="21" t="s">
        <v>12</v>
      </c>
      <c r="S2" s="21" t="s">
        <v>12</v>
      </c>
      <c r="T2" s="21" t="s">
        <v>12</v>
      </c>
      <c r="U2" s="21" t="s">
        <v>12</v>
      </c>
      <c r="V2" s="21" t="s">
        <v>12</v>
      </c>
      <c r="W2" s="21" t="s">
        <v>12</v>
      </c>
      <c r="X2" s="21" t="s">
        <v>12</v>
      </c>
      <c r="Y2" s="21" t="s">
        <v>12</v>
      </c>
      <c r="Z2" s="21" t="s">
        <v>12</v>
      </c>
      <c r="AA2" s="21" t="s">
        <v>12</v>
      </c>
      <c r="AB2" s="21" t="s">
        <v>12</v>
      </c>
      <c r="AC2" s="21" t="s">
        <v>12</v>
      </c>
      <c r="AD2" s="21" t="s">
        <v>12</v>
      </c>
      <c r="AE2" s="21" t="s">
        <v>12</v>
      </c>
      <c r="AF2" s="21" t="s">
        <v>12</v>
      </c>
      <c r="AG2" s="21" t="s">
        <v>12</v>
      </c>
      <c r="AH2" s="21" t="s">
        <v>12</v>
      </c>
      <c r="AI2" s="21" t="s">
        <v>12</v>
      </c>
      <c r="AJ2" s="21" t="s">
        <v>12</v>
      </c>
      <c r="AK2" s="21" t="s">
        <v>12</v>
      </c>
      <c r="AL2" s="21" t="s">
        <v>12</v>
      </c>
      <c r="AM2" s="21" t="s">
        <v>12</v>
      </c>
      <c r="AN2" s="21" t="s">
        <v>12</v>
      </c>
      <c r="AO2" s="21" t="s">
        <v>12</v>
      </c>
      <c r="AP2" s="21" t="s">
        <v>12</v>
      </c>
      <c r="AQ2" s="21" t="s">
        <v>12</v>
      </c>
      <c r="AR2" s="21" t="s">
        <v>12</v>
      </c>
      <c r="AS2" s="21" t="s">
        <v>12</v>
      </c>
      <c r="AT2" s="21" t="s">
        <v>12</v>
      </c>
      <c r="AU2" s="21" t="s">
        <v>12</v>
      </c>
      <c r="AV2" s="21" t="s">
        <v>12</v>
      </c>
      <c r="AW2" s="21" t="s">
        <v>12</v>
      </c>
      <c r="AX2" s="21" t="s">
        <v>12</v>
      </c>
      <c r="AY2" s="21" t="s">
        <v>12</v>
      </c>
      <c r="AZ2" s="21" t="s">
        <v>12</v>
      </c>
      <c r="BA2" s="21" t="s">
        <v>12</v>
      </c>
      <c r="BB2" s="21" t="s">
        <v>12</v>
      </c>
      <c r="BC2" s="21" t="s">
        <v>12</v>
      </c>
      <c r="BD2" s="21" t="s">
        <v>12</v>
      </c>
      <c r="BE2" s="21" t="s">
        <v>12</v>
      </c>
      <c r="BF2" s="21" t="s">
        <v>12</v>
      </c>
      <c r="BG2" s="21" t="s">
        <v>12</v>
      </c>
      <c r="BH2" s="21" t="s">
        <v>12</v>
      </c>
      <c r="BI2" s="21" t="s">
        <v>12</v>
      </c>
      <c r="BJ2" s="21" t="s">
        <v>12</v>
      </c>
      <c r="BK2" s="21" t="s">
        <v>12</v>
      </c>
      <c r="BL2" s="21" t="s">
        <v>12</v>
      </c>
      <c r="BM2" s="21" t="s">
        <v>12</v>
      </c>
      <c r="BN2" s="21" t="s">
        <v>12</v>
      </c>
      <c r="BO2" s="21" t="s">
        <v>12</v>
      </c>
      <c r="BP2" s="21" t="s">
        <v>12</v>
      </c>
      <c r="BQ2" s="21" t="s">
        <v>12</v>
      </c>
      <c r="BR2" s="21" t="s">
        <v>12</v>
      </c>
      <c r="BS2" s="21" t="s">
        <v>12</v>
      </c>
      <c r="BT2" s="21" t="s">
        <v>12</v>
      </c>
      <c r="BU2" s="21" t="s">
        <v>12</v>
      </c>
      <c r="BV2" s="21" t="s">
        <v>12</v>
      </c>
      <c r="BW2" s="21" t="s">
        <v>12</v>
      </c>
      <c r="BX2" s="21" t="s">
        <v>12</v>
      </c>
      <c r="BY2" s="21" t="s">
        <v>12</v>
      </c>
      <c r="BZ2" s="21" t="s">
        <v>12</v>
      </c>
      <c r="CA2" s="21" t="s">
        <v>12</v>
      </c>
      <c r="CB2" s="21" t="s">
        <v>12</v>
      </c>
      <c r="CC2" s="21" t="s">
        <v>12</v>
      </c>
      <c r="CD2" s="21" t="s">
        <v>12</v>
      </c>
      <c r="CE2" s="21" t="s">
        <v>12</v>
      </c>
      <c r="CF2" s="21" t="s">
        <v>12</v>
      </c>
      <c r="CG2" s="21" t="s">
        <v>12</v>
      </c>
      <c r="CH2" s="21" t="s">
        <v>12</v>
      </c>
      <c r="CI2" s="21" t="s">
        <v>12</v>
      </c>
      <c r="CJ2" s="21" t="s">
        <v>12</v>
      </c>
      <c r="CK2" s="21" t="s">
        <v>12</v>
      </c>
      <c r="CL2" s="21" t="s">
        <v>12</v>
      </c>
      <c r="CM2" s="21" t="s">
        <v>12</v>
      </c>
      <c r="CN2" s="21" t="s">
        <v>12</v>
      </c>
      <c r="CO2" s="21" t="s">
        <v>12</v>
      </c>
      <c r="CP2" s="21" t="s">
        <v>12</v>
      </c>
      <c r="CQ2" s="21" t="s">
        <v>12</v>
      </c>
      <c r="CR2" s="21" t="s">
        <v>12</v>
      </c>
      <c r="CS2" s="21" t="s">
        <v>12</v>
      </c>
      <c r="CT2" s="21" t="s">
        <v>12</v>
      </c>
      <c r="CU2" s="21" t="s">
        <v>12</v>
      </c>
      <c r="CV2" s="21" t="s">
        <v>12</v>
      </c>
      <c r="CW2" s="21" t="s">
        <v>12</v>
      </c>
      <c r="CX2" s="21" t="s">
        <v>12</v>
      </c>
      <c r="CY2" s="21" t="s">
        <v>12</v>
      </c>
      <c r="CZ2" s="21" t="s">
        <v>12</v>
      </c>
      <c r="DA2" s="21" t="s">
        <v>12</v>
      </c>
      <c r="DB2" s="21" t="s">
        <v>12</v>
      </c>
      <c r="DC2" s="21" t="s">
        <v>12</v>
      </c>
      <c r="DD2" s="21" t="s">
        <v>12</v>
      </c>
      <c r="DE2" s="21" t="s">
        <v>12</v>
      </c>
      <c r="DF2" s="21" t="s">
        <v>12</v>
      </c>
      <c r="DG2" s="21" t="s">
        <v>12</v>
      </c>
      <c r="DH2" s="21" t="s">
        <v>12</v>
      </c>
      <c r="DI2" s="21" t="s">
        <v>12</v>
      </c>
      <c r="DJ2" s="21" t="s">
        <v>12</v>
      </c>
      <c r="DK2" s="21" t="s">
        <v>12</v>
      </c>
      <c r="DL2" s="21" t="s">
        <v>12</v>
      </c>
      <c r="DM2" s="21" t="s">
        <v>12</v>
      </c>
      <c r="DN2" s="21" t="s">
        <v>12</v>
      </c>
      <c r="DO2" s="21" t="s">
        <v>12</v>
      </c>
      <c r="DP2" s="21" t="s">
        <v>12</v>
      </c>
      <c r="DQ2" s="21" t="s">
        <v>12</v>
      </c>
      <c r="DR2" s="21" t="s">
        <v>12</v>
      </c>
      <c r="DS2" s="21" t="s">
        <v>12</v>
      </c>
      <c r="DT2" s="21" t="s">
        <v>12</v>
      </c>
      <c r="DU2" s="21" t="s">
        <v>12</v>
      </c>
      <c r="DV2" s="21" t="s">
        <v>12</v>
      </c>
      <c r="DW2" s="21" t="s">
        <v>12</v>
      </c>
      <c r="DX2" s="21" t="s">
        <v>12</v>
      </c>
      <c r="DY2" s="21" t="s">
        <v>12</v>
      </c>
      <c r="DZ2" s="21" t="s">
        <v>12</v>
      </c>
      <c r="EA2" s="21" t="s">
        <v>12</v>
      </c>
      <c r="EB2" s="21" t="s">
        <v>12</v>
      </c>
      <c r="EC2" s="21" t="s">
        <v>12</v>
      </c>
      <c r="ED2" s="21" t="s">
        <v>12</v>
      </c>
      <c r="EE2" s="21" t="s">
        <v>12</v>
      </c>
      <c r="EF2" s="21" t="s">
        <v>12</v>
      </c>
      <c r="EG2" s="21" t="s">
        <v>12</v>
      </c>
      <c r="EH2" s="21" t="s">
        <v>12</v>
      </c>
      <c r="EI2" s="21" t="s">
        <v>12</v>
      </c>
      <c r="EJ2" s="21" t="s">
        <v>12</v>
      </c>
      <c r="EK2" s="21" t="s">
        <v>12</v>
      </c>
      <c r="EL2" s="21" t="s">
        <v>12</v>
      </c>
      <c r="EM2" s="21" t="s">
        <v>12</v>
      </c>
      <c r="EN2" s="21" t="s">
        <v>12</v>
      </c>
      <c r="EO2" s="21" t="s">
        <v>12</v>
      </c>
      <c r="EP2" s="21" t="s">
        <v>12</v>
      </c>
      <c r="EQ2" s="21" t="s">
        <v>12</v>
      </c>
      <c r="ER2" s="21" t="s">
        <v>12</v>
      </c>
      <c r="ES2" s="21" t="s">
        <v>12</v>
      </c>
      <c r="ET2" s="21" t="s">
        <v>12</v>
      </c>
      <c r="EU2" s="21" t="s">
        <v>12</v>
      </c>
      <c r="EV2" s="21" t="s">
        <v>12</v>
      </c>
      <c r="EW2" s="21" t="s">
        <v>12</v>
      </c>
      <c r="EX2" s="21" t="s">
        <v>12</v>
      </c>
      <c r="EY2" s="21" t="s">
        <v>12</v>
      </c>
      <c r="EZ2" s="21" t="s">
        <v>12</v>
      </c>
      <c r="FA2" s="21" t="s">
        <v>12</v>
      </c>
      <c r="FB2" s="21" t="s">
        <v>12</v>
      </c>
      <c r="FC2" s="21" t="s">
        <v>12</v>
      </c>
      <c r="FD2" s="21" t="s">
        <v>12</v>
      </c>
      <c r="FE2" s="21" t="s">
        <v>12</v>
      </c>
      <c r="FF2" s="21" t="s">
        <v>12</v>
      </c>
      <c r="FG2" s="21" t="s">
        <v>12</v>
      </c>
      <c r="FH2" s="21" t="s">
        <v>12</v>
      </c>
      <c r="FI2" s="21" t="s">
        <v>12</v>
      </c>
      <c r="FJ2" s="21" t="s">
        <v>12</v>
      </c>
      <c r="FK2" s="21" t="s">
        <v>12</v>
      </c>
      <c r="FL2" s="21" t="s">
        <v>12</v>
      </c>
      <c r="FM2" s="21" t="s">
        <v>12</v>
      </c>
      <c r="FN2" s="21" t="s">
        <v>12</v>
      </c>
      <c r="FO2" s="21" t="s">
        <v>12</v>
      </c>
      <c r="FP2" s="21" t="s">
        <v>12</v>
      </c>
      <c r="FQ2" s="21" t="s">
        <v>12</v>
      </c>
      <c r="FR2" s="21" t="s">
        <v>12</v>
      </c>
      <c r="FS2" s="21" t="s">
        <v>12</v>
      </c>
      <c r="FT2" s="21" t="s">
        <v>12</v>
      </c>
      <c r="FU2" s="21" t="s">
        <v>12</v>
      </c>
      <c r="FV2" s="21" t="s">
        <v>12</v>
      </c>
      <c r="FW2" s="21" t="s">
        <v>12</v>
      </c>
      <c r="FX2" s="21" t="s">
        <v>12</v>
      </c>
      <c r="FY2" s="21" t="s">
        <v>12</v>
      </c>
      <c r="FZ2" s="21" t="s">
        <v>12</v>
      </c>
      <c r="GA2" s="21" t="s">
        <v>12</v>
      </c>
      <c r="GB2" s="21" t="s">
        <v>12</v>
      </c>
      <c r="GC2" s="21" t="s">
        <v>12</v>
      </c>
      <c r="GD2" s="21" t="s">
        <v>12</v>
      </c>
      <c r="GE2" s="21" t="s">
        <v>12</v>
      </c>
      <c r="GF2" s="21" t="s">
        <v>12</v>
      </c>
      <c r="GG2" s="21" t="s">
        <v>12</v>
      </c>
      <c r="GH2" s="21" t="s">
        <v>12</v>
      </c>
      <c r="GI2" s="21" t="s">
        <v>12</v>
      </c>
      <c r="GJ2" s="21" t="s">
        <v>12</v>
      </c>
      <c r="GK2" s="21" t="s">
        <v>12</v>
      </c>
      <c r="GL2" s="21" t="s">
        <v>12</v>
      </c>
      <c r="GM2" s="21" t="s">
        <v>12</v>
      </c>
      <c r="GN2" s="21" t="s">
        <v>12</v>
      </c>
      <c r="GO2" s="21" t="s">
        <v>12</v>
      </c>
      <c r="GP2" s="21" t="s">
        <v>12</v>
      </c>
      <c r="GQ2" s="21" t="s">
        <v>12</v>
      </c>
      <c r="GR2" s="21" t="s">
        <v>12</v>
      </c>
      <c r="GS2" s="21" t="s">
        <v>12</v>
      </c>
      <c r="GT2" s="21" t="s">
        <v>12</v>
      </c>
      <c r="GU2" s="21" t="s">
        <v>12</v>
      </c>
      <c r="GV2" s="21" t="s">
        <v>12</v>
      </c>
      <c r="GW2" s="21" t="s">
        <v>12</v>
      </c>
      <c r="GX2" s="21" t="s">
        <v>12</v>
      </c>
      <c r="GY2" s="21" t="s">
        <v>12</v>
      </c>
      <c r="GZ2" s="21" t="s">
        <v>12</v>
      </c>
      <c r="HA2" s="21" t="s">
        <v>12</v>
      </c>
      <c r="HB2" s="21" t="s">
        <v>12</v>
      </c>
      <c r="HC2" s="21" t="s">
        <v>12</v>
      </c>
      <c r="HD2" s="21" t="s">
        <v>12</v>
      </c>
      <c r="HE2" s="21" t="s">
        <v>12</v>
      </c>
      <c r="HF2" s="21" t="s">
        <v>12</v>
      </c>
      <c r="HG2" s="21" t="s">
        <v>12</v>
      </c>
      <c r="HH2" s="21" t="s">
        <v>12</v>
      </c>
      <c r="HI2" s="21" t="s">
        <v>12</v>
      </c>
      <c r="HJ2" s="21" t="s">
        <v>12</v>
      </c>
      <c r="HK2" s="21" t="s">
        <v>12</v>
      </c>
      <c r="HL2" s="21" t="s">
        <v>12</v>
      </c>
      <c r="HM2" s="21" t="s">
        <v>12</v>
      </c>
      <c r="HN2" s="21" t="s">
        <v>12</v>
      </c>
      <c r="HO2" s="21" t="s">
        <v>12</v>
      </c>
      <c r="HP2" s="21" t="s">
        <v>12</v>
      </c>
      <c r="HQ2" s="21" t="s">
        <v>12</v>
      </c>
      <c r="HR2" s="21" t="s">
        <v>12</v>
      </c>
      <c r="HS2" s="21" t="s">
        <v>12</v>
      </c>
      <c r="HT2" s="21" t="s">
        <v>12</v>
      </c>
      <c r="HU2" s="21" t="s">
        <v>12</v>
      </c>
      <c r="HV2" s="21" t="s">
        <v>12</v>
      </c>
      <c r="HW2" s="21" t="s">
        <v>12</v>
      </c>
      <c r="HX2" s="21" t="s">
        <v>12</v>
      </c>
      <c r="HY2" s="21" t="s">
        <v>12</v>
      </c>
      <c r="HZ2" s="21" t="s">
        <v>12</v>
      </c>
      <c r="IA2" s="21" t="s">
        <v>12</v>
      </c>
      <c r="IB2" s="21" t="s">
        <v>12</v>
      </c>
      <c r="IC2" s="21" t="s">
        <v>12</v>
      </c>
      <c r="ID2" s="21" t="s">
        <v>12</v>
      </c>
      <c r="IE2" s="21" t="s">
        <v>12</v>
      </c>
      <c r="IF2" s="21" t="s">
        <v>12</v>
      </c>
      <c r="IG2" s="21" t="s">
        <v>12</v>
      </c>
      <c r="IH2" s="21" t="s">
        <v>12</v>
      </c>
      <c r="II2" s="21" t="s">
        <v>12</v>
      </c>
      <c r="IJ2" s="21" t="s">
        <v>12</v>
      </c>
      <c r="IK2" s="21" t="s">
        <v>12</v>
      </c>
      <c r="IL2" s="21" t="s">
        <v>12</v>
      </c>
      <c r="IM2" s="21" t="s">
        <v>12</v>
      </c>
      <c r="IN2" s="21" t="s">
        <v>12</v>
      </c>
      <c r="IO2" s="21" t="s">
        <v>12</v>
      </c>
      <c r="IP2" s="21" t="s">
        <v>12</v>
      </c>
      <c r="IQ2" s="21" t="s">
        <v>12</v>
      </c>
      <c r="IR2" s="21" t="s">
        <v>12</v>
      </c>
      <c r="IS2" s="21" t="s">
        <v>12</v>
      </c>
      <c r="IT2" s="21" t="s">
        <v>12</v>
      </c>
      <c r="IU2" s="21" t="s">
        <v>12</v>
      </c>
      <c r="IV2" s="21" t="s">
        <v>12</v>
      </c>
      <c r="IW2" s="21" t="s">
        <v>12</v>
      </c>
      <c r="IX2" s="21" t="s">
        <v>12</v>
      </c>
      <c r="IY2" s="21" t="s">
        <v>12</v>
      </c>
      <c r="IZ2" s="21" t="s">
        <v>12</v>
      </c>
      <c r="JA2" s="21" t="s">
        <v>12</v>
      </c>
      <c r="JB2" s="21" t="s">
        <v>12</v>
      </c>
      <c r="JC2" s="21" t="s">
        <v>12</v>
      </c>
      <c r="JD2" s="21" t="s">
        <v>12</v>
      </c>
      <c r="JE2" s="21" t="s">
        <v>12</v>
      </c>
      <c r="JF2" s="21" t="s">
        <v>12</v>
      </c>
      <c r="JG2" s="21" t="s">
        <v>12</v>
      </c>
      <c r="JH2" s="21" t="s">
        <v>12</v>
      </c>
      <c r="JI2" s="21" t="s">
        <v>12</v>
      </c>
      <c r="JJ2" s="21" t="s">
        <v>12</v>
      </c>
      <c r="JK2" s="21" t="s">
        <v>12</v>
      </c>
      <c r="JL2" s="21" t="s">
        <v>12</v>
      </c>
      <c r="JM2" s="21" t="s">
        <v>12</v>
      </c>
      <c r="JN2" s="21" t="s">
        <v>12</v>
      </c>
      <c r="JO2" s="21" t="s">
        <v>12</v>
      </c>
      <c r="JP2" s="21" t="s">
        <v>12</v>
      </c>
      <c r="JQ2" s="21" t="s">
        <v>12</v>
      </c>
      <c r="JR2" s="21" t="s">
        <v>12</v>
      </c>
      <c r="JS2" s="21" t="s">
        <v>12</v>
      </c>
      <c r="JT2" s="21" t="s">
        <v>12</v>
      </c>
      <c r="JU2" s="21" t="s">
        <v>12</v>
      </c>
      <c r="JV2" s="21" t="s">
        <v>12</v>
      </c>
      <c r="JW2" s="21" t="s">
        <v>12</v>
      </c>
      <c r="JX2" s="21" t="s">
        <v>12</v>
      </c>
      <c r="JY2" s="21" t="s">
        <v>12</v>
      </c>
    </row>
    <row r="3" spans="1:285" ht="22" thickBot="1">
      <c r="A3" s="75"/>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2"/>
      <c r="BU3" s="12"/>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2"/>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row>
    <row r="4" spans="1:285" ht="23" thickBot="1">
      <c r="A4" s="75" t="str">
        <f>'Yes or No'!A4</f>
        <v>I. Objectives and coverage of disciplines</v>
      </c>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2"/>
      <c r="BU4" s="12"/>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2"/>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row>
    <row r="5" spans="1:285" ht="23" thickBot="1">
      <c r="A5" s="76" t="str">
        <f>'Yes or No'!A5</f>
        <v>I.1. Objective and reference to WTO</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row>
    <row r="6" spans="1:285" ht="45" thickBot="1">
      <c r="A6" s="77" t="str">
        <f>'Yes or No'!A6</f>
        <v>Does the agreement specify an objective of regulating the state intervention in the economy via state-controlled or -delegated entities?</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12"/>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12"/>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12"/>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row>
    <row r="7" spans="1:285" ht="45" thickBot="1">
      <c r="A7" s="77" t="str">
        <f>'Yes or No'!A7</f>
        <v>Does the agreement make reference to GATT or WTO provisions on state enterprises?</v>
      </c>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row>
    <row r="8" spans="1:285" ht="23" thickBot="1">
      <c r="A8" s="76" t="str">
        <f>'Yes or No'!A8</f>
        <v>I.2. Definitions</v>
      </c>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row>
    <row r="9" spans="1:285" ht="45" thickBot="1">
      <c r="A9" s="77" t="str">
        <f>'Yes or No'!A9</f>
        <v>Does the agreement include a definition of state-owned enterprise (SOE), state enterprise (SE) or public undertaking?</v>
      </c>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2"/>
      <c r="BU9" s="12"/>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2"/>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row>
    <row r="10" spans="1:285" ht="23" thickBot="1">
      <c r="A10" s="77" t="str">
        <f>'Yes or No'!A10</f>
        <v>Does the agreement include a definition of state trading enterprise (STE)?</v>
      </c>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2"/>
      <c r="BU10" s="12"/>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2"/>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row>
    <row r="11" spans="1:285" ht="23" thickBot="1">
      <c r="A11" s="77" t="str">
        <f>'Yes or No'!A11</f>
        <v>Does the agreement include a definition of public or government monopoly?</v>
      </c>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2"/>
      <c r="BU11" s="12"/>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2"/>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row>
    <row r="12" spans="1:285" ht="23" thickBot="1">
      <c r="A12" s="77" t="str">
        <f>'Yes or No'!A12</f>
        <v>Does the agreement include a definition of designated monopoly?</v>
      </c>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2"/>
      <c r="BU12" s="12"/>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2"/>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row>
    <row r="13" spans="1:285" ht="45" thickBot="1">
      <c r="A13" s="77" t="str">
        <f>'Yes or No'!A13</f>
        <v>Does the agreement include a definition of entities with special or exclusive privileges and rights?</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12"/>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12"/>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12"/>
      <c r="JO13" s="21"/>
      <c r="JP13" s="21"/>
      <c r="JQ13" s="21"/>
      <c r="JR13" s="21"/>
      <c r="JS13" s="21"/>
      <c r="JT13" s="21"/>
      <c r="JU13" s="21"/>
      <c r="JV13" s="21"/>
      <c r="JW13" s="21"/>
      <c r="JX13" s="21"/>
      <c r="JY13" s="21"/>
    </row>
    <row r="14" spans="1:285" ht="45" thickBot="1">
      <c r="A14" s="77" t="str">
        <f>'Yes or No'!A14</f>
        <v>Does the agreement provide for a definition of government control or influence?</v>
      </c>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12"/>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c r="JW14" s="21"/>
      <c r="JX14" s="21"/>
      <c r="JY14" s="21"/>
    </row>
    <row r="15" spans="1:285" ht="23" thickBot="1">
      <c r="A15" s="77" t="str">
        <f>'Yes or No'!A15</f>
        <v>Does the agreement include a definition of sovereign wealth fund (SWF)?</v>
      </c>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row>
    <row r="16" spans="1:285" ht="23" thickBot="1">
      <c r="A16" s="77" t="str">
        <f>'Yes or No'!A16</f>
        <v>Does the agreement include a definition of commercial activity?</v>
      </c>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row>
    <row r="17" spans="1:285" ht="23" thickBot="1">
      <c r="A17" s="77" t="str">
        <f>'Yes or No'!A17</f>
        <v>Does the agreement include a definition of commercial considerations?</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2"/>
      <c r="BU17" s="12"/>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2"/>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row>
    <row r="18" spans="1:285" ht="23" thickBot="1">
      <c r="A18" s="77" t="str">
        <f>'Yes or No'!A18</f>
        <v>Does the agreement include a definition of non-commercial assistance?</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2"/>
      <c r="BU18" s="12"/>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2"/>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v>2</v>
      </c>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row>
    <row r="19" spans="1:285" ht="23" thickBot="1">
      <c r="A19" s="76" t="str">
        <f>'Yes or No'!A19</f>
        <v>I.3. Coverage (including exclusions)</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2"/>
      <c r="BU19" s="12"/>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2"/>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row>
    <row r="20" spans="1:285" ht="23" thickBot="1">
      <c r="A20" s="77" t="str">
        <f>'Yes or No'!A20</f>
        <v>Covered entities</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2"/>
      <c r="BU20" s="12"/>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2"/>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row>
    <row r="21" spans="1:285" ht="45" thickBot="1">
      <c r="A21" s="77" t="str">
        <f>'Yes or No'!A21</f>
        <v>a) Does the agreement cover state-owned enterprises, state enterprises or public undertakings?</v>
      </c>
      <c r="B21" s="10"/>
      <c r="C21" s="10"/>
      <c r="D21" s="10"/>
      <c r="E21" s="10"/>
      <c r="F21" s="10"/>
      <c r="G21" s="10"/>
      <c r="H21" s="10"/>
      <c r="I21" s="10"/>
      <c r="J21" s="10"/>
      <c r="K21" s="10"/>
      <c r="L21" s="10"/>
      <c r="M21" s="10"/>
      <c r="N21" s="10"/>
      <c r="O21" s="10"/>
      <c r="P21" s="10"/>
      <c r="Q21" s="10"/>
      <c r="R21" s="10"/>
      <c r="S21" s="10"/>
      <c r="T21" s="10"/>
      <c r="U21" s="10"/>
      <c r="V21" s="10"/>
      <c r="W21" s="10"/>
      <c r="X21" s="10"/>
      <c r="Y21" s="10">
        <v>2</v>
      </c>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2"/>
      <c r="BU21" s="12"/>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2"/>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row>
    <row r="22" spans="1:285" ht="23" thickBot="1">
      <c r="A22" s="77" t="str">
        <f>'Yes or No'!A22</f>
        <v>b) Does the agreement cover state trading enterprises?</v>
      </c>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2"/>
      <c r="BU22" s="12"/>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2"/>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v>3</v>
      </c>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c r="JT22" s="10"/>
      <c r="JU22" s="10"/>
      <c r="JV22" s="10"/>
      <c r="JW22" s="10"/>
      <c r="JX22" s="10"/>
      <c r="JY22" s="10"/>
    </row>
    <row r="23" spans="1:285" ht="23" thickBot="1">
      <c r="A23" s="77" t="str">
        <f>'Yes or No'!A23</f>
        <v>c) Does the agreement cover public or government monopolies?</v>
      </c>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2"/>
      <c r="BU23" s="12"/>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2"/>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v>3</v>
      </c>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c r="JP23" s="10"/>
      <c r="JQ23" s="10"/>
      <c r="JR23" s="10"/>
      <c r="JS23" s="10"/>
      <c r="JT23" s="10"/>
      <c r="JU23" s="10"/>
      <c r="JV23" s="10"/>
      <c r="JW23" s="10"/>
      <c r="JX23" s="10"/>
      <c r="JY23" s="10"/>
    </row>
    <row r="24" spans="1:285" ht="23" thickBot="1">
      <c r="A24" s="77" t="str">
        <f>'Yes or No'!A24</f>
        <v>d) Does the agreement cover designated monopolies?</v>
      </c>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2"/>
      <c r="BU24" s="12"/>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2"/>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v>3</v>
      </c>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c r="JT24" s="10"/>
      <c r="JU24" s="10"/>
      <c r="JV24" s="10"/>
      <c r="JW24" s="10"/>
      <c r="JX24" s="10"/>
      <c r="JY24" s="10"/>
    </row>
    <row r="25" spans="1:285" ht="45" thickBot="1">
      <c r="A25" s="77" t="str">
        <f>'Yes or No'!A25</f>
        <v>e) Does the agreement cover entities with special or exclusive privileges and rights?</v>
      </c>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2"/>
      <c r="BU25" s="12"/>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2"/>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v>3</v>
      </c>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c r="JR25" s="10"/>
      <c r="JS25" s="10"/>
      <c r="JT25" s="10"/>
      <c r="JU25" s="10"/>
      <c r="JV25" s="10"/>
      <c r="JW25" s="10"/>
      <c r="JX25" s="10"/>
      <c r="JY25" s="10"/>
    </row>
    <row r="26" spans="1:285" ht="23" thickBot="1">
      <c r="A26" s="77" t="str">
        <f>'Yes or No'!A26</f>
        <v>f) Does the agreement cover sub-central, regional and local state enterprises?</v>
      </c>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2"/>
      <c r="BU26" s="12"/>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2"/>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v>3</v>
      </c>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row>
    <row r="27" spans="1:285" ht="45" thickBot="1">
      <c r="A27" s="77" t="str">
        <f>'Yes or No'!A27</f>
        <v>Does the agreement include a de minimis threshold (i.e. state enterprises under it are not covered)?</v>
      </c>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2"/>
      <c r="BU27" s="12"/>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2"/>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v>3</v>
      </c>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c r="JT27" s="10"/>
      <c r="JU27" s="10"/>
      <c r="JV27" s="10"/>
      <c r="JW27" s="10"/>
      <c r="JX27" s="10"/>
      <c r="JY27" s="10"/>
    </row>
    <row r="28" spans="1:285" ht="23" thickBot="1">
      <c r="A28" s="77" t="str">
        <f>'Yes or No'!A28</f>
        <v>Does the agreement regulate state enterprises in agriculture?</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2"/>
      <c r="BU28" s="12"/>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2"/>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v>3</v>
      </c>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v>3</v>
      </c>
      <c r="JC28" s="10"/>
      <c r="JD28" s="10"/>
      <c r="JE28" s="10"/>
      <c r="JF28" s="10"/>
      <c r="JG28" s="10"/>
      <c r="JH28" s="10"/>
      <c r="JI28" s="10"/>
      <c r="JJ28" s="10"/>
      <c r="JK28" s="10"/>
      <c r="JL28" s="10"/>
      <c r="JM28" s="10"/>
      <c r="JN28" s="10"/>
      <c r="JO28" s="10"/>
      <c r="JP28" s="10"/>
      <c r="JQ28" s="10"/>
      <c r="JR28" s="10"/>
      <c r="JS28" s="10"/>
      <c r="JT28" s="10"/>
      <c r="JU28" s="10"/>
      <c r="JV28" s="10"/>
      <c r="JW28" s="10"/>
      <c r="JX28" s="10"/>
      <c r="JY28" s="10"/>
    </row>
    <row r="29" spans="1:285" ht="23" thickBot="1">
      <c r="A29" s="77" t="str">
        <f>'Yes or No'!A29</f>
        <v>Does the agreement regulate state enterprises in the service sector?</v>
      </c>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2"/>
      <c r="BU29" s="12"/>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2"/>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v>3</v>
      </c>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c r="JT29" s="10"/>
      <c r="JU29" s="10"/>
      <c r="JV29" s="10"/>
      <c r="JW29" s="10"/>
      <c r="JX29" s="10"/>
      <c r="JY29" s="10"/>
    </row>
    <row r="30" spans="1:285" ht="45" thickBot="1">
      <c r="A30" s="77" t="str">
        <f>'Yes or No'!A30</f>
        <v>Does the agreement expressly regulate/exclude state enterprises in financial services?</v>
      </c>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2"/>
      <c r="BU30" s="12"/>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2"/>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v>3</v>
      </c>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c r="JT30" s="10"/>
      <c r="JU30" s="10"/>
      <c r="JV30" s="10"/>
      <c r="JW30" s="10"/>
      <c r="JX30" s="10"/>
      <c r="JY30" s="10"/>
    </row>
    <row r="31" spans="1:285" ht="23" thickBot="1">
      <c r="A31" s="77" t="str">
        <f>'Yes or No'!A31</f>
        <v>Does the agreement expressly regulate/exclude sovereign wealth funds (SWFs)?</v>
      </c>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2"/>
      <c r="BU31" s="12"/>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2"/>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c r="JP31" s="10"/>
      <c r="JQ31" s="10"/>
      <c r="JR31" s="10"/>
      <c r="JS31" s="10"/>
      <c r="JT31" s="10"/>
      <c r="JU31" s="10"/>
      <c r="JV31" s="10"/>
      <c r="JW31" s="10"/>
      <c r="JX31" s="10"/>
      <c r="JY31" s="10"/>
    </row>
    <row r="32" spans="1:285" ht="45" thickBot="1">
      <c r="A32" s="77" t="str">
        <f>'Yes or No'!A32</f>
        <v>Does the agreement expressly regulate/exclude state enterprises pursuing public services?</v>
      </c>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v>3</v>
      </c>
      <c r="AH32" s="10"/>
      <c r="AI32" s="10"/>
      <c r="AJ32" s="10">
        <v>3</v>
      </c>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2"/>
      <c r="BU32" s="12"/>
      <c r="BV32" s="10"/>
      <c r="BW32" s="10"/>
      <c r="BX32" s="10"/>
      <c r="BY32" s="10"/>
      <c r="BZ32" s="10"/>
      <c r="CA32" s="10"/>
      <c r="CB32" s="10"/>
      <c r="CC32" s="10"/>
      <c r="CD32" s="10"/>
      <c r="CE32" s="10"/>
      <c r="CF32" s="10">
        <v>2</v>
      </c>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v>3</v>
      </c>
      <c r="DV32" s="10"/>
      <c r="DW32" s="10"/>
      <c r="DX32" s="10"/>
      <c r="DY32" s="10"/>
      <c r="DZ32" s="10"/>
      <c r="EA32" s="10"/>
      <c r="EB32" s="10">
        <v>3</v>
      </c>
      <c r="EC32" s="10"/>
      <c r="ED32" s="10"/>
      <c r="EE32" s="10"/>
      <c r="EF32" s="10"/>
      <c r="EG32" s="10"/>
      <c r="EH32" s="10"/>
      <c r="EI32" s="10"/>
      <c r="EJ32" s="10"/>
      <c r="EK32" s="10"/>
      <c r="EL32" s="12"/>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v>3</v>
      </c>
      <c r="GG32" s="10"/>
      <c r="GH32" s="10"/>
      <c r="GI32" s="10"/>
      <c r="GJ32" s="10">
        <v>3</v>
      </c>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v>3</v>
      </c>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c r="JR32" s="10"/>
      <c r="JS32" s="10"/>
      <c r="JT32" s="10"/>
      <c r="JU32" s="10"/>
      <c r="JV32" s="10"/>
      <c r="JW32" s="10"/>
      <c r="JX32" s="10"/>
      <c r="JY32" s="10"/>
    </row>
    <row r="33" spans="1:285" ht="45" thickBot="1">
      <c r="A33" s="77" t="str">
        <f>'Yes or No'!A33</f>
        <v>Does the agreement expressly regulate/exclude state enterprises in strategic sectors (e.g. energy, IT/telecommunications, transport)?</v>
      </c>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2"/>
      <c r="BU33" s="12"/>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2"/>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c r="JS33" s="10"/>
      <c r="JT33" s="10"/>
      <c r="JU33" s="10"/>
      <c r="JV33" s="10"/>
      <c r="JW33" s="10"/>
      <c r="JX33" s="10"/>
      <c r="JY33" s="10"/>
    </row>
    <row r="34" spans="1:285" ht="45" thickBot="1">
      <c r="A34" s="77" t="str">
        <f>'Yes or No'!A34</f>
        <v>Does the agreement include any public procurement provision for state enterprises?</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2"/>
      <c r="BU34" s="12"/>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2"/>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v>3</v>
      </c>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v>3</v>
      </c>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row>
    <row r="35" spans="1:285" ht="45" thickBot="1">
      <c r="A35" s="77" t="str">
        <f>'Yes or No'!A35</f>
        <v>Does the agreement regulate ownership or property regimes, or liberalization processes?</v>
      </c>
      <c r="B35" s="10">
        <v>3</v>
      </c>
      <c r="C35" s="10"/>
      <c r="D35" s="10"/>
      <c r="E35" s="10"/>
      <c r="F35" s="10">
        <v>3</v>
      </c>
      <c r="G35" s="10"/>
      <c r="H35" s="10"/>
      <c r="I35" s="10"/>
      <c r="J35" s="10"/>
      <c r="K35" s="10"/>
      <c r="L35" s="10"/>
      <c r="M35" s="10"/>
      <c r="N35" s="10"/>
      <c r="O35" s="10"/>
      <c r="P35" s="10"/>
      <c r="Q35" s="10"/>
      <c r="R35" s="10"/>
      <c r="S35" s="10"/>
      <c r="T35" s="10"/>
      <c r="U35" s="10"/>
      <c r="V35" s="10"/>
      <c r="W35" s="10"/>
      <c r="X35" s="10"/>
      <c r="Y35" s="10"/>
      <c r="Z35" s="10"/>
      <c r="AA35" s="10"/>
      <c r="AB35" s="10"/>
      <c r="AC35" s="10">
        <v>3</v>
      </c>
      <c r="AD35" s="10"/>
      <c r="AE35" s="10"/>
      <c r="AF35" s="10"/>
      <c r="AG35" s="10"/>
      <c r="AH35" s="10"/>
      <c r="AI35" s="10"/>
      <c r="AJ35" s="10">
        <v>3</v>
      </c>
      <c r="AK35" s="10"/>
      <c r="AL35" s="10"/>
      <c r="AM35" s="10"/>
      <c r="AN35" s="10">
        <v>3</v>
      </c>
      <c r="AO35" s="10"/>
      <c r="AP35" s="10"/>
      <c r="AQ35" s="10">
        <v>3</v>
      </c>
      <c r="AR35" s="10">
        <v>3</v>
      </c>
      <c r="AS35" s="10"/>
      <c r="AT35" s="10"/>
      <c r="AU35" s="10"/>
      <c r="AV35" s="10"/>
      <c r="AW35" s="10"/>
      <c r="AX35" s="10"/>
      <c r="AY35" s="10"/>
      <c r="AZ35" s="10">
        <v>3</v>
      </c>
      <c r="BA35" s="10"/>
      <c r="BB35" s="10"/>
      <c r="BC35" s="10"/>
      <c r="BD35" s="10"/>
      <c r="BE35" s="10">
        <v>3</v>
      </c>
      <c r="BF35" s="10"/>
      <c r="BG35" s="10">
        <v>3</v>
      </c>
      <c r="BH35" s="10"/>
      <c r="BI35" s="10">
        <v>3</v>
      </c>
      <c r="BJ35" s="10"/>
      <c r="BK35" s="10">
        <v>2</v>
      </c>
      <c r="BL35" s="10"/>
      <c r="BM35" s="10"/>
      <c r="BN35" s="10"/>
      <c r="BO35" s="10"/>
      <c r="BP35" s="10"/>
      <c r="BQ35" s="10"/>
      <c r="BR35" s="10">
        <v>3</v>
      </c>
      <c r="BS35" s="10"/>
      <c r="BT35" s="12"/>
      <c r="BU35" s="12"/>
      <c r="BV35" s="10">
        <v>3</v>
      </c>
      <c r="BW35" s="10"/>
      <c r="BX35" s="10">
        <v>3</v>
      </c>
      <c r="BY35" s="10"/>
      <c r="BZ35" s="10"/>
      <c r="CA35" s="10"/>
      <c r="CB35" s="10">
        <v>3</v>
      </c>
      <c r="CC35" s="10"/>
      <c r="CD35" s="10"/>
      <c r="CE35" s="10">
        <v>3</v>
      </c>
      <c r="CF35" s="10">
        <v>2</v>
      </c>
      <c r="CG35" s="10"/>
      <c r="CH35" s="10"/>
      <c r="CI35" s="10"/>
      <c r="CJ35" s="10"/>
      <c r="CK35" s="10"/>
      <c r="CL35" s="10"/>
      <c r="CM35" s="10">
        <v>2</v>
      </c>
      <c r="CN35" s="10"/>
      <c r="CO35" s="10"/>
      <c r="CP35" s="10"/>
      <c r="CQ35" s="10"/>
      <c r="CR35" s="10"/>
      <c r="CS35" s="10"/>
      <c r="CT35" s="10"/>
      <c r="CU35" s="10"/>
      <c r="CV35" s="10"/>
      <c r="CW35" s="10"/>
      <c r="CX35" s="10">
        <v>3</v>
      </c>
      <c r="CY35" s="10"/>
      <c r="CZ35" s="10"/>
      <c r="DA35" s="10"/>
      <c r="DB35" s="10"/>
      <c r="DC35" s="10"/>
      <c r="DD35" s="10">
        <v>3</v>
      </c>
      <c r="DE35" s="10">
        <v>3</v>
      </c>
      <c r="DF35" s="10"/>
      <c r="DG35" s="10"/>
      <c r="DH35" s="10"/>
      <c r="DI35" s="10">
        <v>3</v>
      </c>
      <c r="DJ35" s="10">
        <v>3</v>
      </c>
      <c r="DK35" s="10"/>
      <c r="DL35" s="10"/>
      <c r="DM35" s="10"/>
      <c r="DN35" s="10">
        <v>3</v>
      </c>
      <c r="DO35" s="10"/>
      <c r="DP35" s="10"/>
      <c r="DQ35" s="10"/>
      <c r="DR35" s="10"/>
      <c r="DS35" s="10">
        <v>3</v>
      </c>
      <c r="DT35" s="10">
        <v>3</v>
      </c>
      <c r="DU35" s="10">
        <v>3</v>
      </c>
      <c r="DV35" s="10"/>
      <c r="DW35" s="10"/>
      <c r="DX35" s="10">
        <v>3</v>
      </c>
      <c r="DY35" s="10"/>
      <c r="DZ35" s="10"/>
      <c r="EA35" s="10"/>
      <c r="EB35" s="10">
        <v>3</v>
      </c>
      <c r="EC35" s="10"/>
      <c r="ED35" s="10">
        <v>3</v>
      </c>
      <c r="EE35" s="10"/>
      <c r="EF35" s="10"/>
      <c r="EG35" s="10"/>
      <c r="EH35" s="10">
        <v>3</v>
      </c>
      <c r="EI35" s="10"/>
      <c r="EJ35" s="10"/>
      <c r="EK35" s="10">
        <v>2</v>
      </c>
      <c r="EL35" s="12">
        <v>3</v>
      </c>
      <c r="EM35" s="10"/>
      <c r="EN35" s="10"/>
      <c r="EO35" s="10"/>
      <c r="EP35" s="10">
        <v>3</v>
      </c>
      <c r="EQ35" s="10"/>
      <c r="ER35" s="10"/>
      <c r="ES35" s="10"/>
      <c r="ET35" s="10"/>
      <c r="EU35" s="10">
        <v>2</v>
      </c>
      <c r="EV35" s="10"/>
      <c r="EW35" s="10"/>
      <c r="EX35" s="10"/>
      <c r="EY35" s="10"/>
      <c r="EZ35" s="10"/>
      <c r="FA35" s="10"/>
      <c r="FB35" s="10">
        <v>3</v>
      </c>
      <c r="FC35" s="10"/>
      <c r="FD35" s="10"/>
      <c r="FE35" s="10"/>
      <c r="FF35" s="10"/>
      <c r="FG35" s="10"/>
      <c r="FH35" s="10">
        <v>3</v>
      </c>
      <c r="FI35" s="10">
        <v>3</v>
      </c>
      <c r="FJ35" s="10"/>
      <c r="FK35" s="10" t="s">
        <v>2547</v>
      </c>
      <c r="FL35" s="10"/>
      <c r="FM35" s="10"/>
      <c r="FN35" s="10">
        <v>3</v>
      </c>
      <c r="FO35" s="10">
        <v>3</v>
      </c>
      <c r="FP35" s="10"/>
      <c r="FQ35" s="10">
        <v>3</v>
      </c>
      <c r="FR35" s="10"/>
      <c r="FS35" s="10"/>
      <c r="FT35" s="10"/>
      <c r="FU35" s="10"/>
      <c r="FV35" s="10"/>
      <c r="FW35" s="10"/>
      <c r="FX35" s="10"/>
      <c r="FY35" s="10">
        <v>3</v>
      </c>
      <c r="FZ35" s="10"/>
      <c r="GA35" s="10"/>
      <c r="GB35" s="10">
        <v>3</v>
      </c>
      <c r="GC35" s="10">
        <v>2</v>
      </c>
      <c r="GD35" s="10"/>
      <c r="GE35" s="10"/>
      <c r="GF35" s="10">
        <v>3</v>
      </c>
      <c r="GG35" s="10"/>
      <c r="GH35" s="10">
        <v>2</v>
      </c>
      <c r="GI35" s="10"/>
      <c r="GJ35" s="10"/>
      <c r="GK35" s="10"/>
      <c r="GL35" s="10"/>
      <c r="GM35" s="10"/>
      <c r="GN35" s="10"/>
      <c r="GO35" s="10">
        <v>3</v>
      </c>
      <c r="GP35" s="10">
        <v>3</v>
      </c>
      <c r="GQ35" s="10">
        <v>2</v>
      </c>
      <c r="GR35" s="10"/>
      <c r="GS35" s="10">
        <v>2</v>
      </c>
      <c r="GT35" s="10"/>
      <c r="GU35" s="10"/>
      <c r="GV35" s="10">
        <v>3</v>
      </c>
      <c r="GW35" s="10">
        <v>3</v>
      </c>
      <c r="GX35" s="10"/>
      <c r="GY35" s="10"/>
      <c r="GZ35" s="10">
        <v>2</v>
      </c>
      <c r="HA35" s="10"/>
      <c r="HB35" s="10"/>
      <c r="HC35" s="10"/>
      <c r="HD35" s="10"/>
      <c r="HE35" s="10"/>
      <c r="HF35" s="10"/>
      <c r="HG35" s="10">
        <v>3</v>
      </c>
      <c r="HH35" s="10"/>
      <c r="HI35" s="10">
        <v>3</v>
      </c>
      <c r="HJ35" s="10">
        <v>3</v>
      </c>
      <c r="HK35" s="10"/>
      <c r="HL35" s="10"/>
      <c r="HM35" s="10"/>
      <c r="HN35" s="10"/>
      <c r="HO35" s="10"/>
      <c r="HP35" s="10"/>
      <c r="HQ35" s="10"/>
      <c r="HR35" s="10"/>
      <c r="HS35" s="10"/>
      <c r="HT35" s="10"/>
      <c r="HU35" s="10"/>
      <c r="HV35" s="10"/>
      <c r="HW35" s="10"/>
      <c r="HX35" s="10"/>
      <c r="HY35" s="10">
        <v>3</v>
      </c>
      <c r="HZ35" s="10" t="s">
        <v>2548</v>
      </c>
      <c r="IA35" s="10">
        <v>3</v>
      </c>
      <c r="IB35" s="10">
        <v>3</v>
      </c>
      <c r="IC35" s="10"/>
      <c r="ID35" s="10"/>
      <c r="IE35" s="10"/>
      <c r="IF35" s="10"/>
      <c r="IG35" s="10"/>
      <c r="IH35" s="10"/>
      <c r="II35" s="10">
        <v>3</v>
      </c>
      <c r="IJ35" s="10"/>
      <c r="IK35" s="10"/>
      <c r="IL35" s="10"/>
      <c r="IM35" s="10"/>
      <c r="IN35" s="10"/>
      <c r="IO35" s="10"/>
      <c r="IP35" s="10"/>
      <c r="IQ35" s="10">
        <v>3</v>
      </c>
      <c r="IR35" s="10">
        <v>2</v>
      </c>
      <c r="IS35" s="10"/>
      <c r="IT35" s="10">
        <v>2</v>
      </c>
      <c r="IU35" s="10">
        <v>2</v>
      </c>
      <c r="IV35" s="10"/>
      <c r="IW35" s="10"/>
      <c r="IX35" s="10"/>
      <c r="IY35" s="10"/>
      <c r="IZ35" s="10"/>
      <c r="JA35" s="10"/>
      <c r="JB35" s="10"/>
      <c r="JC35" s="10">
        <v>3</v>
      </c>
      <c r="JD35" s="10">
        <v>3</v>
      </c>
      <c r="JE35" s="10">
        <v>3</v>
      </c>
      <c r="JF35" s="10"/>
      <c r="JG35" s="10"/>
      <c r="JH35" s="10"/>
      <c r="JI35" s="10">
        <v>3</v>
      </c>
      <c r="JJ35" s="10"/>
      <c r="JK35" s="10"/>
      <c r="JL35" s="10"/>
      <c r="JM35" s="10"/>
      <c r="JN35" s="10">
        <v>3</v>
      </c>
      <c r="JO35" s="10"/>
      <c r="JP35" s="10"/>
      <c r="JQ35" s="10"/>
      <c r="JR35" s="10">
        <v>3</v>
      </c>
      <c r="JS35" s="10"/>
      <c r="JT35" s="10">
        <v>3</v>
      </c>
      <c r="JU35" s="10"/>
      <c r="JV35" s="10"/>
      <c r="JW35" s="10"/>
      <c r="JX35" s="10"/>
      <c r="JY35" s="10">
        <v>3</v>
      </c>
    </row>
    <row r="36" spans="1:285" ht="23" thickBot="1">
      <c r="A36" s="76" t="str">
        <f>'Yes or No'!A36</f>
        <v>II. Substantive disciplines</v>
      </c>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2"/>
      <c r="BU36" s="12"/>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2"/>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row>
    <row r="37" spans="1:285" ht="23" thickBot="1">
      <c r="A37" s="77" t="str">
        <f>'Yes or No'!A37</f>
        <v>Does the agreement prohibit discrimination by state enterprises?</v>
      </c>
      <c r="B37" s="10">
        <v>3</v>
      </c>
      <c r="C37" s="10">
        <v>3</v>
      </c>
      <c r="D37" s="10"/>
      <c r="E37" s="10"/>
      <c r="F37" s="10">
        <v>3</v>
      </c>
      <c r="G37" s="10"/>
      <c r="H37" s="10"/>
      <c r="I37" s="10"/>
      <c r="J37" s="10">
        <v>3</v>
      </c>
      <c r="K37" s="10">
        <v>3</v>
      </c>
      <c r="L37" s="10">
        <v>3</v>
      </c>
      <c r="M37" s="10"/>
      <c r="N37" s="10"/>
      <c r="O37" s="10"/>
      <c r="P37" s="10">
        <v>2</v>
      </c>
      <c r="Q37" s="10"/>
      <c r="R37" s="10"/>
      <c r="S37" s="10">
        <v>2</v>
      </c>
      <c r="T37" s="10"/>
      <c r="U37" s="10">
        <v>3</v>
      </c>
      <c r="V37" s="10"/>
      <c r="W37" s="10"/>
      <c r="X37" s="10">
        <v>3</v>
      </c>
      <c r="Y37" s="10"/>
      <c r="Z37" s="10">
        <v>1</v>
      </c>
      <c r="AA37" s="10">
        <v>2</v>
      </c>
      <c r="AB37" s="10"/>
      <c r="AC37" s="10">
        <v>3</v>
      </c>
      <c r="AD37" s="10">
        <v>3</v>
      </c>
      <c r="AE37" s="10"/>
      <c r="AF37" s="10"/>
      <c r="AG37" s="10">
        <v>3</v>
      </c>
      <c r="AH37" s="10">
        <v>2</v>
      </c>
      <c r="AI37" s="10"/>
      <c r="AJ37" s="10">
        <v>3</v>
      </c>
      <c r="AK37" s="10">
        <v>2</v>
      </c>
      <c r="AL37" s="10"/>
      <c r="AM37" s="10"/>
      <c r="AN37" s="10"/>
      <c r="AO37" s="10">
        <v>2</v>
      </c>
      <c r="AP37" s="10"/>
      <c r="AQ37" s="10">
        <v>3</v>
      </c>
      <c r="AR37" s="10">
        <v>2</v>
      </c>
      <c r="AS37" s="10"/>
      <c r="AT37" s="10"/>
      <c r="AU37" s="10"/>
      <c r="AV37" s="10"/>
      <c r="AW37" s="10"/>
      <c r="AX37" s="10"/>
      <c r="AY37" s="10"/>
      <c r="AZ37" s="10">
        <v>3</v>
      </c>
      <c r="BA37" s="10"/>
      <c r="BB37" s="10"/>
      <c r="BC37" s="10">
        <v>3</v>
      </c>
      <c r="BD37" s="10"/>
      <c r="BE37" s="10">
        <v>3</v>
      </c>
      <c r="BF37" s="10"/>
      <c r="BG37" s="10">
        <v>3</v>
      </c>
      <c r="BH37" s="10">
        <v>3</v>
      </c>
      <c r="BI37" s="10">
        <v>3</v>
      </c>
      <c r="BJ37" s="10"/>
      <c r="BK37" s="10">
        <v>2</v>
      </c>
      <c r="BL37" s="10"/>
      <c r="BM37" s="10"/>
      <c r="BN37" s="10"/>
      <c r="BO37" s="10"/>
      <c r="BP37" s="10"/>
      <c r="BQ37" s="10"/>
      <c r="BR37" s="10">
        <v>3</v>
      </c>
      <c r="BS37" s="10">
        <v>3</v>
      </c>
      <c r="BT37" s="12">
        <v>2</v>
      </c>
      <c r="BU37" s="12">
        <v>3</v>
      </c>
      <c r="BV37" s="10">
        <v>3</v>
      </c>
      <c r="BW37" s="10"/>
      <c r="BX37" s="10">
        <v>3</v>
      </c>
      <c r="BY37" s="10">
        <v>3</v>
      </c>
      <c r="BZ37" s="10">
        <v>3</v>
      </c>
      <c r="CA37" s="10"/>
      <c r="CB37" s="10">
        <v>3</v>
      </c>
      <c r="CC37" s="10"/>
      <c r="CD37" s="10">
        <v>3</v>
      </c>
      <c r="CE37" s="10">
        <v>3</v>
      </c>
      <c r="CF37" s="10">
        <v>2</v>
      </c>
      <c r="CG37" s="10">
        <v>3</v>
      </c>
      <c r="CH37" s="10">
        <v>3</v>
      </c>
      <c r="CI37" s="10">
        <v>3</v>
      </c>
      <c r="CJ37" s="10"/>
      <c r="CK37" s="10"/>
      <c r="CL37" s="10">
        <v>3</v>
      </c>
      <c r="CM37" s="10"/>
      <c r="CN37" s="10">
        <v>2</v>
      </c>
      <c r="CO37" s="10"/>
      <c r="CP37" s="10"/>
      <c r="CQ37" s="10"/>
      <c r="CR37" s="10"/>
      <c r="CS37" s="10"/>
      <c r="CT37" s="10"/>
      <c r="CU37" s="10"/>
      <c r="CV37" s="10">
        <v>3</v>
      </c>
      <c r="CW37" s="10">
        <v>2</v>
      </c>
      <c r="CX37" s="10">
        <v>3</v>
      </c>
      <c r="CY37" s="10"/>
      <c r="CZ37" s="10">
        <v>3</v>
      </c>
      <c r="DA37" s="10"/>
      <c r="DB37" s="10">
        <v>3</v>
      </c>
      <c r="DC37" s="10"/>
      <c r="DD37" s="10">
        <v>3</v>
      </c>
      <c r="DE37" s="10">
        <v>3</v>
      </c>
      <c r="DF37" s="10">
        <v>3</v>
      </c>
      <c r="DG37" s="10"/>
      <c r="DH37" s="10"/>
      <c r="DI37" s="10">
        <v>3</v>
      </c>
      <c r="DJ37" s="10"/>
      <c r="DK37" s="10"/>
      <c r="DL37" s="10"/>
      <c r="DM37" s="10"/>
      <c r="DN37" s="10">
        <v>3</v>
      </c>
      <c r="DO37" s="10"/>
      <c r="DP37" s="10"/>
      <c r="DQ37" s="10"/>
      <c r="DR37" s="10"/>
      <c r="DS37" s="10">
        <v>3</v>
      </c>
      <c r="DT37" s="10">
        <v>3</v>
      </c>
      <c r="DU37" s="10">
        <v>3</v>
      </c>
      <c r="DV37" s="10"/>
      <c r="DW37" s="10">
        <v>3</v>
      </c>
      <c r="DX37" s="10">
        <v>2</v>
      </c>
      <c r="DY37" s="10"/>
      <c r="DZ37" s="10"/>
      <c r="EA37" s="10">
        <v>3</v>
      </c>
      <c r="EB37" s="10">
        <v>3</v>
      </c>
      <c r="EC37" s="10"/>
      <c r="ED37" s="10">
        <v>3</v>
      </c>
      <c r="EE37" s="10"/>
      <c r="EF37" s="10">
        <v>3</v>
      </c>
      <c r="EG37" s="10"/>
      <c r="EH37" s="10">
        <v>3</v>
      </c>
      <c r="EI37" s="10"/>
      <c r="EJ37" s="10"/>
      <c r="EK37" s="10">
        <v>2</v>
      </c>
      <c r="EL37" s="12">
        <v>3</v>
      </c>
      <c r="EM37" s="10"/>
      <c r="EN37" s="10"/>
      <c r="EO37" s="10">
        <v>2</v>
      </c>
      <c r="EP37" s="10">
        <v>3</v>
      </c>
      <c r="EQ37" s="10"/>
      <c r="ER37" s="10"/>
      <c r="ES37" s="10"/>
      <c r="ET37" s="10"/>
      <c r="EU37" s="10">
        <v>2</v>
      </c>
      <c r="EV37" s="10"/>
      <c r="EW37" s="10"/>
      <c r="EX37" s="10"/>
      <c r="EY37" s="10"/>
      <c r="EZ37" s="10"/>
      <c r="FA37" s="10"/>
      <c r="FB37" s="10">
        <v>3</v>
      </c>
      <c r="FC37" s="10">
        <v>3</v>
      </c>
      <c r="FD37" s="10"/>
      <c r="FE37" s="10"/>
      <c r="FF37" s="10"/>
      <c r="FG37" s="10"/>
      <c r="FH37" s="10">
        <v>3</v>
      </c>
      <c r="FI37" s="10">
        <v>3</v>
      </c>
      <c r="FJ37" s="10">
        <v>3</v>
      </c>
      <c r="FK37" s="10">
        <v>2</v>
      </c>
      <c r="FL37" s="10">
        <v>3</v>
      </c>
      <c r="FM37" s="10"/>
      <c r="FN37" s="10">
        <v>2</v>
      </c>
      <c r="FO37" s="10">
        <v>3</v>
      </c>
      <c r="FP37" s="10"/>
      <c r="FQ37" s="10">
        <v>3</v>
      </c>
      <c r="FR37" s="10">
        <v>3</v>
      </c>
      <c r="FS37" s="10"/>
      <c r="FT37" s="10">
        <v>3</v>
      </c>
      <c r="FU37" s="10">
        <v>3</v>
      </c>
      <c r="FV37" s="10"/>
      <c r="FW37" s="10"/>
      <c r="FX37" s="10">
        <v>3</v>
      </c>
      <c r="FY37" s="10">
        <v>3</v>
      </c>
      <c r="FZ37" s="10"/>
      <c r="GA37" s="10">
        <v>3</v>
      </c>
      <c r="GB37" s="10">
        <v>3</v>
      </c>
      <c r="GC37" s="10">
        <v>2</v>
      </c>
      <c r="GD37" s="10"/>
      <c r="GE37" s="10">
        <v>3</v>
      </c>
      <c r="GF37" s="10">
        <v>3</v>
      </c>
      <c r="GG37" s="10"/>
      <c r="GH37" s="10">
        <v>2</v>
      </c>
      <c r="GI37" s="10"/>
      <c r="GJ37" s="10">
        <v>3</v>
      </c>
      <c r="GK37" s="10">
        <v>3</v>
      </c>
      <c r="GL37" s="10">
        <v>3</v>
      </c>
      <c r="GM37" s="10">
        <v>3</v>
      </c>
      <c r="GN37" s="10"/>
      <c r="GO37" s="10">
        <v>3</v>
      </c>
      <c r="GP37" s="10">
        <v>3</v>
      </c>
      <c r="GQ37" s="10">
        <v>2</v>
      </c>
      <c r="GR37" s="10"/>
      <c r="GS37" s="10">
        <v>3</v>
      </c>
      <c r="GT37" s="10"/>
      <c r="GU37" s="10"/>
      <c r="GV37" s="10">
        <v>3</v>
      </c>
      <c r="GW37" s="10">
        <v>3</v>
      </c>
      <c r="GX37" s="10"/>
      <c r="GY37" s="10">
        <v>3</v>
      </c>
      <c r="GZ37" s="10">
        <v>2</v>
      </c>
      <c r="HA37" s="10"/>
      <c r="HB37" s="10"/>
      <c r="HC37" s="10"/>
      <c r="HD37" s="10"/>
      <c r="HE37" s="10"/>
      <c r="HF37" s="10"/>
      <c r="HG37" s="10">
        <v>3</v>
      </c>
      <c r="HH37" s="10">
        <v>3</v>
      </c>
      <c r="HI37" s="10">
        <v>3</v>
      </c>
      <c r="HJ37" s="10">
        <v>3</v>
      </c>
      <c r="HK37" s="10">
        <v>3</v>
      </c>
      <c r="HL37" s="10"/>
      <c r="HM37" s="10"/>
      <c r="HN37" s="10"/>
      <c r="HO37" s="10"/>
      <c r="HP37" s="10">
        <v>3</v>
      </c>
      <c r="HQ37" s="10">
        <v>3</v>
      </c>
      <c r="HR37" s="10">
        <v>3</v>
      </c>
      <c r="HS37" s="10"/>
      <c r="HT37" s="10"/>
      <c r="HU37" s="10"/>
      <c r="HV37" s="10"/>
      <c r="HW37" s="10"/>
      <c r="HX37" s="10">
        <v>3</v>
      </c>
      <c r="HY37" s="10">
        <v>3</v>
      </c>
      <c r="HZ37" s="10" t="s">
        <v>2549</v>
      </c>
      <c r="IA37" s="10">
        <v>3</v>
      </c>
      <c r="IB37" s="10">
        <v>3</v>
      </c>
      <c r="IC37" s="10">
        <v>3</v>
      </c>
      <c r="ID37" s="10">
        <v>3</v>
      </c>
      <c r="IE37" s="10"/>
      <c r="IF37" s="10"/>
      <c r="IG37" s="10">
        <v>3</v>
      </c>
      <c r="IH37" s="10"/>
      <c r="II37" s="10">
        <v>3</v>
      </c>
      <c r="IJ37" s="10"/>
      <c r="IK37" s="10">
        <v>3</v>
      </c>
      <c r="IL37" s="10">
        <v>3</v>
      </c>
      <c r="IM37" s="10">
        <v>3</v>
      </c>
      <c r="IN37" s="10">
        <v>3</v>
      </c>
      <c r="IO37" s="10"/>
      <c r="IP37" s="10"/>
      <c r="IQ37" s="10"/>
      <c r="IR37" s="10"/>
      <c r="IS37" s="10">
        <v>3</v>
      </c>
      <c r="IT37" s="10">
        <v>2</v>
      </c>
      <c r="IU37" s="10">
        <v>3</v>
      </c>
      <c r="IV37" s="10">
        <v>3</v>
      </c>
      <c r="IW37" s="10"/>
      <c r="IX37" s="10">
        <v>3</v>
      </c>
      <c r="IY37" s="10"/>
      <c r="IZ37" s="10"/>
      <c r="JA37" s="10"/>
      <c r="JB37" s="10">
        <v>3</v>
      </c>
      <c r="JC37" s="10">
        <v>3</v>
      </c>
      <c r="JD37" s="10">
        <v>2</v>
      </c>
      <c r="JE37" s="10">
        <v>3</v>
      </c>
      <c r="JF37" s="10"/>
      <c r="JG37" s="10">
        <v>3</v>
      </c>
      <c r="JH37" s="10"/>
      <c r="JI37" s="10">
        <v>3</v>
      </c>
      <c r="JJ37" s="10"/>
      <c r="JK37" s="10">
        <v>3</v>
      </c>
      <c r="JL37" s="10"/>
      <c r="JM37" s="10"/>
      <c r="JN37" s="10">
        <v>3</v>
      </c>
      <c r="JO37" s="10"/>
      <c r="JP37" s="10"/>
      <c r="JQ37" s="10">
        <v>3</v>
      </c>
      <c r="JR37" s="10"/>
      <c r="JS37" s="10"/>
      <c r="JT37" s="10"/>
      <c r="JU37" s="10"/>
      <c r="JV37" s="10"/>
      <c r="JW37" s="10"/>
      <c r="JX37" s="10">
        <v>3</v>
      </c>
      <c r="JY37" s="10">
        <v>0</v>
      </c>
    </row>
    <row r="38" spans="1:285" ht="45" thickBot="1">
      <c r="A38" s="77" t="str">
        <f>'Yes or No'!A38</f>
        <v>Does the agreement require state enterprises to act in accordance with commercial considerations (for commercial activities)?</v>
      </c>
      <c r="B38" s="10"/>
      <c r="C38" s="10"/>
      <c r="D38" s="10"/>
      <c r="E38" s="10"/>
      <c r="F38" s="10"/>
      <c r="G38" s="10"/>
      <c r="H38" s="10"/>
      <c r="I38" s="10"/>
      <c r="J38" s="10"/>
      <c r="K38" s="10"/>
      <c r="L38" s="10"/>
      <c r="M38" s="10"/>
      <c r="N38" s="10"/>
      <c r="O38" s="10"/>
      <c r="P38" s="10"/>
      <c r="Q38" s="10"/>
      <c r="R38" s="10"/>
      <c r="S38" s="10"/>
      <c r="T38" s="10"/>
      <c r="U38" s="10"/>
      <c r="V38" s="10"/>
      <c r="W38" s="10"/>
      <c r="X38" s="10"/>
      <c r="Y38" s="10">
        <v>2</v>
      </c>
      <c r="Z38" s="10"/>
      <c r="AA38" s="10"/>
      <c r="AB38" s="10"/>
      <c r="AC38" s="10"/>
      <c r="AD38" s="10">
        <v>3</v>
      </c>
      <c r="AE38" s="10"/>
      <c r="AF38" s="10"/>
      <c r="AG38" s="10"/>
      <c r="AH38" s="10"/>
      <c r="AI38" s="10"/>
      <c r="AJ38" s="10"/>
      <c r="AK38" s="10">
        <v>2</v>
      </c>
      <c r="AL38" s="10"/>
      <c r="AM38" s="10"/>
      <c r="AN38" s="10"/>
      <c r="AO38" s="10">
        <v>2</v>
      </c>
      <c r="AP38" s="10"/>
      <c r="AQ38" s="10"/>
      <c r="AR38" s="10"/>
      <c r="AS38" s="10"/>
      <c r="AT38" s="10"/>
      <c r="AU38" s="10"/>
      <c r="AV38" s="10"/>
      <c r="AW38" s="10"/>
      <c r="AX38" s="10"/>
      <c r="AY38" s="10"/>
      <c r="AZ38" s="10">
        <v>3</v>
      </c>
      <c r="BA38" s="10"/>
      <c r="BB38" s="10"/>
      <c r="BC38" s="10">
        <v>3</v>
      </c>
      <c r="BD38" s="10"/>
      <c r="BE38" s="10"/>
      <c r="BF38" s="10"/>
      <c r="BG38" s="10"/>
      <c r="BH38" s="10"/>
      <c r="BI38" s="10">
        <v>3</v>
      </c>
      <c r="BJ38" s="10"/>
      <c r="BK38" s="10"/>
      <c r="BL38" s="10"/>
      <c r="BM38" s="10"/>
      <c r="BN38" s="10"/>
      <c r="BO38" s="10"/>
      <c r="BP38" s="10"/>
      <c r="BQ38" s="10"/>
      <c r="BR38" s="10">
        <v>3</v>
      </c>
      <c r="BS38" s="10">
        <v>3</v>
      </c>
      <c r="BT38" s="12">
        <v>2</v>
      </c>
      <c r="BU38" s="12"/>
      <c r="BV38" s="10"/>
      <c r="BW38" s="10"/>
      <c r="BX38" s="10"/>
      <c r="BY38" s="10"/>
      <c r="BZ38" s="10">
        <v>3</v>
      </c>
      <c r="CA38" s="10"/>
      <c r="CB38" s="10"/>
      <c r="CC38" s="10"/>
      <c r="CD38" s="10">
        <v>3</v>
      </c>
      <c r="CE38" s="10"/>
      <c r="CF38" s="10"/>
      <c r="CG38" s="10"/>
      <c r="CH38" s="10">
        <v>3</v>
      </c>
      <c r="CI38" s="10">
        <v>3</v>
      </c>
      <c r="CJ38" s="10"/>
      <c r="CK38" s="10"/>
      <c r="CL38" s="10"/>
      <c r="CM38" s="10"/>
      <c r="CN38" s="10"/>
      <c r="CO38" s="10"/>
      <c r="CP38" s="10"/>
      <c r="CQ38" s="10"/>
      <c r="CR38" s="10"/>
      <c r="CS38" s="10"/>
      <c r="CT38" s="10"/>
      <c r="CU38" s="10"/>
      <c r="CV38" s="10"/>
      <c r="CW38" s="10">
        <v>2</v>
      </c>
      <c r="CX38" s="10">
        <v>3</v>
      </c>
      <c r="CY38" s="10"/>
      <c r="CZ38" s="10"/>
      <c r="DA38" s="10"/>
      <c r="DB38" s="10"/>
      <c r="DC38" s="10"/>
      <c r="DD38" s="10"/>
      <c r="DE38" s="10"/>
      <c r="DF38" s="10">
        <v>3</v>
      </c>
      <c r="DG38" s="10"/>
      <c r="DH38" s="10"/>
      <c r="DI38" s="10"/>
      <c r="DJ38" s="10"/>
      <c r="DK38" s="10"/>
      <c r="DL38" s="10"/>
      <c r="DM38" s="10"/>
      <c r="DN38" s="10"/>
      <c r="DO38" s="10"/>
      <c r="DP38" s="10"/>
      <c r="DQ38" s="10"/>
      <c r="DR38" s="10"/>
      <c r="DS38" s="10">
        <v>3</v>
      </c>
      <c r="DT38" s="10"/>
      <c r="DU38" s="10"/>
      <c r="DV38" s="10"/>
      <c r="DW38" s="10">
        <v>3</v>
      </c>
      <c r="DX38" s="10"/>
      <c r="DY38" s="10"/>
      <c r="DZ38" s="10"/>
      <c r="EA38" s="10">
        <v>3</v>
      </c>
      <c r="EB38" s="10"/>
      <c r="EC38" s="10"/>
      <c r="ED38" s="10"/>
      <c r="EE38" s="10"/>
      <c r="EF38" s="10"/>
      <c r="EG38" s="10"/>
      <c r="EH38" s="10">
        <v>3</v>
      </c>
      <c r="EI38" s="10"/>
      <c r="EJ38" s="10"/>
      <c r="EK38" s="10"/>
      <c r="EL38" s="12">
        <v>3</v>
      </c>
      <c r="EM38" s="10"/>
      <c r="EN38" s="10"/>
      <c r="EO38" s="10"/>
      <c r="EP38" s="10"/>
      <c r="EQ38" s="10"/>
      <c r="ER38" s="10"/>
      <c r="ES38" s="10"/>
      <c r="ET38" s="10"/>
      <c r="EU38" s="10"/>
      <c r="EV38" s="10"/>
      <c r="EW38" s="10"/>
      <c r="EX38" s="10"/>
      <c r="EY38" s="10"/>
      <c r="EZ38" s="10"/>
      <c r="FA38" s="10"/>
      <c r="FB38" s="10"/>
      <c r="FC38" s="10">
        <v>3</v>
      </c>
      <c r="FD38" s="10"/>
      <c r="FE38" s="10"/>
      <c r="FF38" s="10"/>
      <c r="FG38" s="10"/>
      <c r="FH38" s="10">
        <v>3</v>
      </c>
      <c r="FI38" s="10"/>
      <c r="FJ38" s="10">
        <v>3</v>
      </c>
      <c r="FK38" s="10">
        <v>2</v>
      </c>
      <c r="FL38" s="10"/>
      <c r="FM38" s="10"/>
      <c r="FN38" s="10">
        <v>2</v>
      </c>
      <c r="FO38" s="10"/>
      <c r="FP38" s="10"/>
      <c r="FQ38" s="10">
        <v>3</v>
      </c>
      <c r="FR38" s="10">
        <v>3</v>
      </c>
      <c r="FS38" s="10"/>
      <c r="FT38" s="10"/>
      <c r="FU38" s="10"/>
      <c r="FV38" s="10">
        <v>3</v>
      </c>
      <c r="FW38" s="10"/>
      <c r="FX38" s="10"/>
      <c r="FY38" s="10">
        <v>3</v>
      </c>
      <c r="FZ38" s="10"/>
      <c r="GA38" s="10">
        <v>3</v>
      </c>
      <c r="GB38" s="10"/>
      <c r="GC38" s="10"/>
      <c r="GD38" s="10">
        <v>3</v>
      </c>
      <c r="GE38" s="10"/>
      <c r="GF38" s="10"/>
      <c r="GG38" s="10"/>
      <c r="GH38" s="10"/>
      <c r="GI38" s="10"/>
      <c r="GJ38" s="10"/>
      <c r="GK38" s="10">
        <v>3</v>
      </c>
      <c r="GL38" s="10"/>
      <c r="GM38" s="10">
        <v>3</v>
      </c>
      <c r="GN38" s="10"/>
      <c r="GO38" s="10"/>
      <c r="GP38" s="10">
        <v>3</v>
      </c>
      <c r="GQ38" s="10"/>
      <c r="GR38" s="10">
        <v>3</v>
      </c>
      <c r="GS38" s="10">
        <v>3</v>
      </c>
      <c r="GT38" s="10"/>
      <c r="GU38" s="10"/>
      <c r="GV38" s="10">
        <v>3</v>
      </c>
      <c r="GW38" s="10">
        <v>3</v>
      </c>
      <c r="GX38" s="10"/>
      <c r="GY38" s="10"/>
      <c r="GZ38" s="10"/>
      <c r="HA38" s="10"/>
      <c r="HB38" s="10"/>
      <c r="HC38" s="10"/>
      <c r="HD38" s="10"/>
      <c r="HE38" s="10"/>
      <c r="HF38" s="10"/>
      <c r="HG38" s="10">
        <v>3</v>
      </c>
      <c r="HH38" s="10"/>
      <c r="HI38" s="10">
        <v>3</v>
      </c>
      <c r="HJ38" s="10">
        <v>3</v>
      </c>
      <c r="HK38" s="10">
        <v>3</v>
      </c>
      <c r="HL38" s="10"/>
      <c r="HM38" s="10"/>
      <c r="HN38" s="10"/>
      <c r="HO38" s="10"/>
      <c r="HP38" s="10">
        <v>3</v>
      </c>
      <c r="HQ38" s="10">
        <v>3</v>
      </c>
      <c r="HR38" s="10"/>
      <c r="HS38" s="10"/>
      <c r="HT38" s="10"/>
      <c r="HU38" s="10"/>
      <c r="HV38" s="10"/>
      <c r="HW38" s="10"/>
      <c r="HX38" s="10"/>
      <c r="HY38" s="10">
        <v>3</v>
      </c>
      <c r="HZ38" s="10"/>
      <c r="IA38" s="10">
        <v>3</v>
      </c>
      <c r="IB38" s="10">
        <v>3</v>
      </c>
      <c r="IC38" s="10"/>
      <c r="ID38" s="10">
        <v>3</v>
      </c>
      <c r="IE38" s="10"/>
      <c r="IF38" s="10"/>
      <c r="IG38" s="10"/>
      <c r="IH38" s="10"/>
      <c r="II38" s="10">
        <v>3</v>
      </c>
      <c r="IJ38" s="10"/>
      <c r="IK38" s="10"/>
      <c r="IL38" s="10"/>
      <c r="IM38" s="10"/>
      <c r="IN38" s="10"/>
      <c r="IO38" s="10"/>
      <c r="IP38" s="10"/>
      <c r="IQ38" s="10"/>
      <c r="IR38" s="10"/>
      <c r="IS38" s="10">
        <v>3</v>
      </c>
      <c r="IT38" s="10"/>
      <c r="IU38" s="10"/>
      <c r="IV38" s="10">
        <v>3</v>
      </c>
      <c r="IW38" s="10"/>
      <c r="IX38" s="10">
        <v>3</v>
      </c>
      <c r="IY38" s="10"/>
      <c r="IZ38" s="10"/>
      <c r="JA38" s="10"/>
      <c r="JB38" s="10">
        <v>3</v>
      </c>
      <c r="JC38" s="10"/>
      <c r="JD38" s="10">
        <v>3</v>
      </c>
      <c r="JE38" s="10">
        <v>3</v>
      </c>
      <c r="JF38" s="10"/>
      <c r="JG38" s="10">
        <v>3</v>
      </c>
      <c r="JH38" s="10"/>
      <c r="JI38" s="10">
        <v>3</v>
      </c>
      <c r="JJ38" s="10"/>
      <c r="JK38" s="10"/>
      <c r="JL38" s="10"/>
      <c r="JM38" s="10"/>
      <c r="JN38" s="10">
        <v>3</v>
      </c>
      <c r="JO38" s="10"/>
      <c r="JP38" s="10"/>
      <c r="JQ38" s="10"/>
      <c r="JR38" s="10"/>
      <c r="JS38" s="10"/>
      <c r="JT38" s="10"/>
      <c r="JU38" s="10"/>
      <c r="JV38" s="10"/>
      <c r="JW38" s="10"/>
      <c r="JX38" s="10">
        <v>3</v>
      </c>
      <c r="JY38" s="10">
        <v>1</v>
      </c>
    </row>
    <row r="39" spans="1:285" ht="52" thickBot="1">
      <c r="A39" s="77" t="str">
        <f>'Yes or No'!A39</f>
        <v>Does the agreement regulate subsidization to state enterprises?</v>
      </c>
      <c r="B39" s="10">
        <v>3</v>
      </c>
      <c r="C39" s="10">
        <v>3</v>
      </c>
      <c r="D39" s="10"/>
      <c r="E39" s="10"/>
      <c r="F39" s="10"/>
      <c r="G39" s="10">
        <v>2</v>
      </c>
      <c r="H39" s="10"/>
      <c r="I39" s="10">
        <v>2</v>
      </c>
      <c r="J39" s="10">
        <v>3</v>
      </c>
      <c r="K39" s="10"/>
      <c r="L39" s="10">
        <v>3</v>
      </c>
      <c r="M39" s="10"/>
      <c r="N39" s="10"/>
      <c r="O39" s="10"/>
      <c r="P39" s="10">
        <v>2</v>
      </c>
      <c r="Q39" s="10"/>
      <c r="R39" s="10"/>
      <c r="S39" s="10">
        <v>2</v>
      </c>
      <c r="T39" s="10"/>
      <c r="U39" s="10"/>
      <c r="V39" s="10"/>
      <c r="W39" s="10"/>
      <c r="X39" s="10">
        <v>3</v>
      </c>
      <c r="Y39" s="10"/>
      <c r="Z39" s="10"/>
      <c r="AA39" s="10">
        <v>2</v>
      </c>
      <c r="AB39" s="10">
        <v>3</v>
      </c>
      <c r="AC39" s="10">
        <v>3</v>
      </c>
      <c r="AD39" s="10">
        <v>3</v>
      </c>
      <c r="AE39" s="10">
        <v>3</v>
      </c>
      <c r="AF39" s="10">
        <v>3</v>
      </c>
      <c r="AG39" s="10">
        <v>3</v>
      </c>
      <c r="AH39" s="10"/>
      <c r="AI39" s="10"/>
      <c r="AJ39" s="10">
        <v>3</v>
      </c>
      <c r="AK39" s="10">
        <v>2</v>
      </c>
      <c r="AL39" s="10">
        <v>3</v>
      </c>
      <c r="AM39" s="10"/>
      <c r="AN39" s="10">
        <v>3</v>
      </c>
      <c r="AO39" s="10">
        <v>2</v>
      </c>
      <c r="AP39" s="10"/>
      <c r="AQ39" s="10">
        <v>3</v>
      </c>
      <c r="AR39" s="10"/>
      <c r="AS39" s="10">
        <v>2</v>
      </c>
      <c r="AT39" s="10"/>
      <c r="AU39" s="10"/>
      <c r="AV39" s="10"/>
      <c r="AW39" s="10">
        <v>3</v>
      </c>
      <c r="AX39" s="10"/>
      <c r="AY39" s="10">
        <v>3</v>
      </c>
      <c r="AZ39" s="10">
        <v>3</v>
      </c>
      <c r="BA39" s="10"/>
      <c r="BB39" s="10">
        <v>3</v>
      </c>
      <c r="BC39" s="10">
        <v>3</v>
      </c>
      <c r="BD39" s="10"/>
      <c r="BE39" s="10">
        <v>3</v>
      </c>
      <c r="BF39" s="10"/>
      <c r="BG39" s="10">
        <v>3</v>
      </c>
      <c r="BH39" s="10">
        <v>3</v>
      </c>
      <c r="BI39" s="10">
        <v>3</v>
      </c>
      <c r="BJ39" s="10">
        <v>2</v>
      </c>
      <c r="BK39" s="10">
        <v>2</v>
      </c>
      <c r="BL39" s="10"/>
      <c r="BM39" s="10"/>
      <c r="BN39" s="10"/>
      <c r="BO39" s="10"/>
      <c r="BP39" s="10"/>
      <c r="BQ39" s="10"/>
      <c r="BR39" s="10">
        <v>3</v>
      </c>
      <c r="BS39" s="10">
        <v>3</v>
      </c>
      <c r="BT39" s="12">
        <v>2</v>
      </c>
      <c r="BU39" s="12">
        <v>3</v>
      </c>
      <c r="BV39" s="10">
        <v>3</v>
      </c>
      <c r="BW39" s="10"/>
      <c r="BX39" s="10"/>
      <c r="BY39" s="10">
        <v>3</v>
      </c>
      <c r="BZ39" s="10"/>
      <c r="CA39" s="10"/>
      <c r="CB39" s="10"/>
      <c r="CC39" s="10"/>
      <c r="CD39" s="10">
        <v>3</v>
      </c>
      <c r="CE39" s="10">
        <v>3</v>
      </c>
      <c r="CF39" s="10">
        <v>2</v>
      </c>
      <c r="CG39" s="10">
        <v>3</v>
      </c>
      <c r="CH39" s="10"/>
      <c r="CI39" s="10">
        <v>3</v>
      </c>
      <c r="CJ39" s="10"/>
      <c r="CK39" s="10"/>
      <c r="CL39" s="10">
        <v>3</v>
      </c>
      <c r="CM39" s="10"/>
      <c r="CN39" s="10"/>
      <c r="CO39" s="10"/>
      <c r="CP39" s="10"/>
      <c r="CQ39" s="10"/>
      <c r="CR39" s="10"/>
      <c r="CS39" s="10"/>
      <c r="CT39" s="10"/>
      <c r="CU39" s="10"/>
      <c r="CV39" s="10"/>
      <c r="CW39" s="10">
        <v>3</v>
      </c>
      <c r="CX39" s="10">
        <v>3</v>
      </c>
      <c r="CY39" s="10"/>
      <c r="CZ39" s="10">
        <v>3</v>
      </c>
      <c r="DA39" s="10"/>
      <c r="DB39" s="10">
        <v>3</v>
      </c>
      <c r="DC39" s="10"/>
      <c r="DD39" s="10"/>
      <c r="DE39" s="10"/>
      <c r="DF39" s="10">
        <v>3</v>
      </c>
      <c r="DG39" s="10"/>
      <c r="DH39" s="10"/>
      <c r="DI39" s="10"/>
      <c r="DJ39" s="10">
        <v>3</v>
      </c>
      <c r="DK39" s="10"/>
      <c r="DL39" s="10"/>
      <c r="DM39" s="10">
        <v>3</v>
      </c>
      <c r="DN39" s="10"/>
      <c r="DO39" s="10"/>
      <c r="DP39" s="10"/>
      <c r="DQ39" s="10"/>
      <c r="DR39" s="10"/>
      <c r="DS39" s="10"/>
      <c r="DT39" s="10"/>
      <c r="DU39" s="10"/>
      <c r="DV39" s="10"/>
      <c r="DW39" s="10">
        <v>3</v>
      </c>
      <c r="DX39" s="10">
        <v>3</v>
      </c>
      <c r="DY39" s="10"/>
      <c r="DZ39" s="10"/>
      <c r="EA39" s="10">
        <v>3</v>
      </c>
      <c r="EB39" s="10">
        <v>3</v>
      </c>
      <c r="EC39" s="10"/>
      <c r="ED39" s="10">
        <v>3</v>
      </c>
      <c r="EE39" s="10">
        <v>3</v>
      </c>
      <c r="EF39" s="10">
        <v>3</v>
      </c>
      <c r="EG39" s="10"/>
      <c r="EH39" s="10"/>
      <c r="EI39" s="10"/>
      <c r="EJ39" s="10"/>
      <c r="EK39" s="10">
        <v>2</v>
      </c>
      <c r="EL39" s="12"/>
      <c r="EM39" s="10">
        <v>3</v>
      </c>
      <c r="EN39" s="10"/>
      <c r="EO39" s="10">
        <v>2</v>
      </c>
      <c r="EP39" s="10">
        <v>3</v>
      </c>
      <c r="EQ39" s="10">
        <v>3</v>
      </c>
      <c r="ER39" s="10"/>
      <c r="ES39" s="10"/>
      <c r="ET39" s="10"/>
      <c r="EU39" s="10">
        <v>2</v>
      </c>
      <c r="EV39" s="10"/>
      <c r="EW39" s="10"/>
      <c r="EX39" s="10"/>
      <c r="EY39" s="10"/>
      <c r="EZ39" s="10">
        <v>1</v>
      </c>
      <c r="FA39" s="10"/>
      <c r="FB39" s="10"/>
      <c r="FC39" s="10">
        <v>3</v>
      </c>
      <c r="FD39" s="10"/>
      <c r="FE39" s="10"/>
      <c r="FF39" s="10">
        <v>3</v>
      </c>
      <c r="FG39" s="10"/>
      <c r="FH39" s="10"/>
      <c r="FI39" s="10">
        <v>3</v>
      </c>
      <c r="FJ39" s="10">
        <v>3</v>
      </c>
      <c r="FK39" s="10"/>
      <c r="FL39" s="10">
        <v>3</v>
      </c>
      <c r="FM39" s="10">
        <v>3</v>
      </c>
      <c r="FN39" s="10">
        <v>3</v>
      </c>
      <c r="FO39" s="10">
        <v>3</v>
      </c>
      <c r="FP39" s="10">
        <v>3</v>
      </c>
      <c r="FQ39" s="10">
        <v>3</v>
      </c>
      <c r="FR39" s="10">
        <v>3</v>
      </c>
      <c r="FS39" s="10"/>
      <c r="FT39" s="10">
        <v>3</v>
      </c>
      <c r="FU39" s="10">
        <v>3</v>
      </c>
      <c r="FV39" s="10"/>
      <c r="FW39" s="10"/>
      <c r="FX39" s="10">
        <v>3</v>
      </c>
      <c r="FY39" s="10"/>
      <c r="FZ39" s="10"/>
      <c r="GA39" s="10">
        <v>3</v>
      </c>
      <c r="GB39" s="10"/>
      <c r="GC39" s="10"/>
      <c r="GD39" s="10"/>
      <c r="GE39" s="10" t="s">
        <v>2550</v>
      </c>
      <c r="GF39" s="10">
        <v>3</v>
      </c>
      <c r="GG39" s="10"/>
      <c r="GH39" s="10">
        <v>2</v>
      </c>
      <c r="GI39" s="10">
        <v>1</v>
      </c>
      <c r="GJ39" s="10">
        <v>3</v>
      </c>
      <c r="GK39" s="10">
        <v>3</v>
      </c>
      <c r="GL39" s="10" t="s">
        <v>2551</v>
      </c>
      <c r="GM39" s="10">
        <v>3</v>
      </c>
      <c r="GN39" s="10"/>
      <c r="GO39" s="10">
        <v>3</v>
      </c>
      <c r="GP39" s="10">
        <v>3</v>
      </c>
      <c r="GQ39" s="10"/>
      <c r="GR39" s="10"/>
      <c r="GS39" s="10">
        <v>3</v>
      </c>
      <c r="GT39" s="10">
        <v>1</v>
      </c>
      <c r="GU39" s="10"/>
      <c r="GV39" s="10">
        <v>3</v>
      </c>
      <c r="GW39" s="10">
        <v>2</v>
      </c>
      <c r="GX39" s="10"/>
      <c r="GY39" s="10">
        <v>3</v>
      </c>
      <c r="GZ39" s="10">
        <v>3</v>
      </c>
      <c r="HA39" s="10">
        <v>3</v>
      </c>
      <c r="HB39" s="10" t="s">
        <v>2552</v>
      </c>
      <c r="HC39" s="10"/>
      <c r="HD39" s="10">
        <v>3</v>
      </c>
      <c r="HE39" s="10"/>
      <c r="HF39" s="10"/>
      <c r="HG39" s="10"/>
      <c r="HH39" s="10">
        <v>3</v>
      </c>
      <c r="HI39" s="10">
        <v>3</v>
      </c>
      <c r="HJ39" s="10">
        <v>3</v>
      </c>
      <c r="HK39" s="10">
        <v>3</v>
      </c>
      <c r="HL39" s="10"/>
      <c r="HM39" s="10">
        <v>3</v>
      </c>
      <c r="HN39" s="10">
        <v>2</v>
      </c>
      <c r="HO39" s="10">
        <v>2</v>
      </c>
      <c r="HP39" s="10">
        <v>3</v>
      </c>
      <c r="HQ39" s="10">
        <v>3</v>
      </c>
      <c r="HR39" s="10" t="s">
        <v>2553</v>
      </c>
      <c r="HS39" s="10"/>
      <c r="HT39" s="10"/>
      <c r="HU39" s="10"/>
      <c r="HV39" s="10"/>
      <c r="HW39" s="10"/>
      <c r="HX39" s="10">
        <v>3</v>
      </c>
      <c r="HY39" s="10">
        <v>3</v>
      </c>
      <c r="HZ39" s="10">
        <v>3</v>
      </c>
      <c r="IA39" s="10"/>
      <c r="IB39" s="10"/>
      <c r="IC39" s="10">
        <v>3</v>
      </c>
      <c r="ID39" s="10"/>
      <c r="IE39" s="10"/>
      <c r="IF39" s="10"/>
      <c r="IG39" s="10"/>
      <c r="IH39" s="10"/>
      <c r="II39" s="10">
        <v>3</v>
      </c>
      <c r="IJ39" s="10"/>
      <c r="IK39" s="10">
        <v>3</v>
      </c>
      <c r="IL39" s="10">
        <v>3</v>
      </c>
      <c r="IM39" s="10">
        <v>3</v>
      </c>
      <c r="IN39" s="10" t="s">
        <v>2550</v>
      </c>
      <c r="IO39" s="10"/>
      <c r="IP39" s="10"/>
      <c r="IQ39" s="10">
        <v>3</v>
      </c>
      <c r="IR39" s="10">
        <v>3</v>
      </c>
      <c r="IS39" s="10" t="s">
        <v>2550</v>
      </c>
      <c r="IT39" s="10">
        <v>3</v>
      </c>
      <c r="IU39" s="10">
        <v>3</v>
      </c>
      <c r="IV39" s="10"/>
      <c r="IW39" s="10" t="s">
        <v>2554</v>
      </c>
      <c r="IX39" s="10">
        <v>3</v>
      </c>
      <c r="IY39" s="10"/>
      <c r="IZ39" s="10"/>
      <c r="JA39" s="10"/>
      <c r="JB39" s="10">
        <v>3</v>
      </c>
      <c r="JC39" s="10" t="s">
        <v>2550</v>
      </c>
      <c r="JD39" s="10"/>
      <c r="JE39" s="10">
        <v>3</v>
      </c>
      <c r="JF39" s="10"/>
      <c r="JG39" s="10"/>
      <c r="JH39" s="10"/>
      <c r="JI39" s="10"/>
      <c r="JJ39" s="10" t="s">
        <v>2555</v>
      </c>
      <c r="JK39" s="10">
        <v>3</v>
      </c>
      <c r="JL39" s="10">
        <v>3</v>
      </c>
      <c r="JM39" s="10"/>
      <c r="JN39" s="10">
        <v>2</v>
      </c>
      <c r="JO39" s="10"/>
      <c r="JP39" s="10"/>
      <c r="JQ39" s="10">
        <v>3</v>
      </c>
      <c r="JR39" s="10">
        <v>3</v>
      </c>
      <c r="JS39" s="10"/>
      <c r="JT39" s="10">
        <v>3</v>
      </c>
      <c r="JU39" s="10">
        <v>3</v>
      </c>
      <c r="JV39" s="10">
        <v>3</v>
      </c>
      <c r="JW39" s="10"/>
      <c r="JX39" s="10">
        <v>3</v>
      </c>
      <c r="JY39" s="10" t="s">
        <v>2556</v>
      </c>
    </row>
    <row r="40" spans="1:285" ht="86" thickBot="1">
      <c r="A40" s="77" t="str">
        <f>'Yes or No'!A40</f>
        <v>Does the agreement prohibit anti-competitive behaviour of state enterprises?</v>
      </c>
      <c r="B40" s="10">
        <v>3</v>
      </c>
      <c r="C40" s="10">
        <v>3</v>
      </c>
      <c r="D40" s="10">
        <v>3</v>
      </c>
      <c r="E40" s="10"/>
      <c r="F40" s="10"/>
      <c r="G40" s="10">
        <v>2</v>
      </c>
      <c r="H40" s="10">
        <v>2</v>
      </c>
      <c r="I40" s="10">
        <v>2</v>
      </c>
      <c r="J40" s="10">
        <v>3</v>
      </c>
      <c r="K40" s="10">
        <v>3</v>
      </c>
      <c r="L40" s="10">
        <v>3</v>
      </c>
      <c r="M40" s="10"/>
      <c r="N40" s="10"/>
      <c r="O40" s="10"/>
      <c r="P40" s="10"/>
      <c r="Q40" s="10"/>
      <c r="R40" s="10"/>
      <c r="S40" s="10">
        <v>2</v>
      </c>
      <c r="T40" s="10"/>
      <c r="U40" s="10"/>
      <c r="V40" s="10"/>
      <c r="W40" s="10">
        <v>3</v>
      </c>
      <c r="X40" s="10">
        <v>3</v>
      </c>
      <c r="Y40" s="10"/>
      <c r="Z40" s="10">
        <v>3</v>
      </c>
      <c r="AA40" s="10"/>
      <c r="AB40" s="10"/>
      <c r="AC40" s="10">
        <v>3</v>
      </c>
      <c r="AD40" s="10">
        <v>3</v>
      </c>
      <c r="AE40" s="10"/>
      <c r="AF40" s="10">
        <v>3</v>
      </c>
      <c r="AG40" s="10">
        <v>3</v>
      </c>
      <c r="AH40" s="10">
        <v>2</v>
      </c>
      <c r="AI40" s="10"/>
      <c r="AJ40" s="10">
        <v>2</v>
      </c>
      <c r="AK40" s="10">
        <v>2</v>
      </c>
      <c r="AL40" s="10">
        <v>3</v>
      </c>
      <c r="AM40" s="10"/>
      <c r="AN40" s="10">
        <v>3</v>
      </c>
      <c r="AO40" s="10">
        <v>2</v>
      </c>
      <c r="AP40" s="10"/>
      <c r="AQ40" s="10">
        <v>3</v>
      </c>
      <c r="AR40" s="10">
        <v>2</v>
      </c>
      <c r="AS40" s="10">
        <v>2</v>
      </c>
      <c r="AT40" s="10"/>
      <c r="AU40" s="10">
        <v>2</v>
      </c>
      <c r="AV40" s="10">
        <v>2</v>
      </c>
      <c r="AW40" s="10">
        <v>3</v>
      </c>
      <c r="AX40" s="10">
        <v>2</v>
      </c>
      <c r="AY40" s="10">
        <v>5</v>
      </c>
      <c r="AZ40" s="10">
        <v>3</v>
      </c>
      <c r="BA40" s="10"/>
      <c r="BB40" s="10">
        <v>3</v>
      </c>
      <c r="BC40" s="10">
        <v>3</v>
      </c>
      <c r="BD40" s="10"/>
      <c r="BE40" s="10">
        <v>3</v>
      </c>
      <c r="BF40" s="10"/>
      <c r="BG40" s="10">
        <v>3</v>
      </c>
      <c r="BH40" s="10">
        <v>3</v>
      </c>
      <c r="BI40" s="10">
        <v>3</v>
      </c>
      <c r="BJ40" s="10">
        <v>2</v>
      </c>
      <c r="BK40" s="10">
        <v>2</v>
      </c>
      <c r="BL40" s="10">
        <v>2</v>
      </c>
      <c r="BM40" s="10">
        <v>2</v>
      </c>
      <c r="BN40" s="10">
        <v>3</v>
      </c>
      <c r="BO40" s="10">
        <v>2</v>
      </c>
      <c r="BP40" s="10">
        <v>2</v>
      </c>
      <c r="BQ40" s="10">
        <v>2</v>
      </c>
      <c r="BR40" s="10">
        <v>3</v>
      </c>
      <c r="BS40" s="10">
        <v>3</v>
      </c>
      <c r="BT40" s="12">
        <v>2</v>
      </c>
      <c r="BU40" s="12">
        <v>1</v>
      </c>
      <c r="BV40" s="10">
        <v>3</v>
      </c>
      <c r="BW40" s="10"/>
      <c r="BX40" s="10">
        <v>3</v>
      </c>
      <c r="BY40" s="10" t="s">
        <v>2557</v>
      </c>
      <c r="BZ40" s="10"/>
      <c r="CA40" s="10" t="s">
        <v>2558</v>
      </c>
      <c r="CB40" s="10">
        <v>5</v>
      </c>
      <c r="CC40" s="10">
        <v>2</v>
      </c>
      <c r="CD40" s="10">
        <v>2</v>
      </c>
      <c r="CE40" s="10">
        <v>3</v>
      </c>
      <c r="CF40" s="10">
        <v>2</v>
      </c>
      <c r="CG40" s="10">
        <v>2</v>
      </c>
      <c r="CH40" s="10">
        <v>3</v>
      </c>
      <c r="CI40" s="10">
        <v>3</v>
      </c>
      <c r="CJ40" s="10"/>
      <c r="CK40" s="10"/>
      <c r="CL40" s="10" t="s">
        <v>2557</v>
      </c>
      <c r="CM40" s="10">
        <v>2</v>
      </c>
      <c r="CN40" s="10">
        <v>2</v>
      </c>
      <c r="CO40" s="10"/>
      <c r="CP40" s="10"/>
      <c r="CQ40" s="10">
        <v>2</v>
      </c>
      <c r="CR40" s="10">
        <v>2</v>
      </c>
      <c r="CS40" s="10">
        <v>2</v>
      </c>
      <c r="CT40" s="10">
        <v>2</v>
      </c>
      <c r="CU40" s="10"/>
      <c r="CV40" s="10">
        <v>3</v>
      </c>
      <c r="CW40" s="10">
        <v>2</v>
      </c>
      <c r="CX40" s="10">
        <v>3</v>
      </c>
      <c r="CY40" s="10"/>
      <c r="CZ40" s="10" t="s">
        <v>2559</v>
      </c>
      <c r="DA40" s="10"/>
      <c r="DB40" s="10">
        <v>3</v>
      </c>
      <c r="DC40" s="10"/>
      <c r="DD40" s="10">
        <v>3</v>
      </c>
      <c r="DE40" s="10">
        <v>3</v>
      </c>
      <c r="DF40" s="10">
        <v>1</v>
      </c>
      <c r="DG40" s="10"/>
      <c r="DH40" s="10"/>
      <c r="DI40" s="10">
        <v>3</v>
      </c>
      <c r="DJ40" s="10">
        <v>3</v>
      </c>
      <c r="DK40" s="10"/>
      <c r="DL40" s="10"/>
      <c r="DM40" s="10">
        <v>3</v>
      </c>
      <c r="DN40" s="10">
        <v>3</v>
      </c>
      <c r="DO40" s="10">
        <v>3</v>
      </c>
      <c r="DP40" s="10"/>
      <c r="DQ40" s="10"/>
      <c r="DR40" s="10"/>
      <c r="DS40" s="10">
        <v>3</v>
      </c>
      <c r="DT40" s="10">
        <v>3</v>
      </c>
      <c r="DU40" s="10">
        <v>3</v>
      </c>
      <c r="DV40" s="10"/>
      <c r="DW40" s="10">
        <v>3</v>
      </c>
      <c r="DX40" s="10">
        <v>2</v>
      </c>
      <c r="DY40" s="10"/>
      <c r="DZ40" s="10"/>
      <c r="EA40" s="10">
        <v>3</v>
      </c>
      <c r="EB40" s="10">
        <v>3</v>
      </c>
      <c r="EC40" s="10"/>
      <c r="ED40" s="10">
        <v>3</v>
      </c>
      <c r="EE40" s="10">
        <v>3</v>
      </c>
      <c r="EF40" s="10">
        <v>3</v>
      </c>
      <c r="EG40" s="10"/>
      <c r="EH40" s="10">
        <v>1</v>
      </c>
      <c r="EI40" s="10"/>
      <c r="EJ40" s="10"/>
      <c r="EK40" s="10">
        <v>2</v>
      </c>
      <c r="EL40" s="12"/>
      <c r="EM40" s="10">
        <v>3</v>
      </c>
      <c r="EN40" s="10"/>
      <c r="EO40" s="10">
        <v>2</v>
      </c>
      <c r="EP40" s="10">
        <v>3</v>
      </c>
      <c r="EQ40" s="10"/>
      <c r="ER40" s="10">
        <v>2</v>
      </c>
      <c r="ES40" s="10">
        <v>3</v>
      </c>
      <c r="ET40" s="10">
        <v>2</v>
      </c>
      <c r="EU40" s="10">
        <v>2</v>
      </c>
      <c r="EV40" s="10">
        <v>3</v>
      </c>
      <c r="EW40" s="10">
        <v>2</v>
      </c>
      <c r="EX40" s="10">
        <v>2</v>
      </c>
      <c r="EY40" s="10">
        <v>2</v>
      </c>
      <c r="EZ40" s="10">
        <v>1</v>
      </c>
      <c r="FA40" s="10"/>
      <c r="FB40" s="10">
        <v>3</v>
      </c>
      <c r="FC40" s="10">
        <v>3</v>
      </c>
      <c r="FD40" s="10">
        <v>3</v>
      </c>
      <c r="FE40" s="10"/>
      <c r="FF40" s="10"/>
      <c r="FG40" s="10"/>
      <c r="FH40" s="10">
        <v>3</v>
      </c>
      <c r="FI40" s="10">
        <v>3</v>
      </c>
      <c r="FJ40" s="10">
        <v>3</v>
      </c>
      <c r="FK40" s="10">
        <v>2</v>
      </c>
      <c r="FL40" s="10" t="s">
        <v>2560</v>
      </c>
      <c r="FM40" s="10"/>
      <c r="FN40" s="10">
        <v>2</v>
      </c>
      <c r="FO40" s="10">
        <v>3</v>
      </c>
      <c r="FP40" s="10">
        <v>2</v>
      </c>
      <c r="FQ40" s="10" t="s">
        <v>2561</v>
      </c>
      <c r="FR40" s="10">
        <v>2</v>
      </c>
      <c r="FS40" s="10"/>
      <c r="FT40" s="10" t="s">
        <v>2562</v>
      </c>
      <c r="FU40" s="10">
        <v>1</v>
      </c>
      <c r="FV40" s="10">
        <v>3</v>
      </c>
      <c r="FW40" s="10"/>
      <c r="FX40" s="10" t="s">
        <v>2560</v>
      </c>
      <c r="FY40" s="10"/>
      <c r="FZ40" s="10"/>
      <c r="GA40" s="10"/>
      <c r="GB40" s="10"/>
      <c r="GC40" s="10">
        <v>2</v>
      </c>
      <c r="GD40" s="10"/>
      <c r="GE40" s="10" t="s">
        <v>2563</v>
      </c>
      <c r="GF40" s="10">
        <v>3</v>
      </c>
      <c r="GG40" s="10"/>
      <c r="GH40" s="10">
        <v>2</v>
      </c>
      <c r="GI40" s="10">
        <v>1</v>
      </c>
      <c r="GJ40" s="10">
        <v>3</v>
      </c>
      <c r="GK40" s="10">
        <v>3</v>
      </c>
      <c r="GL40" s="10">
        <v>2</v>
      </c>
      <c r="GM40" s="10">
        <v>3</v>
      </c>
      <c r="GN40" s="10"/>
      <c r="GO40" s="10">
        <v>3</v>
      </c>
      <c r="GP40" s="10">
        <v>2</v>
      </c>
      <c r="GQ40" s="10">
        <v>2</v>
      </c>
      <c r="GR40" s="10"/>
      <c r="GS40" s="10">
        <v>2</v>
      </c>
      <c r="GT40" s="10">
        <v>1</v>
      </c>
      <c r="GU40" s="10">
        <v>2</v>
      </c>
      <c r="GV40" s="10" t="s">
        <v>2564</v>
      </c>
      <c r="GW40" s="10">
        <v>5</v>
      </c>
      <c r="GX40" s="10"/>
      <c r="GY40" s="10" t="s">
        <v>2557</v>
      </c>
      <c r="GZ40" s="10">
        <v>2</v>
      </c>
      <c r="HA40" s="10">
        <v>3</v>
      </c>
      <c r="HB40" s="10">
        <v>2</v>
      </c>
      <c r="HC40" s="10"/>
      <c r="HD40" s="10"/>
      <c r="HE40" s="10">
        <v>3</v>
      </c>
      <c r="HF40" s="10"/>
      <c r="HG40" s="10">
        <v>3</v>
      </c>
      <c r="HH40" s="10" t="s">
        <v>2557</v>
      </c>
      <c r="HI40" s="10">
        <v>3</v>
      </c>
      <c r="HJ40" s="10">
        <v>3</v>
      </c>
      <c r="HK40" s="10" t="s">
        <v>2565</v>
      </c>
      <c r="HL40" s="10"/>
      <c r="HM40" s="10"/>
      <c r="HN40" s="10">
        <v>2</v>
      </c>
      <c r="HO40" s="10">
        <v>2</v>
      </c>
      <c r="HP40" s="10" t="s">
        <v>2566</v>
      </c>
      <c r="HQ40" s="10">
        <v>3</v>
      </c>
      <c r="HR40" s="10"/>
      <c r="HS40" s="10"/>
      <c r="HT40" s="10"/>
      <c r="HU40" s="10">
        <v>2</v>
      </c>
      <c r="HV40" s="10">
        <v>2</v>
      </c>
      <c r="HW40" s="10"/>
      <c r="HX40" s="10" t="s">
        <v>2560</v>
      </c>
      <c r="HY40" s="10">
        <v>3</v>
      </c>
      <c r="HZ40" s="10">
        <v>2</v>
      </c>
      <c r="IA40" s="10">
        <v>3</v>
      </c>
      <c r="IB40" s="10">
        <v>3</v>
      </c>
      <c r="IC40" s="10" t="s">
        <v>2560</v>
      </c>
      <c r="ID40" s="10">
        <v>1</v>
      </c>
      <c r="IE40" s="10"/>
      <c r="IF40" s="10"/>
      <c r="IG40" s="10" t="s">
        <v>2567</v>
      </c>
      <c r="IH40" s="10"/>
      <c r="II40" s="10">
        <v>3</v>
      </c>
      <c r="IJ40" s="10"/>
      <c r="IK40" s="10" t="s">
        <v>2557</v>
      </c>
      <c r="IL40" s="10">
        <v>3</v>
      </c>
      <c r="IM40" s="10">
        <v>3</v>
      </c>
      <c r="IN40" s="10">
        <v>4</v>
      </c>
      <c r="IO40" s="10"/>
      <c r="IP40" s="10"/>
      <c r="IQ40" s="10">
        <v>2</v>
      </c>
      <c r="IR40" s="10">
        <v>2</v>
      </c>
      <c r="IS40" s="10" t="s">
        <v>2566</v>
      </c>
      <c r="IT40" s="10">
        <v>2</v>
      </c>
      <c r="IU40" s="10">
        <v>2</v>
      </c>
      <c r="IV40" s="10" t="s">
        <v>2550</v>
      </c>
      <c r="IW40" s="10">
        <v>1</v>
      </c>
      <c r="IX40" s="10" t="s">
        <v>2566</v>
      </c>
      <c r="IY40" s="10">
        <v>3</v>
      </c>
      <c r="IZ40" s="10">
        <v>2</v>
      </c>
      <c r="JA40" s="10"/>
      <c r="JB40" s="10">
        <v>3</v>
      </c>
      <c r="JC40" s="10">
        <v>2</v>
      </c>
      <c r="JD40" s="10" t="s">
        <v>2568</v>
      </c>
      <c r="JE40" s="10">
        <v>5</v>
      </c>
      <c r="JF40" s="10"/>
      <c r="JG40" s="10" t="s">
        <v>2569</v>
      </c>
      <c r="JH40" s="10"/>
      <c r="JI40" s="10"/>
      <c r="JJ40" s="10">
        <v>2</v>
      </c>
      <c r="JK40" s="10">
        <v>3</v>
      </c>
      <c r="JL40" s="10"/>
      <c r="JM40" s="10"/>
      <c r="JN40" s="10">
        <v>2</v>
      </c>
      <c r="JO40" s="10" t="s">
        <v>2566</v>
      </c>
      <c r="JP40" s="10"/>
      <c r="JQ40" s="10" t="s">
        <v>2570</v>
      </c>
      <c r="JR40" s="10"/>
      <c r="JS40" s="10"/>
      <c r="JT40" s="10">
        <v>2</v>
      </c>
      <c r="JU40" s="10">
        <v>3</v>
      </c>
      <c r="JV40" s="10"/>
      <c r="JW40" s="10"/>
      <c r="JX40" s="10" t="s">
        <v>2569</v>
      </c>
      <c r="JY40" s="10">
        <v>1</v>
      </c>
    </row>
    <row r="41" spans="1:285" ht="23" thickBot="1">
      <c r="A41" s="77" t="str">
        <f>'Yes or No'!A41</f>
        <v>Does the agreement require state enterprises not to distort trade?</v>
      </c>
      <c r="B41" s="10">
        <v>3</v>
      </c>
      <c r="C41" s="10"/>
      <c r="D41" s="10"/>
      <c r="E41" s="10"/>
      <c r="F41" s="10"/>
      <c r="G41" s="10"/>
      <c r="H41" s="10"/>
      <c r="I41" s="10"/>
      <c r="J41" s="10"/>
      <c r="K41" s="10"/>
      <c r="L41" s="10"/>
      <c r="M41" s="10"/>
      <c r="N41" s="10"/>
      <c r="O41" s="10"/>
      <c r="P41" s="10"/>
      <c r="Q41" s="10"/>
      <c r="R41" s="10"/>
      <c r="S41" s="10"/>
      <c r="T41" s="10"/>
      <c r="U41" s="10">
        <v>3</v>
      </c>
      <c r="V41" s="10"/>
      <c r="W41" s="10"/>
      <c r="X41" s="10"/>
      <c r="Y41" s="10"/>
      <c r="Z41" s="10"/>
      <c r="AA41" s="10"/>
      <c r="AB41" s="10"/>
      <c r="AC41" s="10"/>
      <c r="AD41" s="10"/>
      <c r="AE41" s="10"/>
      <c r="AF41" s="10"/>
      <c r="AG41" s="10">
        <v>3</v>
      </c>
      <c r="AH41" s="10"/>
      <c r="AI41" s="10"/>
      <c r="AJ41" s="10"/>
      <c r="AK41" s="10"/>
      <c r="AL41" s="10"/>
      <c r="AM41" s="10"/>
      <c r="AN41" s="10">
        <v>3</v>
      </c>
      <c r="AO41" s="10"/>
      <c r="AP41" s="10"/>
      <c r="AQ41" s="10"/>
      <c r="AR41" s="10">
        <v>3</v>
      </c>
      <c r="AS41" s="10"/>
      <c r="AT41" s="10"/>
      <c r="AU41" s="10"/>
      <c r="AV41" s="10"/>
      <c r="AW41" s="10"/>
      <c r="AX41" s="10"/>
      <c r="AY41" s="10"/>
      <c r="AZ41" s="10"/>
      <c r="BA41" s="10"/>
      <c r="BB41" s="10"/>
      <c r="BC41" s="10"/>
      <c r="BD41" s="10"/>
      <c r="BE41" s="10">
        <v>3</v>
      </c>
      <c r="BF41" s="10"/>
      <c r="BG41" s="10">
        <v>3</v>
      </c>
      <c r="BH41" s="10"/>
      <c r="BI41" s="10"/>
      <c r="BJ41" s="10"/>
      <c r="BK41" s="10"/>
      <c r="BL41" s="10"/>
      <c r="BM41" s="10"/>
      <c r="BN41" s="10"/>
      <c r="BO41" s="10"/>
      <c r="BP41" s="10"/>
      <c r="BQ41" s="10"/>
      <c r="BR41" s="10"/>
      <c r="BS41" s="10"/>
      <c r="BT41" s="12"/>
      <c r="BU41" s="12"/>
      <c r="BV41" s="10"/>
      <c r="BW41" s="10"/>
      <c r="BX41" s="10"/>
      <c r="BY41" s="10"/>
      <c r="BZ41" s="10"/>
      <c r="CA41" s="10"/>
      <c r="CB41" s="10">
        <v>3</v>
      </c>
      <c r="CC41" s="10"/>
      <c r="CD41" s="10"/>
      <c r="CE41" s="10">
        <v>3</v>
      </c>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v>3</v>
      </c>
      <c r="DT41" s="10"/>
      <c r="DU41" s="10">
        <v>3</v>
      </c>
      <c r="DV41" s="10"/>
      <c r="DW41" s="10"/>
      <c r="DX41" s="10">
        <v>2</v>
      </c>
      <c r="DY41" s="10"/>
      <c r="DZ41" s="10"/>
      <c r="EA41" s="10">
        <v>3</v>
      </c>
      <c r="EB41" s="10">
        <v>3</v>
      </c>
      <c r="EC41" s="10"/>
      <c r="ED41" s="10"/>
      <c r="EE41" s="10"/>
      <c r="EF41" s="10">
        <v>3</v>
      </c>
      <c r="EG41" s="10"/>
      <c r="EH41" s="10"/>
      <c r="EI41" s="10"/>
      <c r="EJ41" s="10"/>
      <c r="EK41" s="10"/>
      <c r="EL41" s="12"/>
      <c r="EM41" s="10"/>
      <c r="EN41" s="10"/>
      <c r="EO41" s="10"/>
      <c r="EP41" s="10">
        <v>3</v>
      </c>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v>3</v>
      </c>
      <c r="GG41" s="10"/>
      <c r="GH41" s="10"/>
      <c r="GI41" s="10"/>
      <c r="GJ41" s="10"/>
      <c r="GK41" s="10"/>
      <c r="GL41" s="10"/>
      <c r="GM41" s="10"/>
      <c r="GN41" s="10"/>
      <c r="GO41" s="10"/>
      <c r="GP41" s="10"/>
      <c r="GQ41" s="10"/>
      <c r="GR41" s="10"/>
      <c r="GS41" s="10"/>
      <c r="GT41" s="10"/>
      <c r="GU41" s="10"/>
      <c r="GV41" s="10"/>
      <c r="GW41" s="10"/>
      <c r="GX41" s="10"/>
      <c r="GY41" s="10"/>
      <c r="GZ41" s="10">
        <v>2</v>
      </c>
      <c r="HA41" s="10"/>
      <c r="HB41" s="10"/>
      <c r="HC41" s="10"/>
      <c r="HD41" s="10"/>
      <c r="HE41" s="10"/>
      <c r="HF41" s="10"/>
      <c r="HG41" s="10"/>
      <c r="HH41" s="10"/>
      <c r="HI41" s="10"/>
      <c r="HJ41" s="10">
        <v>3</v>
      </c>
      <c r="HK41" s="10"/>
      <c r="HL41" s="10"/>
      <c r="HM41" s="10"/>
      <c r="HN41" s="10"/>
      <c r="HO41" s="10"/>
      <c r="HP41" s="10"/>
      <c r="HQ41" s="10"/>
      <c r="HR41" s="10">
        <v>1</v>
      </c>
      <c r="HS41" s="10"/>
      <c r="HT41" s="10"/>
      <c r="HU41" s="10"/>
      <c r="HV41" s="10"/>
      <c r="HW41" s="10"/>
      <c r="HX41" s="10"/>
      <c r="HY41" s="10">
        <v>3</v>
      </c>
      <c r="HZ41" s="10"/>
      <c r="IA41" s="10"/>
      <c r="IB41" s="10"/>
      <c r="IC41" s="10"/>
      <c r="ID41" s="10"/>
      <c r="IE41" s="10"/>
      <c r="IF41" s="10"/>
      <c r="IG41" s="10"/>
      <c r="IH41" s="10"/>
      <c r="II41" s="10"/>
      <c r="IJ41" s="10"/>
      <c r="IK41" s="10"/>
      <c r="IL41" s="10"/>
      <c r="IM41" s="10"/>
      <c r="IN41" s="10"/>
      <c r="IO41" s="10"/>
      <c r="IP41" s="10"/>
      <c r="IQ41" s="10">
        <v>2</v>
      </c>
      <c r="IR41" s="10"/>
      <c r="IS41" s="10"/>
      <c r="IT41" s="10"/>
      <c r="IU41" s="10"/>
      <c r="IV41" s="10"/>
      <c r="IW41" s="10"/>
      <c r="IX41" s="10"/>
      <c r="IY41" s="10"/>
      <c r="IZ41" s="10"/>
      <c r="JA41" s="10"/>
      <c r="JB41" s="10"/>
      <c r="JC41" s="10"/>
      <c r="JD41" s="10"/>
      <c r="JE41" s="10"/>
      <c r="JF41" s="10"/>
      <c r="JG41" s="10"/>
      <c r="JH41" s="10"/>
      <c r="JI41" s="10"/>
      <c r="JJ41" s="10"/>
      <c r="JK41" s="10">
        <v>1</v>
      </c>
      <c r="JL41" s="10"/>
      <c r="JM41" s="10"/>
      <c r="JN41" s="10"/>
      <c r="JO41" s="10"/>
      <c r="JP41" s="10"/>
      <c r="JQ41" s="10"/>
      <c r="JR41" s="10"/>
      <c r="JS41" s="10"/>
      <c r="JT41" s="10"/>
      <c r="JU41" s="10"/>
      <c r="JV41" s="10"/>
      <c r="JW41" s="10"/>
      <c r="JX41" s="10"/>
      <c r="JY41" s="10"/>
    </row>
    <row r="42" spans="1:285" ht="45" thickBot="1">
      <c r="A42" s="77" t="str">
        <f>'Yes or No'!A42</f>
        <v>Does the agreement require the party to ensure state enterprises or monopolies do not act inconsistently with the party's obligations and commitments?</v>
      </c>
      <c r="B42" s="10"/>
      <c r="C42" s="10"/>
      <c r="D42" s="10"/>
      <c r="E42" s="10"/>
      <c r="F42" s="10"/>
      <c r="G42" s="10"/>
      <c r="H42" s="10"/>
      <c r="I42" s="10"/>
      <c r="J42" s="10">
        <v>3</v>
      </c>
      <c r="K42" s="10">
        <v>3</v>
      </c>
      <c r="L42" s="10">
        <v>3</v>
      </c>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v>3</v>
      </c>
      <c r="AP42" s="10"/>
      <c r="AQ42" s="10">
        <v>3</v>
      </c>
      <c r="AR42" s="10">
        <v>3</v>
      </c>
      <c r="AS42" s="10"/>
      <c r="AT42" s="10"/>
      <c r="AU42" s="10"/>
      <c r="AV42" s="10"/>
      <c r="AW42" s="10"/>
      <c r="AX42" s="10"/>
      <c r="AY42" s="10"/>
      <c r="AZ42" s="10"/>
      <c r="BA42" s="10"/>
      <c r="BB42" s="10"/>
      <c r="BC42" s="10"/>
      <c r="BD42" s="10"/>
      <c r="BE42" s="10">
        <v>3</v>
      </c>
      <c r="BF42" s="10"/>
      <c r="BG42" s="10">
        <v>3</v>
      </c>
      <c r="BH42" s="10">
        <v>3</v>
      </c>
      <c r="BI42" s="10"/>
      <c r="BJ42" s="10"/>
      <c r="BK42" s="10"/>
      <c r="BL42" s="10"/>
      <c r="BM42" s="10"/>
      <c r="BN42" s="10"/>
      <c r="BO42" s="10"/>
      <c r="BP42" s="10"/>
      <c r="BQ42" s="10"/>
      <c r="BR42" s="10">
        <v>3</v>
      </c>
      <c r="BS42" s="10"/>
      <c r="BT42" s="12"/>
      <c r="BU42" s="12">
        <v>3</v>
      </c>
      <c r="BV42" s="10"/>
      <c r="BW42" s="10"/>
      <c r="BX42" s="10"/>
      <c r="BY42" s="10"/>
      <c r="BZ42" s="10"/>
      <c r="CA42" s="10">
        <v>3</v>
      </c>
      <c r="CB42" s="10"/>
      <c r="CC42" s="10"/>
      <c r="CD42" s="10">
        <v>3</v>
      </c>
      <c r="CE42" s="10"/>
      <c r="CF42" s="10"/>
      <c r="CG42" s="10"/>
      <c r="CH42" s="10">
        <v>3</v>
      </c>
      <c r="CI42" s="10">
        <v>3</v>
      </c>
      <c r="CJ42" s="10"/>
      <c r="CK42" s="10"/>
      <c r="CL42" s="10"/>
      <c r="CM42" s="10"/>
      <c r="CN42" s="10"/>
      <c r="CO42" s="10"/>
      <c r="CP42" s="10"/>
      <c r="CQ42" s="10"/>
      <c r="CR42" s="10"/>
      <c r="CS42" s="10"/>
      <c r="CT42" s="10"/>
      <c r="CU42" s="10"/>
      <c r="CV42" s="10"/>
      <c r="CW42" s="10">
        <v>2</v>
      </c>
      <c r="CX42" s="10">
        <v>3</v>
      </c>
      <c r="CY42" s="10"/>
      <c r="CZ42" s="10"/>
      <c r="DA42" s="10"/>
      <c r="DB42" s="10"/>
      <c r="DC42" s="10"/>
      <c r="DD42" s="10"/>
      <c r="DE42" s="10"/>
      <c r="DF42" s="10">
        <v>3</v>
      </c>
      <c r="DG42" s="10"/>
      <c r="DH42" s="10"/>
      <c r="DI42" s="10"/>
      <c r="DJ42" s="10">
        <v>3</v>
      </c>
      <c r="DK42" s="10"/>
      <c r="DL42" s="10"/>
      <c r="DM42" s="10">
        <v>3</v>
      </c>
      <c r="DN42" s="10"/>
      <c r="DO42" s="10"/>
      <c r="DP42" s="10"/>
      <c r="DQ42" s="10"/>
      <c r="DR42" s="10"/>
      <c r="DS42" s="10"/>
      <c r="DT42" s="10"/>
      <c r="DU42" s="10"/>
      <c r="DV42" s="10"/>
      <c r="DW42" s="10">
        <v>3</v>
      </c>
      <c r="DX42" s="10"/>
      <c r="DY42" s="10"/>
      <c r="DZ42" s="10"/>
      <c r="EA42" s="10">
        <v>3</v>
      </c>
      <c r="EB42" s="10"/>
      <c r="EC42" s="10"/>
      <c r="ED42" s="10"/>
      <c r="EE42" s="10">
        <v>3</v>
      </c>
      <c r="EF42" s="10"/>
      <c r="EG42" s="10"/>
      <c r="EH42" s="10">
        <v>3</v>
      </c>
      <c r="EI42" s="10"/>
      <c r="EJ42" s="10"/>
      <c r="EK42" s="10"/>
      <c r="EL42" s="12"/>
      <c r="EM42" s="10">
        <v>3</v>
      </c>
      <c r="EN42" s="10"/>
      <c r="EO42" s="10"/>
      <c r="EP42" s="10"/>
      <c r="EQ42" s="10">
        <v>3</v>
      </c>
      <c r="ER42" s="10"/>
      <c r="ES42" s="10"/>
      <c r="ET42" s="10"/>
      <c r="EU42" s="10"/>
      <c r="EV42" s="10"/>
      <c r="EW42" s="10"/>
      <c r="EX42" s="10"/>
      <c r="EY42" s="10"/>
      <c r="EZ42" s="10"/>
      <c r="FA42" s="10"/>
      <c r="FB42" s="10"/>
      <c r="FC42" s="10">
        <v>3</v>
      </c>
      <c r="FD42" s="10"/>
      <c r="FE42" s="10"/>
      <c r="FF42" s="10">
        <v>3</v>
      </c>
      <c r="FG42" s="10"/>
      <c r="FH42" s="10"/>
      <c r="FI42" s="10"/>
      <c r="FJ42" s="10"/>
      <c r="FK42" s="10"/>
      <c r="FL42" s="10"/>
      <c r="FM42" s="10"/>
      <c r="FN42" s="10">
        <v>2</v>
      </c>
      <c r="FO42" s="10">
        <v>3</v>
      </c>
      <c r="FP42" s="10"/>
      <c r="FQ42" s="10">
        <v>3</v>
      </c>
      <c r="FR42" s="10"/>
      <c r="FS42" s="10"/>
      <c r="FT42" s="10">
        <v>3</v>
      </c>
      <c r="FU42" s="10">
        <v>3</v>
      </c>
      <c r="FV42" s="10"/>
      <c r="FW42" s="10"/>
      <c r="FX42" s="10"/>
      <c r="FY42" s="10">
        <v>3</v>
      </c>
      <c r="FZ42" s="10"/>
      <c r="GA42" s="10"/>
      <c r="GB42" s="10"/>
      <c r="GC42" s="10"/>
      <c r="GD42" s="10"/>
      <c r="GE42" s="10">
        <v>3</v>
      </c>
      <c r="GF42" s="10"/>
      <c r="GG42" s="10"/>
      <c r="GH42" s="10"/>
      <c r="GI42" s="10">
        <v>3</v>
      </c>
      <c r="GJ42" s="10"/>
      <c r="GK42" s="10"/>
      <c r="GL42" s="10">
        <v>3</v>
      </c>
      <c r="GM42" s="10"/>
      <c r="GN42" s="10"/>
      <c r="GO42" s="10"/>
      <c r="GP42" s="10"/>
      <c r="GQ42" s="10"/>
      <c r="GR42" s="10"/>
      <c r="GS42" s="10"/>
      <c r="GT42" s="10">
        <v>3</v>
      </c>
      <c r="GU42" s="10">
        <v>3</v>
      </c>
      <c r="GV42" s="10">
        <v>3</v>
      </c>
      <c r="GW42" s="10">
        <v>3</v>
      </c>
      <c r="GX42" s="10"/>
      <c r="GY42" s="10"/>
      <c r="GZ42" s="10"/>
      <c r="HA42" s="10"/>
      <c r="HB42" s="10">
        <v>3</v>
      </c>
      <c r="HC42" s="10"/>
      <c r="HD42" s="10"/>
      <c r="HE42" s="10"/>
      <c r="HF42" s="10"/>
      <c r="HG42" s="10">
        <v>3</v>
      </c>
      <c r="HH42" s="10"/>
      <c r="HI42" s="10"/>
      <c r="HJ42" s="10">
        <v>3</v>
      </c>
      <c r="HK42" s="10">
        <v>3</v>
      </c>
      <c r="HL42" s="10"/>
      <c r="HM42" s="10"/>
      <c r="HN42" s="10"/>
      <c r="HO42" s="10"/>
      <c r="HP42" s="10">
        <v>3</v>
      </c>
      <c r="HQ42" s="10"/>
      <c r="HR42" s="10">
        <v>3</v>
      </c>
      <c r="HS42" s="10"/>
      <c r="HT42" s="10"/>
      <c r="HU42" s="10"/>
      <c r="HV42" s="10"/>
      <c r="HW42" s="10"/>
      <c r="HX42" s="10"/>
      <c r="HY42" s="10">
        <v>3</v>
      </c>
      <c r="HZ42" s="10">
        <v>3</v>
      </c>
      <c r="IA42" s="10">
        <v>3</v>
      </c>
      <c r="IB42" s="10">
        <v>3</v>
      </c>
      <c r="IC42" s="10"/>
      <c r="ID42" s="10">
        <v>3</v>
      </c>
      <c r="IE42" s="10"/>
      <c r="IF42" s="10"/>
      <c r="IG42" s="10">
        <v>3</v>
      </c>
      <c r="IH42" s="10"/>
      <c r="II42" s="10"/>
      <c r="IJ42" s="10"/>
      <c r="IK42" s="10"/>
      <c r="IL42" s="10"/>
      <c r="IM42" s="10">
        <v>3</v>
      </c>
      <c r="IN42" s="10">
        <v>3</v>
      </c>
      <c r="IO42" s="10"/>
      <c r="IP42" s="10"/>
      <c r="IQ42" s="10"/>
      <c r="IR42" s="10"/>
      <c r="IS42" s="10">
        <v>3</v>
      </c>
      <c r="IT42" s="10"/>
      <c r="IU42" s="10">
        <v>3</v>
      </c>
      <c r="IV42" s="10"/>
      <c r="IW42" s="10"/>
      <c r="IX42" s="10">
        <v>3</v>
      </c>
      <c r="IY42" s="10">
        <v>3</v>
      </c>
      <c r="IZ42" s="10"/>
      <c r="JA42" s="10"/>
      <c r="JB42" s="10"/>
      <c r="JC42" s="10">
        <v>3</v>
      </c>
      <c r="JD42" s="10">
        <v>3</v>
      </c>
      <c r="JE42" s="10"/>
      <c r="JF42" s="10"/>
      <c r="JG42" s="10">
        <v>3</v>
      </c>
      <c r="JH42" s="10"/>
      <c r="JI42" s="10">
        <v>3</v>
      </c>
      <c r="JJ42" s="10"/>
      <c r="JK42" s="10">
        <v>3</v>
      </c>
      <c r="JL42" s="10">
        <v>3</v>
      </c>
      <c r="JM42" s="10"/>
      <c r="JN42" s="10">
        <v>3</v>
      </c>
      <c r="JO42" s="10">
        <v>3</v>
      </c>
      <c r="JP42" s="10"/>
      <c r="JQ42" s="10">
        <v>3</v>
      </c>
      <c r="JR42" s="10"/>
      <c r="JS42" s="10"/>
      <c r="JT42" s="10"/>
      <c r="JU42" s="10"/>
      <c r="JV42" s="10"/>
      <c r="JW42" s="10"/>
      <c r="JX42" s="10">
        <v>3</v>
      </c>
      <c r="JY42" s="10">
        <v>3</v>
      </c>
    </row>
    <row r="43" spans="1:285" ht="45" thickBot="1">
      <c r="A43" s="77" t="str">
        <f>'Yes or No'!A43</f>
        <v>Does the agreement require to afford companies adequate opportunities to compete?</v>
      </c>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v>2</v>
      </c>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2">
        <v>2</v>
      </c>
      <c r="BU43" s="12">
        <v>3</v>
      </c>
      <c r="BV43" s="10"/>
      <c r="BW43" s="10"/>
      <c r="BX43" s="10"/>
      <c r="BY43" s="10"/>
      <c r="BZ43" s="10">
        <v>3</v>
      </c>
      <c r="CA43" s="10"/>
      <c r="CB43" s="10"/>
      <c r="CC43" s="10"/>
      <c r="CD43" s="10"/>
      <c r="CE43" s="10"/>
      <c r="CF43" s="10"/>
      <c r="CG43" s="10"/>
      <c r="CH43" s="10"/>
      <c r="CI43" s="10"/>
      <c r="CJ43" s="10"/>
      <c r="CK43" s="10"/>
      <c r="CL43" s="10"/>
      <c r="CM43" s="10"/>
      <c r="CN43" s="10"/>
      <c r="CO43" s="10"/>
      <c r="CP43" s="10"/>
      <c r="CQ43" s="10"/>
      <c r="CR43" s="10"/>
      <c r="CS43" s="10"/>
      <c r="CT43" s="10"/>
      <c r="CU43" s="10"/>
      <c r="CV43" s="10"/>
      <c r="CW43" s="10">
        <v>2</v>
      </c>
      <c r="CX43" s="10"/>
      <c r="CY43" s="10"/>
      <c r="CZ43" s="10"/>
      <c r="DA43" s="10"/>
      <c r="DB43" s="10"/>
      <c r="DC43" s="10"/>
      <c r="DD43" s="10"/>
      <c r="DE43" s="10"/>
      <c r="DF43" s="10">
        <v>3</v>
      </c>
      <c r="DG43" s="10"/>
      <c r="DH43" s="10"/>
      <c r="DI43" s="10"/>
      <c r="DJ43" s="10"/>
      <c r="DK43" s="10"/>
      <c r="DL43" s="10"/>
      <c r="DM43" s="10"/>
      <c r="DN43" s="10"/>
      <c r="DO43" s="10"/>
      <c r="DP43" s="10"/>
      <c r="DQ43" s="10"/>
      <c r="DR43" s="10"/>
      <c r="DS43" s="10"/>
      <c r="DT43" s="10"/>
      <c r="DU43" s="10"/>
      <c r="DV43" s="10"/>
      <c r="DW43" s="10">
        <v>3</v>
      </c>
      <c r="DX43" s="10"/>
      <c r="DY43" s="10"/>
      <c r="DZ43" s="10"/>
      <c r="EA43" s="10">
        <v>3</v>
      </c>
      <c r="EB43" s="10"/>
      <c r="EC43" s="10"/>
      <c r="ED43" s="10"/>
      <c r="EE43" s="10"/>
      <c r="EF43" s="10"/>
      <c r="EG43" s="10"/>
      <c r="EH43" s="10">
        <v>3</v>
      </c>
      <c r="EI43" s="10"/>
      <c r="EJ43" s="10"/>
      <c r="EK43" s="10"/>
      <c r="EL43" s="12"/>
      <c r="EM43" s="10"/>
      <c r="EN43" s="10"/>
      <c r="EO43" s="10"/>
      <c r="EP43" s="10"/>
      <c r="EQ43" s="10"/>
      <c r="ER43" s="10"/>
      <c r="ES43" s="10"/>
      <c r="ET43" s="10"/>
      <c r="EU43" s="10"/>
      <c r="EV43" s="10"/>
      <c r="EW43" s="10"/>
      <c r="EX43" s="10"/>
      <c r="EY43" s="10"/>
      <c r="EZ43" s="10"/>
      <c r="FA43" s="10"/>
      <c r="FB43" s="10"/>
      <c r="FC43" s="10">
        <v>3</v>
      </c>
      <c r="FD43" s="10"/>
      <c r="FE43" s="10"/>
      <c r="FF43" s="10"/>
      <c r="FG43" s="10"/>
      <c r="FH43" s="10"/>
      <c r="FI43" s="10"/>
      <c r="FJ43" s="10">
        <v>3</v>
      </c>
      <c r="FK43" s="10"/>
      <c r="FL43" s="10"/>
      <c r="FM43" s="10"/>
      <c r="FN43" s="10"/>
      <c r="FO43" s="10"/>
      <c r="FP43" s="10"/>
      <c r="FQ43" s="10"/>
      <c r="FR43" s="10">
        <v>3</v>
      </c>
      <c r="FS43" s="10"/>
      <c r="FT43" s="10"/>
      <c r="FU43" s="10"/>
      <c r="FV43" s="10"/>
      <c r="FW43" s="10"/>
      <c r="FX43" s="10"/>
      <c r="FY43" s="10">
        <v>3</v>
      </c>
      <c r="FZ43" s="10"/>
      <c r="GA43" s="10">
        <v>3</v>
      </c>
      <c r="GB43" s="10"/>
      <c r="GC43" s="10"/>
      <c r="GD43" s="10"/>
      <c r="GE43" s="10"/>
      <c r="GF43" s="10"/>
      <c r="GG43" s="10"/>
      <c r="GH43" s="10"/>
      <c r="GI43" s="10"/>
      <c r="GJ43" s="10"/>
      <c r="GK43" s="10">
        <v>3</v>
      </c>
      <c r="GL43" s="10"/>
      <c r="GM43" s="10">
        <v>3</v>
      </c>
      <c r="GN43" s="10"/>
      <c r="GO43" s="10"/>
      <c r="GP43" s="10">
        <v>3</v>
      </c>
      <c r="GQ43" s="10"/>
      <c r="GR43" s="10"/>
      <c r="GS43" s="10">
        <v>3</v>
      </c>
      <c r="GT43" s="10"/>
      <c r="GU43" s="10"/>
      <c r="GV43" s="10">
        <v>3</v>
      </c>
      <c r="GW43" s="10">
        <v>3</v>
      </c>
      <c r="GX43" s="10"/>
      <c r="GY43" s="10"/>
      <c r="GZ43" s="10"/>
      <c r="HA43" s="10"/>
      <c r="HB43" s="10"/>
      <c r="HC43" s="10"/>
      <c r="HD43" s="10"/>
      <c r="HE43" s="10"/>
      <c r="HF43" s="10"/>
      <c r="HG43" s="10"/>
      <c r="HH43" s="10"/>
      <c r="HI43" s="10">
        <v>3</v>
      </c>
      <c r="HJ43" s="10"/>
      <c r="HK43" s="10"/>
      <c r="HL43" s="10"/>
      <c r="HM43" s="10"/>
      <c r="HN43" s="10"/>
      <c r="HO43" s="10"/>
      <c r="HP43" s="10">
        <v>3</v>
      </c>
      <c r="HQ43" s="10">
        <v>3</v>
      </c>
      <c r="HR43" s="10"/>
      <c r="HS43" s="10"/>
      <c r="HT43" s="10"/>
      <c r="HU43" s="10"/>
      <c r="HV43" s="10"/>
      <c r="HW43" s="10"/>
      <c r="HX43" s="10"/>
      <c r="HY43" s="10">
        <v>3</v>
      </c>
      <c r="HZ43" s="10"/>
      <c r="IA43" s="10">
        <v>3</v>
      </c>
      <c r="IB43" s="10"/>
      <c r="IC43" s="10"/>
      <c r="ID43" s="10">
        <v>3</v>
      </c>
      <c r="IE43" s="10"/>
      <c r="IF43" s="10"/>
      <c r="IG43" s="10"/>
      <c r="IH43" s="10"/>
      <c r="II43" s="10">
        <v>3</v>
      </c>
      <c r="IJ43" s="10"/>
      <c r="IK43" s="10"/>
      <c r="IL43" s="10"/>
      <c r="IM43" s="10"/>
      <c r="IN43" s="10"/>
      <c r="IO43" s="10"/>
      <c r="IP43" s="10"/>
      <c r="IQ43" s="10"/>
      <c r="IR43" s="10"/>
      <c r="IS43" s="10">
        <v>3</v>
      </c>
      <c r="IT43" s="10"/>
      <c r="IU43" s="10"/>
      <c r="IV43" s="10"/>
      <c r="IW43" s="10"/>
      <c r="IX43" s="10">
        <v>3</v>
      </c>
      <c r="IY43" s="10"/>
      <c r="IZ43" s="10"/>
      <c r="JA43" s="10"/>
      <c r="JB43" s="10">
        <v>3</v>
      </c>
      <c r="JC43" s="10">
        <v>3</v>
      </c>
      <c r="JD43" s="10"/>
      <c r="JE43" s="10"/>
      <c r="JF43" s="10"/>
      <c r="JG43" s="10">
        <v>3</v>
      </c>
      <c r="JH43" s="10"/>
      <c r="JI43" s="10">
        <v>3</v>
      </c>
      <c r="JJ43" s="10"/>
      <c r="JK43" s="10"/>
      <c r="JL43" s="10"/>
      <c r="JM43" s="10"/>
      <c r="JN43" s="10">
        <v>3</v>
      </c>
      <c r="JO43" s="10"/>
      <c r="JP43" s="10"/>
      <c r="JQ43" s="10"/>
      <c r="JR43" s="10"/>
      <c r="JS43" s="10"/>
      <c r="JT43" s="10"/>
      <c r="JU43" s="10"/>
      <c r="JV43" s="10"/>
      <c r="JW43" s="10"/>
      <c r="JX43" s="10">
        <v>3</v>
      </c>
      <c r="JY43" s="10"/>
    </row>
    <row r="44" spans="1:285" ht="45" thickBot="1">
      <c r="A44" s="78" t="str">
        <f>'Yes or No'!A44</f>
        <v>Does the agreement provide for an obligation to accord fair and equitable treatment?</v>
      </c>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2">
        <v>2</v>
      </c>
      <c r="BU44" s="12"/>
      <c r="BV44" s="10"/>
      <c r="BW44" s="10"/>
      <c r="BX44" s="10"/>
      <c r="BY44" s="10"/>
      <c r="BZ44" s="10"/>
      <c r="CA44" s="10"/>
      <c r="CB44" s="10"/>
      <c r="CC44" s="10"/>
      <c r="CD44" s="10">
        <v>3</v>
      </c>
      <c r="CE44" s="10"/>
      <c r="CF44" s="10"/>
      <c r="CG44" s="10"/>
      <c r="CH44" s="10"/>
      <c r="CI44" s="10"/>
      <c r="CJ44" s="10"/>
      <c r="CK44" s="10"/>
      <c r="CL44" s="10"/>
      <c r="CM44" s="10"/>
      <c r="CN44" s="10"/>
      <c r="CO44" s="10"/>
      <c r="CP44" s="10"/>
      <c r="CQ44" s="10"/>
      <c r="CR44" s="10"/>
      <c r="CS44" s="10"/>
      <c r="CT44" s="10"/>
      <c r="CU44" s="10"/>
      <c r="CV44" s="10"/>
      <c r="CW44" s="10">
        <v>2</v>
      </c>
      <c r="CX44" s="10"/>
      <c r="CY44" s="10"/>
      <c r="CZ44" s="10"/>
      <c r="DA44" s="10"/>
      <c r="DB44" s="10"/>
      <c r="DC44" s="10"/>
      <c r="DD44" s="10"/>
      <c r="DE44" s="10"/>
      <c r="DF44" s="10">
        <v>3</v>
      </c>
      <c r="DG44" s="10"/>
      <c r="DH44" s="10"/>
      <c r="DI44" s="10"/>
      <c r="DJ44" s="10"/>
      <c r="DK44" s="10"/>
      <c r="DL44" s="10"/>
      <c r="DM44" s="10"/>
      <c r="DN44" s="10"/>
      <c r="DO44" s="10"/>
      <c r="DP44" s="10"/>
      <c r="DQ44" s="10"/>
      <c r="DR44" s="10"/>
      <c r="DS44" s="10"/>
      <c r="DT44" s="10"/>
      <c r="DU44" s="10"/>
      <c r="DV44" s="10"/>
      <c r="DW44" s="10">
        <v>3</v>
      </c>
      <c r="DX44" s="10"/>
      <c r="DY44" s="10"/>
      <c r="DZ44" s="10"/>
      <c r="EA44" s="10">
        <v>3</v>
      </c>
      <c r="EB44" s="10"/>
      <c r="EC44" s="10"/>
      <c r="ED44" s="10"/>
      <c r="EE44" s="10"/>
      <c r="EF44" s="10"/>
      <c r="EG44" s="10"/>
      <c r="EH44" s="10">
        <v>3</v>
      </c>
      <c r="EI44" s="10"/>
      <c r="EJ44" s="10"/>
      <c r="EK44" s="10"/>
      <c r="EL44" s="12"/>
      <c r="EM44" s="10"/>
      <c r="EN44" s="10"/>
      <c r="EO44" s="10"/>
      <c r="EP44" s="10"/>
      <c r="EQ44" s="10"/>
      <c r="ER44" s="10"/>
      <c r="ES44" s="10"/>
      <c r="ET44" s="10"/>
      <c r="EU44" s="10"/>
      <c r="EV44" s="10"/>
      <c r="EW44" s="10"/>
      <c r="EX44" s="10"/>
      <c r="EY44" s="10"/>
      <c r="EZ44" s="10"/>
      <c r="FA44" s="10"/>
      <c r="FB44" s="10"/>
      <c r="FC44" s="10">
        <v>3</v>
      </c>
      <c r="FD44" s="10"/>
      <c r="FE44" s="10"/>
      <c r="FF44" s="10"/>
      <c r="FG44" s="10"/>
      <c r="FH44" s="10"/>
      <c r="FI44" s="10"/>
      <c r="FJ44" s="10">
        <v>3</v>
      </c>
      <c r="FK44" s="10"/>
      <c r="FL44" s="10"/>
      <c r="FM44" s="10"/>
      <c r="FN44" s="10"/>
      <c r="FO44" s="10"/>
      <c r="FP44" s="10"/>
      <c r="FQ44" s="10"/>
      <c r="FR44" s="10">
        <v>3</v>
      </c>
      <c r="FS44" s="10"/>
      <c r="FT44" s="10"/>
      <c r="FU44" s="10"/>
      <c r="FV44" s="10"/>
      <c r="FW44" s="10"/>
      <c r="FX44" s="10"/>
      <c r="FY44" s="10">
        <v>3</v>
      </c>
      <c r="FZ44" s="10"/>
      <c r="GA44" s="10">
        <v>3</v>
      </c>
      <c r="GB44" s="10"/>
      <c r="GC44" s="10"/>
      <c r="GD44" s="10">
        <v>3</v>
      </c>
      <c r="GE44" s="10"/>
      <c r="GF44" s="10"/>
      <c r="GG44" s="10"/>
      <c r="GH44" s="10"/>
      <c r="GI44" s="10"/>
      <c r="GJ44" s="10"/>
      <c r="GK44" s="10">
        <v>3</v>
      </c>
      <c r="GL44" s="10"/>
      <c r="GM44" s="10">
        <v>3</v>
      </c>
      <c r="GN44" s="10"/>
      <c r="GO44" s="10"/>
      <c r="GP44" s="10">
        <v>3</v>
      </c>
      <c r="GQ44" s="10"/>
      <c r="GR44" s="10">
        <v>3</v>
      </c>
      <c r="GS44" s="10">
        <v>3</v>
      </c>
      <c r="GT44" s="10"/>
      <c r="GU44" s="10"/>
      <c r="GV44" s="10">
        <v>3</v>
      </c>
      <c r="GW44" s="10">
        <v>3</v>
      </c>
      <c r="GX44" s="10"/>
      <c r="GY44" s="10"/>
      <c r="GZ44" s="10"/>
      <c r="HA44" s="10"/>
      <c r="HB44" s="10"/>
      <c r="HC44" s="10"/>
      <c r="HD44" s="10"/>
      <c r="HE44" s="10"/>
      <c r="HF44" s="10"/>
      <c r="HG44" s="10"/>
      <c r="HH44" s="10"/>
      <c r="HI44" s="10">
        <v>3</v>
      </c>
      <c r="HJ44" s="10"/>
      <c r="HK44" s="10">
        <v>3</v>
      </c>
      <c r="HL44" s="10"/>
      <c r="HM44" s="10"/>
      <c r="HN44" s="10"/>
      <c r="HO44" s="10"/>
      <c r="HP44" s="10">
        <v>3</v>
      </c>
      <c r="HQ44" s="10">
        <v>3</v>
      </c>
      <c r="HR44" s="10"/>
      <c r="HS44" s="10"/>
      <c r="HT44" s="10"/>
      <c r="HU44" s="10"/>
      <c r="HV44" s="10"/>
      <c r="HW44" s="10"/>
      <c r="HX44" s="10"/>
      <c r="HY44" s="10">
        <v>3</v>
      </c>
      <c r="HZ44" s="10"/>
      <c r="IA44" s="10">
        <v>3</v>
      </c>
      <c r="IB44" s="10"/>
      <c r="IC44" s="10"/>
      <c r="ID44" s="10">
        <v>3</v>
      </c>
      <c r="IE44" s="10"/>
      <c r="IF44" s="10"/>
      <c r="IG44" s="10"/>
      <c r="IH44" s="10"/>
      <c r="II44" s="10">
        <v>3</v>
      </c>
      <c r="IJ44" s="10"/>
      <c r="IK44" s="10"/>
      <c r="IL44" s="10"/>
      <c r="IM44" s="10"/>
      <c r="IN44" s="10"/>
      <c r="IO44" s="10"/>
      <c r="IP44" s="10"/>
      <c r="IQ44" s="10"/>
      <c r="IR44" s="10"/>
      <c r="IS44" s="10">
        <v>3</v>
      </c>
      <c r="IT44" s="10"/>
      <c r="IU44" s="10"/>
      <c r="IV44" s="10">
        <v>3</v>
      </c>
      <c r="IW44" s="10"/>
      <c r="IX44" s="10">
        <v>3</v>
      </c>
      <c r="IY44" s="10"/>
      <c r="IZ44" s="10"/>
      <c r="JA44" s="10"/>
      <c r="JB44" s="10">
        <v>3</v>
      </c>
      <c r="JC44" s="10"/>
      <c r="JD44" s="10"/>
      <c r="JE44" s="10"/>
      <c r="JF44" s="10"/>
      <c r="JG44" s="10">
        <v>3</v>
      </c>
      <c r="JH44" s="10"/>
      <c r="JI44" s="10">
        <v>3</v>
      </c>
      <c r="JJ44" s="10"/>
      <c r="JK44" s="10"/>
      <c r="JL44" s="10"/>
      <c r="JM44" s="10"/>
      <c r="JN44" s="10">
        <v>3</v>
      </c>
      <c r="JO44" s="10"/>
      <c r="JP44" s="10"/>
      <c r="JQ44" s="10"/>
      <c r="JR44" s="10"/>
      <c r="JS44" s="10"/>
      <c r="JT44" s="10"/>
      <c r="JU44" s="10"/>
      <c r="JV44" s="10"/>
      <c r="JW44" s="10"/>
      <c r="JX44" s="10">
        <v>3</v>
      </c>
      <c r="JY44" s="10"/>
    </row>
    <row r="45" spans="1:285" ht="23" thickBot="1">
      <c r="A45" s="77" t="str">
        <f>'Yes or No'!A45</f>
        <v>Does the agreement require proof of negative effect on the market?</v>
      </c>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2"/>
      <c r="BU45" s="12"/>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v>3</v>
      </c>
      <c r="EB45" s="10"/>
      <c r="EC45" s="10"/>
      <c r="ED45" s="10"/>
      <c r="EE45" s="10"/>
      <c r="EF45" s="10"/>
      <c r="EG45" s="10"/>
      <c r="EH45" s="10"/>
      <c r="EI45" s="10"/>
      <c r="EJ45" s="10"/>
      <c r="EK45" s="10"/>
      <c r="EL45" s="12"/>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v>3</v>
      </c>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v>3</v>
      </c>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v>3</v>
      </c>
    </row>
    <row r="46" spans="1:285" ht="45" thickBot="1">
      <c r="A46" s="77" t="str">
        <f>'Yes or No'!A46</f>
        <v>Does the agreement indicate the geographical market where the objectionable conduct or the effect takes place?</v>
      </c>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2"/>
      <c r="BU46" s="12"/>
      <c r="BV46" s="10"/>
      <c r="BW46" s="10"/>
      <c r="BX46" s="10"/>
      <c r="BY46" s="10"/>
      <c r="BZ46" s="10"/>
      <c r="CA46" s="10"/>
      <c r="CB46" s="10"/>
      <c r="CC46" s="10"/>
      <c r="CD46" s="10"/>
      <c r="CE46" s="10">
        <v>3</v>
      </c>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2"/>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v>3</v>
      </c>
    </row>
    <row r="47" spans="1:285" ht="23" thickBot="1">
      <c r="A47" s="77" t="str">
        <f>'Yes or No'!A47</f>
        <v>Does the agreement provide for exceptions specific to state enterprises?</v>
      </c>
      <c r="B47" s="10">
        <v>3</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v>3</v>
      </c>
      <c r="AH47" s="10"/>
      <c r="AI47" s="10"/>
      <c r="AJ47" s="10"/>
      <c r="AK47" s="10"/>
      <c r="AL47" s="10"/>
      <c r="AM47" s="10"/>
      <c r="AN47" s="10">
        <v>3</v>
      </c>
      <c r="AO47" s="10"/>
      <c r="AP47" s="10"/>
      <c r="AQ47" s="10"/>
      <c r="AR47" s="10">
        <v>3</v>
      </c>
      <c r="AS47" s="10"/>
      <c r="AT47" s="10"/>
      <c r="AU47" s="10"/>
      <c r="AV47" s="10"/>
      <c r="AW47" s="10"/>
      <c r="AX47" s="10"/>
      <c r="AY47" s="10"/>
      <c r="AZ47" s="10"/>
      <c r="BA47" s="10"/>
      <c r="BB47" s="10"/>
      <c r="BC47" s="10"/>
      <c r="BD47" s="10"/>
      <c r="BE47" s="10"/>
      <c r="BF47" s="10"/>
      <c r="BG47" s="10">
        <v>3</v>
      </c>
      <c r="BH47" s="10"/>
      <c r="BI47" s="10"/>
      <c r="BJ47" s="10"/>
      <c r="BK47" s="10"/>
      <c r="BL47" s="10"/>
      <c r="BM47" s="10"/>
      <c r="BN47" s="10"/>
      <c r="BO47" s="10"/>
      <c r="BP47" s="10"/>
      <c r="BQ47" s="10"/>
      <c r="BR47" s="10">
        <v>3</v>
      </c>
      <c r="BS47" s="10"/>
      <c r="BT47" s="12"/>
      <c r="BU47" s="12"/>
      <c r="BV47" s="10"/>
      <c r="BW47" s="10"/>
      <c r="BX47" s="10"/>
      <c r="BY47" s="10"/>
      <c r="BZ47" s="10"/>
      <c r="CA47" s="10"/>
      <c r="CB47" s="10">
        <v>3</v>
      </c>
      <c r="CC47" s="10"/>
      <c r="CD47" s="10"/>
      <c r="CE47" s="10">
        <v>3</v>
      </c>
      <c r="CF47" s="10"/>
      <c r="CG47" s="10"/>
      <c r="CH47" s="10"/>
      <c r="CI47" s="10"/>
      <c r="CJ47" s="10"/>
      <c r="CK47" s="10"/>
      <c r="CL47" s="10"/>
      <c r="CM47" s="10"/>
      <c r="CN47" s="10"/>
      <c r="CO47" s="10"/>
      <c r="CP47" s="10"/>
      <c r="CQ47" s="10"/>
      <c r="CR47" s="10"/>
      <c r="CS47" s="10"/>
      <c r="CT47" s="10"/>
      <c r="CU47" s="10"/>
      <c r="CV47" s="10"/>
      <c r="CW47" s="10">
        <v>2</v>
      </c>
      <c r="CX47" s="10"/>
      <c r="CY47" s="10"/>
      <c r="CZ47" s="10"/>
      <c r="DA47" s="10"/>
      <c r="DB47" s="10"/>
      <c r="DC47" s="10"/>
      <c r="DD47" s="10"/>
      <c r="DE47" s="10"/>
      <c r="DF47" s="10"/>
      <c r="DG47" s="10"/>
      <c r="DH47" s="10"/>
      <c r="DI47" s="10"/>
      <c r="DJ47" s="10"/>
      <c r="DK47" s="10"/>
      <c r="DL47" s="10"/>
      <c r="DM47" s="10"/>
      <c r="DN47" s="10"/>
      <c r="DO47" s="10"/>
      <c r="DP47" s="10"/>
      <c r="DQ47" s="10"/>
      <c r="DR47" s="10"/>
      <c r="DS47" s="10">
        <v>3</v>
      </c>
      <c r="DT47" s="10"/>
      <c r="DU47" s="10">
        <v>3</v>
      </c>
      <c r="DV47" s="10"/>
      <c r="DW47" s="10"/>
      <c r="DX47" s="10">
        <v>2</v>
      </c>
      <c r="DY47" s="10"/>
      <c r="DZ47" s="10"/>
      <c r="EA47" s="10">
        <v>3</v>
      </c>
      <c r="EB47" s="10"/>
      <c r="EC47" s="10"/>
      <c r="ED47" s="10"/>
      <c r="EE47" s="10"/>
      <c r="EF47" s="10"/>
      <c r="EG47" s="10"/>
      <c r="EH47" s="10"/>
      <c r="EI47" s="10"/>
      <c r="EJ47" s="10"/>
      <c r="EK47" s="10"/>
      <c r="EL47" s="12"/>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v>3</v>
      </c>
      <c r="GL47" s="10"/>
      <c r="GM47" s="10">
        <v>3</v>
      </c>
      <c r="GN47" s="10"/>
      <c r="GO47" s="10"/>
      <c r="GP47" s="10">
        <v>2</v>
      </c>
      <c r="GQ47" s="10">
        <v>2</v>
      </c>
      <c r="GR47" s="10"/>
      <c r="GS47" s="10">
        <v>2</v>
      </c>
      <c r="GT47" s="10"/>
      <c r="GU47" s="10"/>
      <c r="GV47" s="10">
        <v>2</v>
      </c>
      <c r="GW47" s="10">
        <v>3</v>
      </c>
      <c r="GX47" s="10"/>
      <c r="GY47" s="10"/>
      <c r="GZ47" s="10">
        <v>2</v>
      </c>
      <c r="HA47" s="10"/>
      <c r="HB47" s="10"/>
      <c r="HC47" s="10"/>
      <c r="HD47" s="10"/>
      <c r="HE47" s="10"/>
      <c r="HF47" s="10"/>
      <c r="HG47" s="10"/>
      <c r="HH47" s="10"/>
      <c r="HI47" s="10"/>
      <c r="HJ47" s="10">
        <v>3</v>
      </c>
      <c r="HK47" s="10"/>
      <c r="HL47" s="10"/>
      <c r="HM47" s="10"/>
      <c r="HN47" s="10"/>
      <c r="HO47" s="10"/>
      <c r="HP47" s="10"/>
      <c r="HQ47" s="10">
        <v>3</v>
      </c>
      <c r="HR47" s="10"/>
      <c r="HS47" s="10"/>
      <c r="HT47" s="10"/>
      <c r="HU47" s="10"/>
      <c r="HV47" s="10"/>
      <c r="HW47" s="10"/>
      <c r="HX47" s="10"/>
      <c r="HY47" s="10">
        <v>3</v>
      </c>
      <c r="HZ47" s="10">
        <v>2</v>
      </c>
      <c r="IA47" s="10">
        <v>3</v>
      </c>
      <c r="IB47" s="10">
        <v>3</v>
      </c>
      <c r="IC47" s="10"/>
      <c r="ID47" s="10"/>
      <c r="IE47" s="10"/>
      <c r="IF47" s="10"/>
      <c r="IG47" s="10"/>
      <c r="IH47" s="10"/>
      <c r="II47" s="10"/>
      <c r="IJ47" s="10"/>
      <c r="IK47" s="10"/>
      <c r="IL47" s="10"/>
      <c r="IM47" s="10"/>
      <c r="IN47" s="10"/>
      <c r="IO47" s="10"/>
      <c r="IP47" s="10"/>
      <c r="IQ47" s="10">
        <v>2</v>
      </c>
      <c r="IR47" s="10">
        <v>2</v>
      </c>
      <c r="IS47" s="10">
        <v>2</v>
      </c>
      <c r="IT47" s="10">
        <v>2</v>
      </c>
      <c r="IU47" s="10">
        <v>2</v>
      </c>
      <c r="IV47" s="10">
        <v>2</v>
      </c>
      <c r="IW47" s="10"/>
      <c r="IX47" s="10">
        <v>2</v>
      </c>
      <c r="IY47" s="10"/>
      <c r="IZ47" s="10">
        <v>2</v>
      </c>
      <c r="JA47" s="10"/>
      <c r="JB47" s="10">
        <v>3</v>
      </c>
      <c r="JC47" s="10"/>
      <c r="JD47" s="10">
        <v>3</v>
      </c>
      <c r="JE47" s="10">
        <v>3</v>
      </c>
      <c r="JF47" s="10"/>
      <c r="JG47" s="10"/>
      <c r="JH47" s="10"/>
      <c r="JI47" s="10"/>
      <c r="JJ47" s="10"/>
      <c r="JK47" s="10"/>
      <c r="JL47" s="10"/>
      <c r="JM47" s="10"/>
      <c r="JN47" s="10">
        <v>3</v>
      </c>
      <c r="JO47" s="10"/>
      <c r="JP47" s="10"/>
      <c r="JQ47" s="10"/>
      <c r="JR47" s="10"/>
      <c r="JS47" s="10"/>
      <c r="JT47" s="10">
        <v>3</v>
      </c>
      <c r="JU47" s="10"/>
      <c r="JV47" s="10"/>
      <c r="JW47" s="10"/>
      <c r="JX47" s="10"/>
      <c r="JY47" s="10"/>
    </row>
    <row r="48" spans="1:285" ht="45" thickBot="1">
      <c r="A48" s="78" t="str">
        <f>'Yes or No'!A48</f>
        <v>Does the agreement include any other specific discipline for certain sectors or objectives?</v>
      </c>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2"/>
      <c r="BU48" s="12"/>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2"/>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v>3</v>
      </c>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c r="JI48" s="10"/>
      <c r="JJ48" s="10"/>
      <c r="JK48" s="10"/>
      <c r="JL48" s="10"/>
      <c r="JM48" s="10"/>
      <c r="JN48" s="10"/>
      <c r="JO48" s="10"/>
      <c r="JP48" s="10"/>
      <c r="JQ48" s="10"/>
      <c r="JR48" s="10"/>
      <c r="JS48" s="10"/>
      <c r="JT48" s="10"/>
      <c r="JU48" s="10"/>
      <c r="JV48" s="10"/>
      <c r="JW48" s="10"/>
      <c r="JX48" s="10"/>
      <c r="JY48" s="10"/>
    </row>
    <row r="49" spans="1:285" ht="23" thickBot="1">
      <c r="A49" s="76" t="str">
        <f>'Yes or No'!A49</f>
        <v>III. Transparency and corporate governance</v>
      </c>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2"/>
      <c r="BU49" s="12"/>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2"/>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P49" s="10"/>
      <c r="JQ49" s="10"/>
      <c r="JR49" s="10"/>
      <c r="JS49" s="10"/>
      <c r="JT49" s="10"/>
      <c r="JU49" s="10"/>
      <c r="JV49" s="10"/>
      <c r="JW49" s="10"/>
      <c r="JX49" s="10"/>
      <c r="JY49" s="10"/>
    </row>
    <row r="50" spans="1:285" ht="67" thickBot="1">
      <c r="A50" s="77" t="str">
        <f>'Yes or No'!A50</f>
        <v>Does the agreement introduce notification requirements (for example on the grant of monopoly, exclusive or special rights; of the operations or conduct of state enterprises, of the goods/services covered)?</v>
      </c>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v>3</v>
      </c>
      <c r="AE50" s="10"/>
      <c r="AF50" s="10"/>
      <c r="AG50" s="10"/>
      <c r="AH50" s="10"/>
      <c r="AI50" s="10"/>
      <c r="AJ50" s="10"/>
      <c r="AK50" s="10">
        <v>1</v>
      </c>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v>3</v>
      </c>
      <c r="BS50" s="10"/>
      <c r="BT50" s="12">
        <v>2</v>
      </c>
      <c r="BU50" s="12"/>
      <c r="BV50" s="10"/>
      <c r="BW50" s="10"/>
      <c r="BX50" s="10"/>
      <c r="BY50" s="10"/>
      <c r="BZ50" s="10"/>
      <c r="CA50" s="10"/>
      <c r="CB50" s="10"/>
      <c r="CC50" s="10"/>
      <c r="CD50" s="10"/>
      <c r="CE50" s="10"/>
      <c r="CF50" s="10"/>
      <c r="CG50" s="10">
        <v>3</v>
      </c>
      <c r="CH50" s="10">
        <v>3</v>
      </c>
      <c r="CI50" s="10">
        <v>3</v>
      </c>
      <c r="CJ50" s="10"/>
      <c r="CK50" s="10"/>
      <c r="CL50" s="10"/>
      <c r="CM50" s="10"/>
      <c r="CN50" s="10"/>
      <c r="CO50" s="10"/>
      <c r="CP50" s="10"/>
      <c r="CQ50" s="10"/>
      <c r="CR50" s="10"/>
      <c r="CS50" s="10"/>
      <c r="CT50" s="10"/>
      <c r="CU50" s="10"/>
      <c r="CV50" s="10"/>
      <c r="CW50" s="10"/>
      <c r="CX50" s="10">
        <v>3</v>
      </c>
      <c r="CY50" s="10"/>
      <c r="CZ50" s="10"/>
      <c r="DA50" s="10"/>
      <c r="DB50" s="10"/>
      <c r="DC50" s="10"/>
      <c r="DD50" s="10"/>
      <c r="DE50" s="10"/>
      <c r="DF50" s="10"/>
      <c r="DG50" s="10"/>
      <c r="DH50" s="10"/>
      <c r="DI50" s="10"/>
      <c r="DJ50" s="10">
        <v>3</v>
      </c>
      <c r="DK50" s="10"/>
      <c r="DL50" s="10"/>
      <c r="DM50" s="10"/>
      <c r="DN50" s="10"/>
      <c r="DO50" s="10"/>
      <c r="DP50" s="10"/>
      <c r="DQ50" s="10"/>
      <c r="DR50" s="10"/>
      <c r="DS50" s="10"/>
      <c r="DT50" s="10"/>
      <c r="DU50" s="10"/>
      <c r="DV50" s="10"/>
      <c r="DW50" s="10">
        <v>3</v>
      </c>
      <c r="DX50" s="10"/>
      <c r="DY50" s="10"/>
      <c r="DZ50" s="10"/>
      <c r="EA50" s="10"/>
      <c r="EB50" s="10"/>
      <c r="EC50" s="10"/>
      <c r="ED50" s="10"/>
      <c r="EE50" s="10"/>
      <c r="EF50" s="10"/>
      <c r="EG50" s="10"/>
      <c r="EH50" s="10"/>
      <c r="EI50" s="10"/>
      <c r="EJ50" s="10"/>
      <c r="EK50" s="10"/>
      <c r="EL50" s="12"/>
      <c r="EM50" s="10"/>
      <c r="EN50" s="10"/>
      <c r="EO50" s="10"/>
      <c r="EP50" s="10"/>
      <c r="EQ50" s="10"/>
      <c r="ER50" s="10"/>
      <c r="ES50" s="10"/>
      <c r="ET50" s="10"/>
      <c r="EU50" s="10"/>
      <c r="EV50" s="10"/>
      <c r="EW50" s="10"/>
      <c r="EX50" s="10"/>
      <c r="EY50" s="10"/>
      <c r="EZ50" s="10"/>
      <c r="FA50" s="10"/>
      <c r="FB50" s="10">
        <v>3</v>
      </c>
      <c r="FC50" s="10">
        <v>3</v>
      </c>
      <c r="FD50" s="10"/>
      <c r="FE50" s="10"/>
      <c r="FF50" s="10"/>
      <c r="FG50" s="10"/>
      <c r="FH50" s="10"/>
      <c r="FI50" s="10"/>
      <c r="FJ50" s="10"/>
      <c r="FK50" s="10">
        <v>2</v>
      </c>
      <c r="FL50" s="10"/>
      <c r="FM50" s="10">
        <v>3</v>
      </c>
      <c r="FN50" s="10">
        <v>2</v>
      </c>
      <c r="FO50" s="10"/>
      <c r="FP50" s="10"/>
      <c r="FQ50" s="10">
        <v>1</v>
      </c>
      <c r="FR50" s="10">
        <v>2</v>
      </c>
      <c r="FS50" s="10"/>
      <c r="FT50" s="10"/>
      <c r="FU50" s="10"/>
      <c r="FV50" s="10">
        <v>3</v>
      </c>
      <c r="FW50" s="10"/>
      <c r="FX50" s="10"/>
      <c r="FY50" s="10">
        <v>1</v>
      </c>
      <c r="FZ50" s="10"/>
      <c r="GA50" s="10"/>
      <c r="GB50" s="10"/>
      <c r="GC50" s="10"/>
      <c r="GD50" s="10"/>
      <c r="GE50" s="10">
        <v>3</v>
      </c>
      <c r="GF50" s="10"/>
      <c r="GG50" s="10"/>
      <c r="GH50" s="10"/>
      <c r="GI50" s="10">
        <v>3</v>
      </c>
      <c r="GJ50" s="10"/>
      <c r="GK50" s="10">
        <v>1</v>
      </c>
      <c r="GL50" s="10">
        <v>3</v>
      </c>
      <c r="GM50" s="10">
        <v>1</v>
      </c>
      <c r="GN50" s="10"/>
      <c r="GO50" s="10"/>
      <c r="GP50" s="10"/>
      <c r="GQ50" s="10"/>
      <c r="GR50" s="10"/>
      <c r="GS50" s="10"/>
      <c r="GT50" s="10">
        <v>3</v>
      </c>
      <c r="GU50" s="10">
        <v>3</v>
      </c>
      <c r="GV50" s="10"/>
      <c r="GW50" s="10">
        <v>3</v>
      </c>
      <c r="GX50" s="10"/>
      <c r="GY50" s="10"/>
      <c r="GZ50" s="10"/>
      <c r="HA50" s="10"/>
      <c r="HB50" s="10"/>
      <c r="HC50" s="10"/>
      <c r="HD50" s="10"/>
      <c r="HE50" s="10"/>
      <c r="HF50" s="10"/>
      <c r="HG50" s="10"/>
      <c r="HH50" s="10"/>
      <c r="HI50" s="10"/>
      <c r="HJ50" s="10">
        <v>3</v>
      </c>
      <c r="HK50" s="10"/>
      <c r="HL50" s="10"/>
      <c r="HM50" s="10"/>
      <c r="HN50" s="10"/>
      <c r="HO50" s="10"/>
      <c r="HP50" s="10">
        <v>1</v>
      </c>
      <c r="HQ50" s="10">
        <v>3</v>
      </c>
      <c r="HR50" s="10">
        <v>1</v>
      </c>
      <c r="HS50" s="10"/>
      <c r="HT50" s="10"/>
      <c r="HU50" s="10"/>
      <c r="HV50" s="10"/>
      <c r="HW50" s="10"/>
      <c r="HX50" s="10"/>
      <c r="HY50" s="10"/>
      <c r="HZ50" s="10"/>
      <c r="IA50" s="10">
        <v>3</v>
      </c>
      <c r="IB50" s="10">
        <v>3</v>
      </c>
      <c r="IC50" s="10"/>
      <c r="ID50" s="10">
        <v>3</v>
      </c>
      <c r="IE50" s="10"/>
      <c r="IF50" s="10"/>
      <c r="IG50" s="10">
        <v>3</v>
      </c>
      <c r="IH50" s="10"/>
      <c r="II50" s="10"/>
      <c r="IJ50" s="10"/>
      <c r="IK50" s="10"/>
      <c r="IL50" s="10">
        <v>3</v>
      </c>
      <c r="IM50" s="10">
        <v>3</v>
      </c>
      <c r="IN50" s="10">
        <v>3</v>
      </c>
      <c r="IO50" s="10"/>
      <c r="IP50" s="10"/>
      <c r="IQ50" s="10"/>
      <c r="IR50" s="10"/>
      <c r="IS50" s="10">
        <v>3</v>
      </c>
      <c r="IT50" s="10"/>
      <c r="IU50" s="10"/>
      <c r="IV50" s="10">
        <v>3</v>
      </c>
      <c r="IW50" s="10"/>
      <c r="IX50" s="10">
        <v>3</v>
      </c>
      <c r="IY50" s="10"/>
      <c r="IZ50" s="10"/>
      <c r="JA50" s="10"/>
      <c r="JB50" s="10">
        <v>3</v>
      </c>
      <c r="JC50" s="10">
        <v>3</v>
      </c>
      <c r="JD50" s="10">
        <v>2</v>
      </c>
      <c r="JE50" s="10">
        <v>3</v>
      </c>
      <c r="JF50" s="10"/>
      <c r="JG50" s="10">
        <v>3</v>
      </c>
      <c r="JH50" s="10"/>
      <c r="JI50" s="10">
        <v>3</v>
      </c>
      <c r="JJ50" s="10"/>
      <c r="JK50" s="10">
        <v>3</v>
      </c>
      <c r="JL50" s="10">
        <v>3</v>
      </c>
      <c r="JM50" s="10"/>
      <c r="JN50" s="10"/>
      <c r="JO50" s="10">
        <v>3</v>
      </c>
      <c r="JP50" s="10"/>
      <c r="JQ50" s="10">
        <v>3</v>
      </c>
      <c r="JR50" s="10"/>
      <c r="JS50" s="10"/>
      <c r="JT50" s="10"/>
      <c r="JU50" s="10"/>
      <c r="JV50" s="10"/>
      <c r="JW50" s="10"/>
      <c r="JX50" s="10">
        <v>3</v>
      </c>
      <c r="JY50" s="10" t="s">
        <v>2571</v>
      </c>
    </row>
    <row r="51" spans="1:285" ht="45" thickBot="1">
      <c r="A51" s="77" t="str">
        <f>'Yes or No'!A51</f>
        <v>Does the agreement requires transparency of ownership, governance and financial information?</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v>3</v>
      </c>
      <c r="AS51" s="10"/>
      <c r="AT51" s="10"/>
      <c r="AU51" s="10"/>
      <c r="AV51" s="10"/>
      <c r="AW51" s="10"/>
      <c r="AX51" s="10"/>
      <c r="AY51" s="10"/>
      <c r="AZ51" s="10"/>
      <c r="BA51" s="10"/>
      <c r="BB51" s="10"/>
      <c r="BC51" s="10">
        <v>3</v>
      </c>
      <c r="BD51" s="10"/>
      <c r="BE51" s="10">
        <v>3</v>
      </c>
      <c r="BF51" s="10"/>
      <c r="BG51" s="10"/>
      <c r="BH51" s="10"/>
      <c r="BI51" s="10">
        <v>3</v>
      </c>
      <c r="BJ51" s="10"/>
      <c r="BK51" s="10">
        <v>2</v>
      </c>
      <c r="BL51" s="10"/>
      <c r="BM51" s="10"/>
      <c r="BN51" s="10"/>
      <c r="BO51" s="10"/>
      <c r="BP51" s="10"/>
      <c r="BQ51" s="10"/>
      <c r="BR51" s="10">
        <v>3</v>
      </c>
      <c r="BS51" s="10"/>
      <c r="BT51" s="12"/>
      <c r="BU51" s="12"/>
      <c r="BV51" s="10"/>
      <c r="BW51" s="10"/>
      <c r="BX51" s="10"/>
      <c r="BY51" s="10"/>
      <c r="BZ51" s="10"/>
      <c r="CA51" s="10"/>
      <c r="CB51" s="10">
        <v>3</v>
      </c>
      <c r="CC51" s="10"/>
      <c r="CD51" s="10"/>
      <c r="CE51" s="10">
        <v>3</v>
      </c>
      <c r="CF51" s="10"/>
      <c r="CG51" s="10"/>
      <c r="CH51" s="10">
        <v>3</v>
      </c>
      <c r="CI51" s="10">
        <v>3</v>
      </c>
      <c r="CJ51" s="10"/>
      <c r="CK51" s="10"/>
      <c r="CL51" s="10"/>
      <c r="CM51" s="10"/>
      <c r="CN51" s="10"/>
      <c r="CO51" s="10"/>
      <c r="CP51" s="10"/>
      <c r="CQ51" s="10"/>
      <c r="CR51" s="10"/>
      <c r="CS51" s="10"/>
      <c r="CT51" s="10"/>
      <c r="CU51" s="10"/>
      <c r="CV51" s="10">
        <v>3</v>
      </c>
      <c r="CW51" s="10"/>
      <c r="CX51" s="10">
        <v>3</v>
      </c>
      <c r="CY51" s="10"/>
      <c r="CZ51" s="10"/>
      <c r="DA51" s="10"/>
      <c r="DB51" s="10"/>
      <c r="DC51" s="10"/>
      <c r="DD51" s="10">
        <v>3</v>
      </c>
      <c r="DE51" s="10"/>
      <c r="DF51" s="10"/>
      <c r="DG51" s="10"/>
      <c r="DH51" s="10"/>
      <c r="DI51" s="10">
        <v>3</v>
      </c>
      <c r="DJ51" s="10"/>
      <c r="DK51" s="10"/>
      <c r="DL51" s="10"/>
      <c r="DM51" s="10"/>
      <c r="DN51" s="10">
        <v>3</v>
      </c>
      <c r="DO51" s="10"/>
      <c r="DP51" s="10"/>
      <c r="DQ51" s="10"/>
      <c r="DR51" s="10"/>
      <c r="DS51" s="10"/>
      <c r="DT51" s="10">
        <v>3</v>
      </c>
      <c r="DU51" s="10">
        <v>3</v>
      </c>
      <c r="DV51" s="10"/>
      <c r="DW51" s="10"/>
      <c r="DX51" s="10"/>
      <c r="DY51" s="10"/>
      <c r="DZ51" s="10"/>
      <c r="EA51" s="10"/>
      <c r="EB51" s="10">
        <v>3</v>
      </c>
      <c r="EC51" s="10"/>
      <c r="ED51" s="10">
        <v>3</v>
      </c>
      <c r="EE51" s="10"/>
      <c r="EF51" s="10"/>
      <c r="EG51" s="10"/>
      <c r="EH51" s="10"/>
      <c r="EI51" s="10"/>
      <c r="EJ51" s="10"/>
      <c r="EK51" s="10">
        <v>2</v>
      </c>
      <c r="EL51" s="12"/>
      <c r="EM51" s="10"/>
      <c r="EN51" s="10"/>
      <c r="EO51" s="10"/>
      <c r="EP51" s="10"/>
      <c r="EQ51" s="10"/>
      <c r="ER51" s="10"/>
      <c r="ES51" s="10"/>
      <c r="ET51" s="10"/>
      <c r="EU51" s="10"/>
      <c r="EV51" s="10"/>
      <c r="EW51" s="10"/>
      <c r="EX51" s="10"/>
      <c r="EY51" s="10"/>
      <c r="EZ51" s="10"/>
      <c r="FA51" s="10"/>
      <c r="FB51" s="10">
        <v>3</v>
      </c>
      <c r="FC51" s="10"/>
      <c r="FD51" s="10"/>
      <c r="FE51" s="10"/>
      <c r="FF51" s="10"/>
      <c r="FG51" s="10"/>
      <c r="FH51" s="10">
        <v>3</v>
      </c>
      <c r="FI51" s="10"/>
      <c r="FJ51" s="10"/>
      <c r="FK51" s="10"/>
      <c r="FL51" s="10"/>
      <c r="FM51" s="10"/>
      <c r="FN51" s="10"/>
      <c r="FO51" s="10"/>
      <c r="FP51" s="10"/>
      <c r="FQ51" s="10"/>
      <c r="FR51" s="10"/>
      <c r="FS51" s="10"/>
      <c r="FT51" s="10"/>
      <c r="FU51" s="10"/>
      <c r="FV51" s="10"/>
      <c r="FW51" s="10"/>
      <c r="FX51" s="10"/>
      <c r="FY51" s="10"/>
      <c r="FZ51" s="10"/>
      <c r="GA51" s="10"/>
      <c r="GB51" s="10"/>
      <c r="GC51" s="10">
        <v>2</v>
      </c>
      <c r="GD51" s="10"/>
      <c r="GE51" s="10"/>
      <c r="GF51" s="10"/>
      <c r="GG51" s="10"/>
      <c r="GH51" s="10">
        <v>2</v>
      </c>
      <c r="GI51" s="10"/>
      <c r="GJ51" s="10"/>
      <c r="GK51" s="10"/>
      <c r="GL51" s="10"/>
      <c r="GM51" s="10"/>
      <c r="GN51" s="10"/>
      <c r="GO51" s="10">
        <v>3</v>
      </c>
      <c r="GP51" s="10"/>
      <c r="GQ51" s="10"/>
      <c r="GR51" s="10"/>
      <c r="GS51" s="10"/>
      <c r="GT51" s="10"/>
      <c r="GU51" s="10"/>
      <c r="GV51" s="10"/>
      <c r="GW51" s="10"/>
      <c r="GX51" s="10"/>
      <c r="GY51" s="10"/>
      <c r="GZ51" s="10"/>
      <c r="HA51" s="10"/>
      <c r="HB51" s="10"/>
      <c r="HC51" s="10"/>
      <c r="HD51" s="10"/>
      <c r="HE51" s="10"/>
      <c r="HF51" s="10"/>
      <c r="HG51" s="10"/>
      <c r="HH51" s="10"/>
      <c r="HI51" s="10"/>
      <c r="HJ51" s="10">
        <v>1</v>
      </c>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row>
    <row r="52" spans="1:285" ht="45" thickBot="1">
      <c r="A52" s="77" t="str">
        <f>'Yes or No'!A52</f>
        <v>Does the agreement provide for discussion of information or for deliberation and assessment of operations/conduct?</v>
      </c>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2"/>
      <c r="BU52" s="12"/>
      <c r="BV52" s="10"/>
      <c r="BW52" s="10"/>
      <c r="BX52" s="10"/>
      <c r="BY52" s="10"/>
      <c r="BZ52" s="10"/>
      <c r="CA52" s="10"/>
      <c r="CB52" s="10"/>
      <c r="CC52" s="10"/>
      <c r="CD52" s="10"/>
      <c r="CE52" s="10"/>
      <c r="CF52" s="10"/>
      <c r="CG52" s="10"/>
      <c r="CH52" s="10">
        <v>3</v>
      </c>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2"/>
      <c r="EM52" s="10"/>
      <c r="EN52" s="10"/>
      <c r="EO52" s="10"/>
      <c r="EP52" s="10"/>
      <c r="EQ52" s="10"/>
      <c r="ER52" s="10"/>
      <c r="ES52" s="10"/>
      <c r="ET52" s="10"/>
      <c r="EU52" s="10"/>
      <c r="EV52" s="10"/>
      <c r="EW52" s="10"/>
      <c r="EX52" s="10"/>
      <c r="EY52" s="10"/>
      <c r="EZ52" s="10"/>
      <c r="FA52" s="10"/>
      <c r="FB52" s="10"/>
      <c r="FC52" s="10"/>
      <c r="FD52" s="10"/>
      <c r="FE52" s="10"/>
      <c r="FF52" s="10"/>
      <c r="FG52" s="10"/>
      <c r="FH52" s="10">
        <v>2</v>
      </c>
      <c r="FI52" s="10"/>
      <c r="FJ52" s="10"/>
      <c r="FK52" s="10">
        <v>3</v>
      </c>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row>
    <row r="53" spans="1:285" ht="45" thickBot="1">
      <c r="A53" s="77" t="str">
        <f>'Yes or No'!A53</f>
        <v>Does the agreement include corporate governance requirements (about ‘structure’ or 'behaviour')?</v>
      </c>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v>3</v>
      </c>
      <c r="BS53" s="10">
        <v>3</v>
      </c>
      <c r="BT53" s="12"/>
      <c r="BU53" s="12"/>
      <c r="BV53" s="10"/>
      <c r="BW53" s="10"/>
      <c r="BX53" s="10"/>
      <c r="BY53" s="10">
        <v>3</v>
      </c>
      <c r="BZ53" s="10"/>
      <c r="CA53" s="10"/>
      <c r="CB53" s="10"/>
      <c r="CC53" s="10"/>
      <c r="CD53" s="10"/>
      <c r="CE53" s="10"/>
      <c r="CF53" s="10"/>
      <c r="CG53" s="10"/>
      <c r="CH53" s="10">
        <v>3</v>
      </c>
      <c r="CI53" s="10">
        <v>3</v>
      </c>
      <c r="CJ53" s="10"/>
      <c r="CK53" s="10"/>
      <c r="CL53" s="10">
        <v>3</v>
      </c>
      <c r="CM53" s="10"/>
      <c r="CN53" s="10">
        <v>2</v>
      </c>
      <c r="CO53" s="10"/>
      <c r="CP53" s="10"/>
      <c r="CQ53" s="10"/>
      <c r="CR53" s="10"/>
      <c r="CS53" s="10"/>
      <c r="CT53" s="10"/>
      <c r="CU53" s="10"/>
      <c r="CV53" s="10"/>
      <c r="CW53" s="10"/>
      <c r="CX53" s="10"/>
      <c r="CY53" s="10"/>
      <c r="CZ53" s="10">
        <v>3</v>
      </c>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2"/>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v>1</v>
      </c>
      <c r="FL53" s="10">
        <v>3</v>
      </c>
      <c r="FM53" s="10"/>
      <c r="FN53" s="10">
        <v>1</v>
      </c>
      <c r="FO53" s="10">
        <v>1</v>
      </c>
      <c r="FP53" s="10"/>
      <c r="FQ53" s="10"/>
      <c r="FR53" s="10"/>
      <c r="FS53" s="10"/>
      <c r="FT53" s="10"/>
      <c r="FU53" s="10"/>
      <c r="FV53" s="10"/>
      <c r="FW53" s="10"/>
      <c r="FX53" s="10">
        <v>3</v>
      </c>
      <c r="FY53" s="10"/>
      <c r="FZ53" s="10"/>
      <c r="GA53" s="10"/>
      <c r="GB53" s="10"/>
      <c r="GC53" s="10"/>
      <c r="GD53" s="10"/>
      <c r="GE53" s="10"/>
      <c r="GF53" s="10"/>
      <c r="GG53" s="10"/>
      <c r="GH53" s="10"/>
      <c r="GI53" s="10"/>
      <c r="GJ53" s="10">
        <v>3</v>
      </c>
      <c r="GK53" s="10"/>
      <c r="GL53" s="10"/>
      <c r="GM53" s="10"/>
      <c r="GN53" s="10"/>
      <c r="GO53" s="10"/>
      <c r="GP53" s="10"/>
      <c r="GQ53" s="10"/>
      <c r="GR53" s="10"/>
      <c r="GS53" s="10"/>
      <c r="GT53" s="10"/>
      <c r="GU53" s="10"/>
      <c r="GV53" s="10"/>
      <c r="GW53" s="10"/>
      <c r="GX53" s="10"/>
      <c r="GY53" s="10">
        <v>3</v>
      </c>
      <c r="GZ53" s="10"/>
      <c r="HA53" s="10"/>
      <c r="HB53" s="10"/>
      <c r="HC53" s="10"/>
      <c r="HD53" s="10"/>
      <c r="HE53" s="10"/>
      <c r="HF53" s="10"/>
      <c r="HG53" s="10"/>
      <c r="HH53" s="10">
        <v>3</v>
      </c>
      <c r="HI53" s="10"/>
      <c r="HJ53" s="10"/>
      <c r="HK53" s="10"/>
      <c r="HL53" s="10"/>
      <c r="HM53" s="10"/>
      <c r="HN53" s="10"/>
      <c r="HO53" s="10"/>
      <c r="HP53" s="10"/>
      <c r="HQ53" s="10"/>
      <c r="HR53" s="10"/>
      <c r="HS53" s="10"/>
      <c r="HT53" s="10"/>
      <c r="HU53" s="10"/>
      <c r="HV53" s="10"/>
      <c r="HW53" s="10"/>
      <c r="HX53" s="10">
        <v>3</v>
      </c>
      <c r="HY53" s="10"/>
      <c r="HZ53" s="10"/>
      <c r="IA53" s="10"/>
      <c r="IB53" s="10">
        <v>1</v>
      </c>
      <c r="IC53" s="10">
        <v>3</v>
      </c>
      <c r="ID53" s="10"/>
      <c r="IE53" s="10"/>
      <c r="IF53" s="10"/>
      <c r="IG53" s="10"/>
      <c r="IH53" s="10"/>
      <c r="II53" s="10"/>
      <c r="IJ53" s="10"/>
      <c r="IK53" s="10">
        <v>3</v>
      </c>
      <c r="IL53" s="10">
        <v>3</v>
      </c>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row>
    <row r="54" spans="1:285" ht="67" thickBot="1">
      <c r="A54" s="77" t="str">
        <f>'Yes or No'!A54</f>
        <v>Does the agreement provide for any other requirement or mechanism to deal with transparency or corporate governance with respect to state intervention in the economy?</v>
      </c>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2"/>
      <c r="BU54" s="12"/>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2"/>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row>
    <row r="55" spans="1:285" ht="23" thickBot="1">
      <c r="A55" s="76" t="str">
        <f>'Yes or No'!A55</f>
        <v>IV. Enforcement</v>
      </c>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2"/>
      <c r="BU55" s="12"/>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2"/>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v>3</v>
      </c>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P55" s="10"/>
      <c r="JQ55" s="10"/>
      <c r="JR55" s="10"/>
      <c r="JS55" s="10"/>
      <c r="JT55" s="10"/>
      <c r="JU55" s="10"/>
      <c r="JV55" s="10"/>
      <c r="JW55" s="10"/>
      <c r="JX55" s="10"/>
      <c r="JY55" s="10"/>
    </row>
    <row r="56" spans="1:285" ht="45" thickBot="1">
      <c r="A56" s="78" t="str">
        <f>'Yes or No'!A56</f>
        <v>Does the agreement provide for any dispute settlement mechanism to deal with state enterprises?</v>
      </c>
      <c r="B56" s="10"/>
      <c r="C56" s="10">
        <v>3</v>
      </c>
      <c r="D56" s="10"/>
      <c r="E56" s="10"/>
      <c r="F56" s="10"/>
      <c r="G56" s="10"/>
      <c r="H56" s="10"/>
      <c r="I56" s="10"/>
      <c r="J56" s="10">
        <v>3</v>
      </c>
      <c r="K56" s="10">
        <v>3</v>
      </c>
      <c r="L56" s="10"/>
      <c r="M56" s="10"/>
      <c r="N56" s="10"/>
      <c r="O56" s="10"/>
      <c r="P56" s="10"/>
      <c r="Q56" s="10"/>
      <c r="R56" s="10"/>
      <c r="S56" s="10"/>
      <c r="T56" s="10"/>
      <c r="U56" s="10"/>
      <c r="V56" s="10"/>
      <c r="W56" s="10"/>
      <c r="X56" s="10">
        <v>3</v>
      </c>
      <c r="Y56" s="10"/>
      <c r="Z56" s="10"/>
      <c r="AA56" s="10"/>
      <c r="AB56" s="10"/>
      <c r="AC56" s="10"/>
      <c r="AD56" s="10"/>
      <c r="AE56" s="10"/>
      <c r="AF56" s="10"/>
      <c r="AG56" s="10"/>
      <c r="AH56" s="10"/>
      <c r="AI56" s="10"/>
      <c r="AJ56" s="10"/>
      <c r="AK56" s="10"/>
      <c r="AL56" s="10">
        <v>3</v>
      </c>
      <c r="AM56" s="10"/>
      <c r="AN56" s="10">
        <v>3</v>
      </c>
      <c r="AO56" s="10"/>
      <c r="AP56" s="10"/>
      <c r="AQ56" s="10"/>
      <c r="AR56" s="10"/>
      <c r="AS56" s="10"/>
      <c r="AT56" s="10"/>
      <c r="AU56" s="10"/>
      <c r="AV56" s="10"/>
      <c r="AW56" s="10"/>
      <c r="AX56" s="10"/>
      <c r="AY56" s="10">
        <v>5</v>
      </c>
      <c r="AZ56" s="10"/>
      <c r="BA56" s="10"/>
      <c r="BB56" s="10">
        <v>3</v>
      </c>
      <c r="BC56" s="10"/>
      <c r="BD56" s="10"/>
      <c r="BE56" s="10">
        <v>3</v>
      </c>
      <c r="BF56" s="10"/>
      <c r="BG56" s="10">
        <v>3</v>
      </c>
      <c r="BH56" s="10"/>
      <c r="BI56" s="10">
        <v>3</v>
      </c>
      <c r="BJ56" s="10"/>
      <c r="BK56" s="10"/>
      <c r="BL56" s="10"/>
      <c r="BM56" s="10"/>
      <c r="BN56" s="10"/>
      <c r="BO56" s="10"/>
      <c r="BP56" s="10"/>
      <c r="BQ56" s="10"/>
      <c r="BR56" s="10"/>
      <c r="BS56" s="10">
        <v>5</v>
      </c>
      <c r="BT56" s="12">
        <v>2</v>
      </c>
      <c r="BU56" s="12" t="s">
        <v>7</v>
      </c>
      <c r="BV56" s="10">
        <v>3</v>
      </c>
      <c r="BW56" s="10"/>
      <c r="BX56" s="10"/>
      <c r="BY56" s="10">
        <v>3</v>
      </c>
      <c r="BZ56" s="10"/>
      <c r="CA56" s="10"/>
      <c r="CB56" s="10">
        <v>3</v>
      </c>
      <c r="CC56" s="10"/>
      <c r="CD56" s="10" t="s">
        <v>2</v>
      </c>
      <c r="CE56" s="10"/>
      <c r="CF56" s="10"/>
      <c r="CG56" s="10"/>
      <c r="CH56" s="10"/>
      <c r="CI56" s="10">
        <v>3</v>
      </c>
      <c r="CJ56" s="10"/>
      <c r="CK56" s="10"/>
      <c r="CL56" s="10"/>
      <c r="CM56" s="10"/>
      <c r="CN56" s="10">
        <v>2</v>
      </c>
      <c r="CO56" s="10"/>
      <c r="CP56" s="10"/>
      <c r="CQ56" s="10"/>
      <c r="CR56" s="10"/>
      <c r="CS56" s="10"/>
      <c r="CT56" s="10"/>
      <c r="CU56" s="10"/>
      <c r="CV56" s="10"/>
      <c r="CW56" s="10"/>
      <c r="CX56" s="10"/>
      <c r="CY56" s="10"/>
      <c r="CZ56" s="10"/>
      <c r="DA56" s="10"/>
      <c r="DB56" s="10"/>
      <c r="DC56" s="10"/>
      <c r="DD56" s="10"/>
      <c r="DE56" s="10"/>
      <c r="DF56" s="10"/>
      <c r="DG56" s="10"/>
      <c r="DH56" s="10"/>
      <c r="DI56" s="10"/>
      <c r="DJ56" s="10">
        <v>3</v>
      </c>
      <c r="DK56" s="10"/>
      <c r="DL56" s="10"/>
      <c r="DM56" s="10"/>
      <c r="DN56" s="10"/>
      <c r="DO56" s="10"/>
      <c r="DP56" s="10"/>
      <c r="DQ56" s="10"/>
      <c r="DR56" s="10"/>
      <c r="DS56" s="10"/>
      <c r="DT56" s="10"/>
      <c r="DU56" s="10"/>
      <c r="DV56" s="10"/>
      <c r="DW56" s="10">
        <v>3</v>
      </c>
      <c r="DX56" s="10"/>
      <c r="DY56" s="10"/>
      <c r="DZ56" s="10"/>
      <c r="EA56" s="10">
        <v>3</v>
      </c>
      <c r="EB56" s="10">
        <v>3</v>
      </c>
      <c r="EC56" s="10"/>
      <c r="ED56" s="10"/>
      <c r="EE56" s="10">
        <v>3</v>
      </c>
      <c r="EF56" s="10"/>
      <c r="EG56" s="10"/>
      <c r="EH56" s="10">
        <v>3</v>
      </c>
      <c r="EI56" s="10"/>
      <c r="EJ56" s="10"/>
      <c r="EK56" s="10"/>
      <c r="EL56" s="12">
        <v>3</v>
      </c>
      <c r="EM56" s="10">
        <v>3</v>
      </c>
      <c r="EN56" s="10"/>
      <c r="EO56" s="10"/>
      <c r="EP56" s="10"/>
      <c r="EQ56" s="10">
        <v>3</v>
      </c>
      <c r="ER56" s="10"/>
      <c r="ES56" s="10"/>
      <c r="ET56" s="10"/>
      <c r="EU56" s="10"/>
      <c r="EV56" s="10"/>
      <c r="EW56" s="10"/>
      <c r="EX56" s="10"/>
      <c r="EY56" s="10"/>
      <c r="EZ56" s="10"/>
      <c r="FA56" s="10"/>
      <c r="FB56" s="10"/>
      <c r="FC56" s="10">
        <v>3</v>
      </c>
      <c r="FD56" s="10">
        <v>3</v>
      </c>
      <c r="FE56" s="10"/>
      <c r="FF56" s="10"/>
      <c r="FG56" s="10"/>
      <c r="FH56" s="10">
        <v>3</v>
      </c>
      <c r="FI56" s="10"/>
      <c r="FJ56" s="10"/>
      <c r="FK56" s="10"/>
      <c r="FL56" s="10"/>
      <c r="FM56" s="10">
        <v>3</v>
      </c>
      <c r="FN56" s="10"/>
      <c r="FO56" s="10"/>
      <c r="FP56" s="10"/>
      <c r="FQ56" s="10" t="s">
        <v>7</v>
      </c>
      <c r="FR56" s="10" t="s">
        <v>2572</v>
      </c>
      <c r="FS56" s="10"/>
      <c r="FT56" s="10"/>
      <c r="FU56" s="10"/>
      <c r="FV56" s="10">
        <v>3</v>
      </c>
      <c r="FW56" s="10"/>
      <c r="FX56" s="10"/>
      <c r="FY56" s="10">
        <v>3</v>
      </c>
      <c r="FZ56" s="10"/>
      <c r="GA56" s="10">
        <v>3</v>
      </c>
      <c r="GB56" s="10"/>
      <c r="GC56" s="10"/>
      <c r="GD56" s="10"/>
      <c r="GE56" s="10" t="s">
        <v>2573</v>
      </c>
      <c r="GF56" s="10">
        <v>3</v>
      </c>
      <c r="GG56" s="10"/>
      <c r="GH56" s="10"/>
      <c r="GI56" s="10"/>
      <c r="GJ56" s="10">
        <v>3</v>
      </c>
      <c r="GK56" s="10">
        <v>3</v>
      </c>
      <c r="GL56" s="10" t="s">
        <v>2574</v>
      </c>
      <c r="GM56" s="10">
        <v>3</v>
      </c>
      <c r="GN56" s="10"/>
      <c r="GO56" s="10"/>
      <c r="GP56" s="10"/>
      <c r="GQ56" s="10"/>
      <c r="GR56" s="10"/>
      <c r="GS56" s="10" t="s">
        <v>4</v>
      </c>
      <c r="GT56" s="10"/>
      <c r="GU56" s="10" t="s">
        <v>2575</v>
      </c>
      <c r="GV56" s="10" t="s">
        <v>5</v>
      </c>
      <c r="GW56" s="10">
        <v>3</v>
      </c>
      <c r="GX56" s="10"/>
      <c r="GY56" s="10"/>
      <c r="GZ56" s="10"/>
      <c r="HA56" s="10">
        <v>3</v>
      </c>
      <c r="HB56" s="10" t="s">
        <v>2576</v>
      </c>
      <c r="HC56" s="10"/>
      <c r="HD56" s="10">
        <v>3</v>
      </c>
      <c r="HE56" s="10">
        <v>3</v>
      </c>
      <c r="HF56" s="10"/>
      <c r="HG56" s="10"/>
      <c r="HH56" s="10"/>
      <c r="HI56" s="10">
        <v>3</v>
      </c>
      <c r="HJ56" s="10"/>
      <c r="HK56" s="10">
        <v>3</v>
      </c>
      <c r="HL56" s="10"/>
      <c r="HM56" s="10">
        <v>3</v>
      </c>
      <c r="HN56" s="10">
        <v>2</v>
      </c>
      <c r="HO56" s="10"/>
      <c r="HP56" s="10" t="s">
        <v>2577</v>
      </c>
      <c r="HQ56" s="10"/>
      <c r="HR56" s="10">
        <v>3</v>
      </c>
      <c r="HS56" s="10"/>
      <c r="HT56" s="10"/>
      <c r="HU56" s="10">
        <v>2</v>
      </c>
      <c r="HV56" s="10">
        <v>2</v>
      </c>
      <c r="HW56" s="10"/>
      <c r="HX56" s="10"/>
      <c r="HY56" s="10" t="s">
        <v>2577</v>
      </c>
      <c r="HZ56" s="10" t="s">
        <v>2577</v>
      </c>
      <c r="IA56" s="10">
        <v>3</v>
      </c>
      <c r="IB56" s="10"/>
      <c r="IC56" s="10"/>
      <c r="ID56" s="10">
        <v>3</v>
      </c>
      <c r="IE56" s="10"/>
      <c r="IF56" s="10"/>
      <c r="IG56" s="10" t="s">
        <v>5</v>
      </c>
      <c r="IH56" s="10"/>
      <c r="II56" s="10">
        <v>3</v>
      </c>
      <c r="IJ56" s="10"/>
      <c r="IK56" s="10"/>
      <c r="IL56" s="10"/>
      <c r="IM56" s="10" t="s">
        <v>5</v>
      </c>
      <c r="IN56" s="10" t="s">
        <v>5</v>
      </c>
      <c r="IO56" s="10"/>
      <c r="IP56" s="10"/>
      <c r="IQ56" s="10"/>
      <c r="IR56" s="10"/>
      <c r="IS56" s="10" t="s">
        <v>2577</v>
      </c>
      <c r="IT56" s="10"/>
      <c r="IU56" s="10"/>
      <c r="IV56" s="10" t="s">
        <v>5</v>
      </c>
      <c r="IW56" s="10"/>
      <c r="IX56" s="10" t="s">
        <v>4</v>
      </c>
      <c r="IY56" s="10"/>
      <c r="IZ56" s="10"/>
      <c r="JA56" s="10"/>
      <c r="JB56" s="10">
        <v>3</v>
      </c>
      <c r="JC56" s="10"/>
      <c r="JD56" s="10" t="s">
        <v>5</v>
      </c>
      <c r="JE56" s="10">
        <v>3</v>
      </c>
      <c r="JF56" s="10"/>
      <c r="JG56" s="10"/>
      <c r="JH56" s="10"/>
      <c r="JI56" s="10">
        <v>3</v>
      </c>
      <c r="JJ56" s="10"/>
      <c r="JK56" s="10"/>
      <c r="JL56" s="10">
        <v>3</v>
      </c>
      <c r="JM56" s="10"/>
      <c r="JN56" s="10"/>
      <c r="JO56" s="10" t="s">
        <v>2</v>
      </c>
      <c r="JP56" s="10"/>
      <c r="JQ56" s="10" t="s">
        <v>2578</v>
      </c>
      <c r="JR56" s="10"/>
      <c r="JS56" s="10"/>
      <c r="JT56" s="10"/>
      <c r="JU56" s="10"/>
      <c r="JV56" s="10"/>
      <c r="JW56" s="10"/>
      <c r="JX56" s="10">
        <v>3</v>
      </c>
      <c r="JY56" s="10"/>
    </row>
    <row r="57" spans="1:285" ht="45" thickBot="1">
      <c r="A57" s="77" t="str">
        <f>'Yes or No'!A57</f>
        <v>Does the agreement provide for a body or a committee to deal with transparency or enforcement of the disciplines of state enterprises?</v>
      </c>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v>3</v>
      </c>
      <c r="BT57" s="26"/>
      <c r="BU57" s="26"/>
      <c r="BV57" s="26">
        <v>3</v>
      </c>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v>3</v>
      </c>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v>3</v>
      </c>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c r="JC57" s="26"/>
      <c r="JD57" s="26"/>
      <c r="JE57" s="26"/>
      <c r="JF57" s="26"/>
      <c r="JG57" s="26"/>
      <c r="JH57" s="26"/>
      <c r="JI57" s="26"/>
      <c r="JJ57" s="26"/>
      <c r="JK57" s="26"/>
      <c r="JL57" s="26"/>
      <c r="JM57" s="26"/>
      <c r="JN57" s="26"/>
      <c r="JO57" s="26"/>
      <c r="JP57" s="26"/>
      <c r="JQ57" s="26"/>
      <c r="JR57" s="26"/>
      <c r="JS57" s="26"/>
      <c r="JT57" s="26"/>
      <c r="JU57" s="26"/>
      <c r="JV57" s="26"/>
      <c r="JW57" s="26"/>
      <c r="JX57" s="26"/>
      <c r="JY57" s="26"/>
    </row>
    <row r="58" spans="1:285" ht="23" thickBot="1">
      <c r="A58" s="77" t="str">
        <f>'Yes or No'!A58</f>
        <v>Does the agreement require domestic administrative bodies to act impartially?</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2"/>
      <c r="BU58" s="12"/>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2"/>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P58" s="10"/>
      <c r="JQ58" s="10"/>
      <c r="JR58" s="10"/>
      <c r="JS58" s="10"/>
      <c r="JT58" s="10"/>
      <c r="JU58" s="10"/>
      <c r="JV58" s="10"/>
      <c r="JW58" s="10"/>
      <c r="JX58" s="10"/>
      <c r="JY58" s="10"/>
    </row>
    <row r="59" spans="1:285" ht="45" thickBot="1">
      <c r="A59" s="77" t="str">
        <f>'Yes or No'!A59</f>
        <v>Does the agreement require domestic courts to have jurisdiction on covered entities?</v>
      </c>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2"/>
      <c r="BU59" s="12"/>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2"/>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row>
    <row r="60" spans="1:285" ht="23" thickBot="1">
      <c r="A60" s="77" t="str">
        <f>'Yes or No'!A60</f>
        <v>Does the agreement provide for any other enforcement mechanism?</v>
      </c>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2"/>
      <c r="BU60" s="12"/>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2"/>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P60" s="10"/>
      <c r="JQ60" s="10"/>
      <c r="JR60" s="10"/>
      <c r="JS60" s="10"/>
      <c r="JT60" s="10"/>
      <c r="JU60" s="10"/>
      <c r="JV60" s="10"/>
      <c r="JW60" s="10"/>
      <c r="JX60" s="10"/>
      <c r="JY60" s="10"/>
    </row>
    <row r="61" spans="1:285" ht="23" thickBot="1">
      <c r="A61" s="76" t="str">
        <f>'Yes or No'!A61</f>
        <v>V. Special and differential treatment</v>
      </c>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2"/>
      <c r="BU61" s="12"/>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2"/>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P61" s="10"/>
      <c r="JQ61" s="10"/>
      <c r="JR61" s="10"/>
      <c r="JS61" s="10"/>
      <c r="JT61" s="10"/>
      <c r="JU61" s="10"/>
      <c r="JV61" s="10"/>
      <c r="JW61" s="10"/>
      <c r="JX61" s="10"/>
      <c r="JY61" s="10"/>
    </row>
    <row r="62" spans="1:285" ht="45" thickBot="1">
      <c r="A62" s="77" t="str">
        <f>'Yes or No'!A62</f>
        <v>Does the agreement provide for cooperation or technical assistance specific to state enterprises?</v>
      </c>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2"/>
      <c r="BU62" s="12"/>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2"/>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c r="JU62" s="10"/>
      <c r="JV62" s="10"/>
      <c r="JW62" s="10"/>
      <c r="JX62" s="10"/>
      <c r="JY62" s="10"/>
    </row>
    <row r="63" spans="1:285" ht="45" thickBot="1">
      <c r="A63" s="77" t="str">
        <f>'Yes or No'!A63</f>
        <v>Does the agreement provide for any other special and differential treatment with respect to state enterprises?</v>
      </c>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2"/>
      <c r="BU63" s="12"/>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2"/>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P63" s="10"/>
      <c r="JQ63" s="10"/>
      <c r="JR63" s="10"/>
      <c r="JS63" s="10"/>
      <c r="JT63" s="10"/>
      <c r="JU63" s="10"/>
      <c r="JV63" s="10"/>
      <c r="JW63" s="10"/>
      <c r="JX63" s="10"/>
      <c r="JY63" s="10"/>
    </row>
    <row r="64" spans="1:285" ht="22">
      <c r="A64" s="79" t="str">
        <f>'Yes or No'!A64</f>
        <v>VI. Miscellaneous</v>
      </c>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c r="IU64" s="12"/>
      <c r="IV64" s="12"/>
      <c r="IW64" s="12"/>
      <c r="IX64" s="12"/>
      <c r="IY64" s="12"/>
      <c r="IZ64" s="12"/>
      <c r="JA64" s="12"/>
      <c r="JB64" s="12"/>
      <c r="JC64" s="12"/>
      <c r="JD64" s="12"/>
      <c r="JE64" s="12"/>
      <c r="JF64" s="12"/>
      <c r="JG64" s="12"/>
      <c r="JH64" s="12"/>
      <c r="JI64" s="12"/>
      <c r="JJ64" s="12"/>
      <c r="JK64" s="12"/>
      <c r="JL64" s="12"/>
      <c r="JM64" s="12"/>
      <c r="JN64" s="12"/>
      <c r="JO64" s="12"/>
      <c r="JP64" s="12"/>
      <c r="JQ64" s="12"/>
      <c r="JR64" s="12"/>
      <c r="JS64" s="12"/>
      <c r="JT64" s="12"/>
      <c r="JU64" s="12"/>
      <c r="JV64" s="12"/>
      <c r="JW64" s="12"/>
      <c r="JX64" s="12"/>
      <c r="JY64" s="12"/>
    </row>
    <row r="65" spans="1:285" ht="45" thickBot="1">
      <c r="A65" s="77" t="str">
        <f>'Yes or No'!A65</f>
        <v>Does the agreement provide for the supervision or review of the rules on state enterprises?</v>
      </c>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2"/>
      <c r="BU65" s="12"/>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2"/>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P65" s="10"/>
      <c r="JQ65" s="10"/>
      <c r="JR65" s="10"/>
      <c r="JS65" s="10"/>
      <c r="JT65" s="10"/>
      <c r="JU65" s="10"/>
      <c r="JV65" s="10"/>
      <c r="JW65" s="10"/>
      <c r="JX65" s="10"/>
      <c r="JY65" s="10"/>
    </row>
    <row r="66" spans="1:285" ht="45" thickBot="1">
      <c r="A66" s="77" t="str">
        <f>'Yes or No'!A66</f>
        <v>Does the agreement provide for further negotiations in the area of state intervention in the economy?</v>
      </c>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2"/>
      <c r="BU66" s="12"/>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2"/>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P66" s="10"/>
      <c r="JQ66" s="10"/>
      <c r="JR66" s="10"/>
      <c r="JS66" s="10"/>
      <c r="JT66" s="10"/>
      <c r="JU66" s="10"/>
      <c r="JV66" s="10"/>
      <c r="JW66" s="10"/>
      <c r="JX66" s="10"/>
      <c r="JY66" s="10"/>
    </row>
    <row r="67" spans="1:285">
      <c r="B67" s="10"/>
      <c r="C67" s="9"/>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2"/>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2"/>
      <c r="EN67" s="10"/>
      <c r="EO67" s="10"/>
      <c r="EP67" s="10"/>
      <c r="EQ67" s="10"/>
      <c r="ER67" s="10"/>
      <c r="ES67" s="10"/>
      <c r="ET67" s="10"/>
      <c r="EU67" s="10"/>
      <c r="EV67" s="10"/>
      <c r="EW67" s="10"/>
      <c r="EX67" s="10"/>
      <c r="EY67" s="10"/>
      <c r="EZ67" s="12"/>
      <c r="FA67" s="10"/>
      <c r="FB67" s="10"/>
      <c r="FC67" s="10"/>
      <c r="FD67" s="10"/>
      <c r="FE67" s="10"/>
      <c r="FF67" s="10"/>
      <c r="FG67" s="10"/>
      <c r="FH67" s="10"/>
      <c r="FI67" s="10"/>
      <c r="FJ67" s="10"/>
      <c r="FK67" s="10"/>
      <c r="FL67" s="10"/>
      <c r="FM67" s="12"/>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1"/>
      <c r="JG67" s="10"/>
      <c r="JH67" s="11"/>
      <c r="JI67" s="11"/>
      <c r="JJ67" s="10"/>
      <c r="JM67" s="10"/>
      <c r="JN67" s="10"/>
      <c r="JO67" s="10"/>
      <c r="JP67" s="10"/>
      <c r="JQ67" s="10"/>
      <c r="JR67" s="10"/>
      <c r="JS67" s="10"/>
      <c r="JT67" s="10"/>
    </row>
    <row r="68" spans="1:285">
      <c r="B68" s="5"/>
      <c r="C68" s="9"/>
      <c r="D68" s="10"/>
      <c r="E68" s="5"/>
      <c r="F68" s="5"/>
      <c r="G68" s="10"/>
      <c r="H68" s="10"/>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7"/>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7"/>
      <c r="EN68" s="5"/>
      <c r="EO68" s="5"/>
      <c r="EP68" s="5"/>
      <c r="EQ68" s="5"/>
      <c r="ER68" s="5"/>
      <c r="ES68" s="5"/>
      <c r="ET68" s="5"/>
      <c r="EU68" s="5"/>
      <c r="EV68" s="5"/>
      <c r="EW68" s="5"/>
      <c r="EX68" s="5"/>
      <c r="EY68" s="5"/>
      <c r="EZ68" s="7"/>
      <c r="FA68" s="5"/>
      <c r="FB68" s="5"/>
      <c r="FC68" s="5"/>
      <c r="FD68" s="5"/>
      <c r="FE68" s="5"/>
      <c r="FF68" s="5"/>
      <c r="FG68" s="5"/>
      <c r="FH68" s="5"/>
      <c r="FI68" s="5"/>
      <c r="FJ68" s="5"/>
      <c r="FK68" s="5"/>
      <c r="FL68" s="5"/>
      <c r="FM68" s="7"/>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11"/>
      <c r="JG68" s="10"/>
      <c r="JH68" s="11"/>
      <c r="JI68" s="11"/>
      <c r="JJ68" s="10"/>
      <c r="JM68" s="5"/>
      <c r="JN68" s="5"/>
      <c r="JO68" s="5"/>
      <c r="JP68" s="5"/>
      <c r="JQ68" s="5"/>
      <c r="JR68" s="5"/>
      <c r="JS68" s="5"/>
      <c r="JT68" s="5"/>
    </row>
    <row r="69" spans="1:285">
      <c r="B69" s="5"/>
      <c r="C69" s="9"/>
      <c r="D69" s="5"/>
      <c r="E69" s="5"/>
      <c r="F69" s="5"/>
      <c r="G69" s="10"/>
      <c r="H69" s="10"/>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7"/>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5"/>
      <c r="DM69" s="5"/>
      <c r="DN69" s="5"/>
      <c r="DO69" s="5"/>
      <c r="DP69" s="5"/>
      <c r="DQ69" s="5"/>
      <c r="DR69" s="5"/>
      <c r="DS69" s="5"/>
      <c r="DT69" s="5"/>
      <c r="DU69" s="5"/>
      <c r="DV69" s="5"/>
      <c r="DW69" s="5"/>
      <c r="DX69" s="5"/>
      <c r="DY69" s="5"/>
      <c r="DZ69" s="5"/>
      <c r="EA69" s="5"/>
      <c r="EB69" s="5"/>
      <c r="EC69" s="5"/>
      <c r="ED69" s="5"/>
      <c r="EE69" s="5"/>
      <c r="EF69" s="5"/>
      <c r="EG69" s="5"/>
      <c r="EH69" s="5"/>
      <c r="EI69" s="5"/>
      <c r="EJ69" s="5"/>
      <c r="EK69" s="5"/>
      <c r="EL69" s="5"/>
      <c r="EM69" s="7"/>
      <c r="EN69" s="5"/>
      <c r="EO69" s="5"/>
      <c r="EP69" s="5"/>
      <c r="EQ69" s="5"/>
      <c r="ER69" s="5"/>
      <c r="ES69" s="5"/>
      <c r="ET69" s="5"/>
      <c r="EU69" s="5"/>
      <c r="EV69" s="5"/>
      <c r="EW69" s="5"/>
      <c r="EX69" s="5"/>
      <c r="EY69" s="5"/>
      <c r="EZ69" s="7"/>
      <c r="FA69" s="5"/>
      <c r="FB69" s="5"/>
      <c r="FC69" s="5"/>
      <c r="FD69" s="5"/>
      <c r="FE69" s="5"/>
      <c r="FF69" s="5"/>
      <c r="FG69" s="5"/>
      <c r="FH69" s="5"/>
      <c r="FI69" s="5"/>
      <c r="FJ69" s="5"/>
      <c r="FK69" s="5"/>
      <c r="FL69" s="5"/>
      <c r="FM69" s="7"/>
      <c r="FN69" s="5"/>
      <c r="FO69" s="5"/>
      <c r="FP69" s="5"/>
      <c r="FQ69" s="5"/>
      <c r="FR69" s="5"/>
      <c r="FS69" s="5"/>
      <c r="FT69" s="5"/>
      <c r="FU69" s="5"/>
      <c r="FV69" s="5"/>
      <c r="FW69" s="5"/>
      <c r="FX69" s="5"/>
      <c r="FY69" s="5"/>
      <c r="FZ69" s="5"/>
      <c r="GA69" s="5"/>
      <c r="GB69" s="5"/>
      <c r="GC69" s="5"/>
      <c r="GD69" s="5"/>
      <c r="GE69" s="5"/>
      <c r="GF69" s="5"/>
      <c r="GG69" s="5"/>
      <c r="GH69" s="5"/>
      <c r="GI69" s="5"/>
      <c r="GJ69" s="5"/>
      <c r="GK69" s="5"/>
      <c r="GL69" s="5"/>
      <c r="GM69" s="5"/>
      <c r="GN69" s="5"/>
      <c r="GO69" s="5"/>
      <c r="GP69" s="5"/>
      <c r="GQ69" s="5"/>
      <c r="GR69" s="5"/>
      <c r="GS69" s="5"/>
      <c r="GT69" s="5"/>
      <c r="GU69" s="5"/>
      <c r="GV69" s="5"/>
      <c r="GW69" s="5"/>
      <c r="GX69" s="5"/>
      <c r="GY69" s="5"/>
      <c r="GZ69" s="5"/>
      <c r="HA69" s="5"/>
      <c r="HB69" s="5"/>
      <c r="HC69" s="5"/>
      <c r="HD69" s="5"/>
      <c r="HE69" s="5"/>
      <c r="HF69" s="5"/>
      <c r="HG69" s="5"/>
      <c r="HH69" s="5"/>
      <c r="HI69" s="5"/>
      <c r="HJ69" s="5"/>
      <c r="HK69" s="5"/>
      <c r="HL69" s="5"/>
      <c r="HM69" s="5"/>
      <c r="HN69" s="5"/>
      <c r="HO69" s="5"/>
      <c r="HP69" s="5"/>
      <c r="HQ69" s="5"/>
      <c r="HR69" s="5"/>
      <c r="HS69" s="5"/>
      <c r="HT69" s="5"/>
      <c r="HU69" s="5"/>
      <c r="HV69" s="5"/>
      <c r="HW69" s="5"/>
      <c r="HX69" s="5"/>
      <c r="HY69" s="5"/>
      <c r="HZ69" s="5"/>
      <c r="IA69" s="5"/>
      <c r="IB69" s="5"/>
      <c r="IC69" s="5"/>
      <c r="ID69" s="5"/>
      <c r="IE69" s="5"/>
      <c r="IF69" s="5"/>
      <c r="IG69" s="5"/>
      <c r="IH69" s="5"/>
      <c r="II69" s="5"/>
      <c r="IJ69" s="5"/>
      <c r="IK69" s="5"/>
      <c r="IL69" s="5"/>
      <c r="IM69" s="5"/>
      <c r="IN69" s="5"/>
      <c r="IO69" s="5"/>
      <c r="IP69" s="5"/>
      <c r="IQ69" s="5"/>
      <c r="IR69" s="5"/>
      <c r="IS69" s="5"/>
      <c r="IT69" s="5"/>
      <c r="IU69" s="5"/>
      <c r="IV69" s="5"/>
      <c r="IW69" s="5"/>
      <c r="IX69" s="5"/>
      <c r="IY69" s="5"/>
      <c r="IZ69" s="5"/>
      <c r="JA69" s="5"/>
      <c r="JB69" s="5"/>
      <c r="JC69" s="5"/>
      <c r="JD69" s="5"/>
      <c r="JE69" s="5"/>
      <c r="JF69" s="11"/>
      <c r="JG69" s="10"/>
      <c r="JH69" s="11"/>
      <c r="JI69" s="11"/>
      <c r="JJ69" s="10"/>
      <c r="JM69" s="5"/>
      <c r="JN69" s="5"/>
      <c r="JO69" s="5"/>
      <c r="JP69" s="5"/>
      <c r="JQ69" s="5"/>
      <c r="JR69" s="5"/>
      <c r="JS69" s="5"/>
      <c r="JT69" s="5"/>
    </row>
    <row r="70" spans="1:285">
      <c r="B70" s="5"/>
      <c r="C70" s="9"/>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7"/>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c r="DL70" s="5"/>
      <c r="DM70" s="5"/>
      <c r="DN70" s="5"/>
      <c r="DO70" s="5"/>
      <c r="DP70" s="5"/>
      <c r="DQ70" s="5"/>
      <c r="DR70" s="5"/>
      <c r="DS70" s="5"/>
      <c r="DT70" s="5"/>
      <c r="DU70" s="5"/>
      <c r="DV70" s="5"/>
      <c r="DW70" s="5"/>
      <c r="DX70" s="5"/>
      <c r="DY70" s="5"/>
      <c r="DZ70" s="5"/>
      <c r="EA70" s="5"/>
      <c r="EB70" s="5"/>
      <c r="EC70" s="5"/>
      <c r="ED70" s="5"/>
      <c r="EE70" s="5"/>
      <c r="EF70" s="5"/>
      <c r="EG70" s="5"/>
      <c r="EH70" s="5"/>
      <c r="EI70" s="5"/>
      <c r="EJ70" s="5"/>
      <c r="EK70" s="5"/>
      <c r="EL70" s="5"/>
      <c r="EM70" s="7"/>
      <c r="EN70" s="5"/>
      <c r="EO70" s="5"/>
      <c r="EP70" s="5"/>
      <c r="EQ70" s="5"/>
      <c r="ER70" s="5"/>
      <c r="ES70" s="5"/>
      <c r="ET70" s="5"/>
      <c r="EU70" s="5"/>
      <c r="EV70" s="5"/>
      <c r="EW70" s="5"/>
      <c r="EX70" s="5"/>
      <c r="EY70" s="5"/>
      <c r="EZ70" s="7"/>
      <c r="FA70" s="5"/>
      <c r="FB70" s="5"/>
      <c r="FC70" s="5"/>
      <c r="FD70" s="5"/>
      <c r="FE70" s="5"/>
      <c r="FF70" s="5"/>
      <c r="FG70" s="5"/>
      <c r="FH70" s="5"/>
      <c r="FI70" s="5"/>
      <c r="FJ70" s="5"/>
      <c r="FK70" s="5"/>
      <c r="FL70" s="5"/>
      <c r="FM70" s="7"/>
      <c r="FN70" s="5"/>
      <c r="FO70" s="5"/>
      <c r="FP70" s="5"/>
      <c r="FQ70" s="5"/>
      <c r="FR70" s="5"/>
      <c r="FS70" s="5"/>
      <c r="FT70" s="5"/>
      <c r="FU70" s="5"/>
      <c r="FV70" s="5"/>
      <c r="FW70" s="5"/>
      <c r="FX70" s="5"/>
      <c r="FY70" s="5"/>
      <c r="FZ70" s="5"/>
      <c r="GA70" s="5"/>
      <c r="GB70" s="5"/>
      <c r="GC70" s="5"/>
      <c r="GD70" s="5"/>
      <c r="GE70" s="5"/>
      <c r="GF70" s="5"/>
      <c r="GG70" s="5"/>
      <c r="GH70" s="5"/>
      <c r="GI70" s="5"/>
      <c r="GJ70" s="5"/>
      <c r="GK70" s="5"/>
      <c r="GL70" s="5"/>
      <c r="GM70" s="5"/>
      <c r="GN70" s="5"/>
      <c r="GO70" s="5"/>
      <c r="GP70" s="5"/>
      <c r="GQ70" s="5"/>
      <c r="GR70" s="5"/>
      <c r="GS70" s="5"/>
      <c r="GT70" s="5"/>
      <c r="GU70" s="5"/>
      <c r="GV70" s="5"/>
      <c r="GW70" s="5"/>
      <c r="GX70" s="5"/>
      <c r="GY70" s="5"/>
      <c r="GZ70" s="5"/>
      <c r="HA70" s="5"/>
      <c r="HB70" s="5"/>
      <c r="HC70" s="5"/>
      <c r="HD70" s="5"/>
      <c r="HE70" s="5"/>
      <c r="HF70" s="5"/>
      <c r="HG70" s="5"/>
      <c r="HH70" s="5"/>
      <c r="HI70" s="5"/>
      <c r="HJ70" s="5"/>
      <c r="HK70" s="5"/>
      <c r="HL70" s="5"/>
      <c r="HM70" s="5"/>
      <c r="HN70" s="5"/>
      <c r="HO70" s="5"/>
      <c r="HP70" s="5"/>
      <c r="HQ70" s="5"/>
      <c r="HR70" s="5"/>
      <c r="HS70" s="5"/>
      <c r="HT70" s="5"/>
      <c r="HU70" s="5"/>
      <c r="HV70" s="5"/>
      <c r="HW70" s="5"/>
      <c r="HX70" s="5"/>
      <c r="HY70" s="5"/>
      <c r="HZ70" s="5"/>
      <c r="IA70" s="5"/>
      <c r="IB70" s="5"/>
      <c r="IC70" s="5"/>
      <c r="ID70" s="5"/>
      <c r="IE70" s="5"/>
      <c r="IF70" s="5"/>
      <c r="IG70" s="5"/>
      <c r="IH70" s="5"/>
      <c r="II70" s="5"/>
      <c r="IJ70" s="5"/>
      <c r="IK70" s="5"/>
      <c r="IL70" s="5"/>
      <c r="IM70" s="5"/>
      <c r="IN70" s="5"/>
      <c r="IO70" s="5"/>
      <c r="IP70" s="5"/>
      <c r="IQ70" s="5"/>
      <c r="IR70" s="5"/>
      <c r="IS70" s="5"/>
      <c r="IT70" s="5"/>
      <c r="IU70" s="5"/>
      <c r="IV70" s="5"/>
      <c r="IW70" s="5"/>
      <c r="IX70" s="5"/>
      <c r="IY70" s="5"/>
      <c r="IZ70" s="5"/>
      <c r="JA70" s="5"/>
      <c r="JB70" s="5"/>
      <c r="JC70" s="5"/>
      <c r="JD70" s="5"/>
      <c r="JE70" s="5"/>
      <c r="JF70" s="6"/>
      <c r="JG70" s="5"/>
      <c r="JH70" s="6"/>
      <c r="JI70" s="6"/>
      <c r="JJ70" s="5"/>
      <c r="JM70" s="5"/>
      <c r="JN70" s="5"/>
      <c r="JO70" s="5"/>
      <c r="JP70" s="5"/>
      <c r="JQ70" s="5"/>
      <c r="JR70" s="5"/>
      <c r="JS70" s="5"/>
      <c r="JT70" s="5"/>
    </row>
    <row r="71" spans="1:285">
      <c r="B71" s="5"/>
      <c r="C71" s="9"/>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7"/>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c r="DL71" s="5"/>
      <c r="DM71" s="5"/>
      <c r="DN71" s="5"/>
      <c r="DO71" s="5"/>
      <c r="DP71" s="5"/>
      <c r="DQ71" s="5"/>
      <c r="DR71" s="5"/>
      <c r="DS71" s="5"/>
      <c r="DT71" s="5"/>
      <c r="DU71" s="5"/>
      <c r="DV71" s="5"/>
      <c r="DW71" s="5"/>
      <c r="DX71" s="5"/>
      <c r="DY71" s="5"/>
      <c r="DZ71" s="5"/>
      <c r="EA71" s="5"/>
      <c r="EB71" s="5"/>
      <c r="EC71" s="5"/>
      <c r="ED71" s="5"/>
      <c r="EE71" s="5"/>
      <c r="EF71" s="5"/>
      <c r="EG71" s="5"/>
      <c r="EH71" s="5"/>
      <c r="EI71" s="5"/>
      <c r="EJ71" s="5"/>
      <c r="EK71" s="5"/>
      <c r="EL71" s="5"/>
      <c r="EM71" s="7"/>
      <c r="EN71" s="5"/>
      <c r="EO71" s="5"/>
      <c r="EP71" s="5"/>
      <c r="EQ71" s="5"/>
      <c r="ER71" s="5"/>
      <c r="ES71" s="5"/>
      <c r="ET71" s="5"/>
      <c r="EU71" s="5"/>
      <c r="EV71" s="5"/>
      <c r="EW71" s="5"/>
      <c r="EX71" s="5"/>
      <c r="EY71" s="5"/>
      <c r="EZ71" s="7"/>
      <c r="FA71" s="5"/>
      <c r="FB71" s="5"/>
      <c r="FC71" s="5"/>
      <c r="FD71" s="5"/>
      <c r="FE71" s="5"/>
      <c r="FF71" s="5"/>
      <c r="FG71" s="5"/>
      <c r="FH71" s="5"/>
      <c r="FI71" s="5"/>
      <c r="FJ71" s="5"/>
      <c r="FK71" s="5"/>
      <c r="FL71" s="5"/>
      <c r="FM71" s="7"/>
      <c r="FN71" s="5"/>
      <c r="FO71" s="5"/>
      <c r="FP71" s="5"/>
      <c r="FQ71" s="5"/>
      <c r="FR71" s="5"/>
      <c r="FS71" s="5"/>
      <c r="FT71" s="5"/>
      <c r="FU71" s="5"/>
      <c r="FV71" s="5"/>
      <c r="FW71" s="5"/>
      <c r="FX71" s="5"/>
      <c r="FY71" s="5"/>
      <c r="FZ71" s="5"/>
      <c r="GA71" s="5"/>
      <c r="GB71" s="5"/>
      <c r="GC71" s="5"/>
      <c r="GD71" s="5"/>
      <c r="GE71" s="5"/>
      <c r="GF71" s="5"/>
      <c r="GG71" s="5"/>
      <c r="GH71" s="5"/>
      <c r="GI71" s="5"/>
      <c r="GJ71" s="5"/>
      <c r="GK71" s="5"/>
      <c r="GL71" s="5"/>
      <c r="GM71" s="5"/>
      <c r="GN71" s="5"/>
      <c r="GO71" s="5"/>
      <c r="GP71" s="5"/>
      <c r="GQ71" s="5"/>
      <c r="GR71" s="5"/>
      <c r="GS71" s="5"/>
      <c r="GT71" s="5"/>
      <c r="GU71" s="5"/>
      <c r="GV71" s="5"/>
      <c r="GW71" s="5"/>
      <c r="GX71" s="5"/>
      <c r="GY71" s="5"/>
      <c r="GZ71" s="5"/>
      <c r="HA71" s="5"/>
      <c r="HB71" s="5"/>
      <c r="HC71" s="5"/>
      <c r="HD71" s="5"/>
      <c r="HE71" s="5"/>
      <c r="HF71" s="5"/>
      <c r="HG71" s="5"/>
      <c r="HH71" s="5"/>
      <c r="HI71" s="5"/>
      <c r="HJ71" s="5"/>
      <c r="HK71" s="5"/>
      <c r="HL71" s="5"/>
      <c r="HM71" s="5"/>
      <c r="HN71" s="5"/>
      <c r="HO71" s="5"/>
      <c r="HP71" s="5"/>
      <c r="HQ71" s="5"/>
      <c r="HR71" s="5"/>
      <c r="HS71" s="5"/>
      <c r="HT71" s="5"/>
      <c r="HU71" s="5"/>
      <c r="HV71" s="5"/>
      <c r="HW71" s="5"/>
      <c r="HX71" s="5"/>
      <c r="HY71" s="5"/>
      <c r="HZ71" s="5"/>
      <c r="IA71" s="5"/>
      <c r="IB71" s="5"/>
      <c r="IC71" s="5"/>
      <c r="ID71" s="5"/>
      <c r="IE71" s="5"/>
      <c r="IF71" s="5"/>
      <c r="IG71" s="5"/>
      <c r="IH71" s="5"/>
      <c r="II71" s="5"/>
      <c r="IJ71" s="5"/>
      <c r="IK71" s="5"/>
      <c r="IL71" s="5"/>
      <c r="IM71" s="5"/>
      <c r="IN71" s="5"/>
      <c r="IO71" s="5"/>
      <c r="IP71" s="5"/>
      <c r="IQ71" s="5"/>
      <c r="IR71" s="5"/>
      <c r="IS71" s="5"/>
      <c r="IT71" s="5"/>
      <c r="IU71" s="5"/>
      <c r="IV71" s="5"/>
      <c r="IW71" s="5"/>
      <c r="IX71" s="5"/>
      <c r="IY71" s="5"/>
      <c r="IZ71" s="5"/>
      <c r="JA71" s="5"/>
      <c r="JB71" s="5"/>
      <c r="JC71" s="5"/>
      <c r="JD71" s="5"/>
      <c r="JE71" s="5"/>
      <c r="JF71" s="6"/>
      <c r="JG71" s="5"/>
      <c r="JH71" s="6"/>
      <c r="JI71" s="6"/>
      <c r="JJ71" s="5"/>
      <c r="JM71" s="5"/>
      <c r="JN71" s="5"/>
      <c r="JO71" s="5"/>
      <c r="JP71" s="5"/>
      <c r="JQ71" s="5"/>
      <c r="JR71" s="5"/>
      <c r="JS71" s="5"/>
      <c r="JT71" s="5"/>
    </row>
    <row r="72" spans="1:285">
      <c r="B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7"/>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7"/>
      <c r="EN72" s="5"/>
      <c r="EO72" s="5"/>
      <c r="EP72" s="5"/>
      <c r="EQ72" s="5"/>
      <c r="ER72" s="5"/>
      <c r="ES72" s="5"/>
      <c r="ET72" s="5"/>
      <c r="EU72" s="5"/>
      <c r="EV72" s="5"/>
      <c r="EW72" s="5"/>
      <c r="EX72" s="5"/>
      <c r="EY72" s="5"/>
      <c r="EZ72" s="7"/>
      <c r="FA72" s="5"/>
      <c r="FB72" s="5"/>
      <c r="FC72" s="5"/>
      <c r="FD72" s="5"/>
      <c r="FE72" s="5"/>
      <c r="FF72" s="5"/>
      <c r="FG72" s="5"/>
      <c r="FH72" s="5"/>
      <c r="FI72" s="5"/>
      <c r="FJ72" s="5"/>
      <c r="FK72" s="5"/>
      <c r="FL72" s="5"/>
      <c r="FM72" s="7"/>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6"/>
      <c r="JG72" s="8"/>
      <c r="JH72" s="6"/>
      <c r="JI72" s="6"/>
      <c r="JJ72" s="5"/>
      <c r="JM72" s="5"/>
      <c r="JN72" s="5"/>
      <c r="JO72" s="5"/>
      <c r="JP72" s="5"/>
      <c r="JQ72" s="5"/>
      <c r="JR72" s="5"/>
      <c r="JS72" s="5"/>
      <c r="JT72" s="5"/>
    </row>
    <row r="73" spans="1:285">
      <c r="B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7"/>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7"/>
      <c r="EN73" s="5"/>
      <c r="EO73" s="5"/>
      <c r="EP73" s="5"/>
      <c r="EQ73" s="5"/>
      <c r="ER73" s="5"/>
      <c r="ES73" s="5"/>
      <c r="ET73" s="5"/>
      <c r="EU73" s="5"/>
      <c r="EV73" s="5"/>
      <c r="EW73" s="5"/>
      <c r="EX73" s="5"/>
      <c r="EY73" s="5"/>
      <c r="EZ73" s="7"/>
      <c r="FA73" s="5"/>
      <c r="FB73" s="5"/>
      <c r="FC73" s="5"/>
      <c r="FD73" s="5"/>
      <c r="FE73" s="5"/>
      <c r="FF73" s="5"/>
      <c r="FG73" s="5"/>
      <c r="FH73" s="5"/>
      <c r="FI73" s="5"/>
      <c r="FJ73" s="5"/>
      <c r="FK73" s="5"/>
      <c r="FL73" s="5"/>
      <c r="FM73" s="7"/>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6"/>
      <c r="JG73" s="5"/>
      <c r="JH73" s="6"/>
      <c r="JI73" s="6"/>
      <c r="JJ73" s="5"/>
      <c r="JM73" s="5"/>
      <c r="JN73" s="5"/>
      <c r="JO73" s="5"/>
      <c r="JP73" s="5"/>
      <c r="JQ73" s="5"/>
      <c r="JR73" s="5"/>
      <c r="JS73" s="5"/>
      <c r="JT73" s="5"/>
    </row>
    <row r="74" spans="1:285">
      <c r="B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7"/>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7"/>
      <c r="EN74" s="5"/>
      <c r="EO74" s="5"/>
      <c r="EP74" s="5"/>
      <c r="EQ74" s="5"/>
      <c r="ER74" s="5"/>
      <c r="ES74" s="5"/>
      <c r="ET74" s="5"/>
      <c r="EU74" s="5"/>
      <c r="EV74" s="5"/>
      <c r="EW74" s="5"/>
      <c r="EX74" s="5"/>
      <c r="EY74" s="5"/>
      <c r="EZ74" s="7"/>
      <c r="FA74" s="5"/>
      <c r="FB74" s="5"/>
      <c r="FC74" s="5"/>
      <c r="FD74" s="5"/>
      <c r="FE74" s="5"/>
      <c r="FF74" s="5"/>
      <c r="FG74" s="5"/>
      <c r="FH74" s="5"/>
      <c r="FI74" s="5"/>
      <c r="FJ74" s="5"/>
      <c r="FK74" s="5"/>
      <c r="FL74" s="5"/>
      <c r="FM74" s="7"/>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6"/>
      <c r="JG74" s="5"/>
      <c r="JH74" s="6"/>
      <c r="JI74" s="6"/>
      <c r="JJ74" s="5"/>
      <c r="JM74" s="5"/>
      <c r="JN74" s="5"/>
      <c r="JO74" s="5"/>
      <c r="JP74" s="5"/>
      <c r="JQ74" s="5"/>
      <c r="JR74" s="5"/>
      <c r="JS74" s="5"/>
      <c r="JT74" s="5"/>
    </row>
    <row r="75" spans="1:285">
      <c r="B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7"/>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7"/>
      <c r="EN75" s="5"/>
      <c r="EO75" s="5"/>
      <c r="EP75" s="5"/>
      <c r="EQ75" s="5"/>
      <c r="ER75" s="5"/>
      <c r="ES75" s="5"/>
      <c r="ET75" s="5"/>
      <c r="EU75" s="5"/>
      <c r="EV75" s="5"/>
      <c r="EW75" s="5"/>
      <c r="EX75" s="5"/>
      <c r="EY75" s="5"/>
      <c r="EZ75" s="7"/>
      <c r="FA75" s="5"/>
      <c r="FB75" s="5"/>
      <c r="FC75" s="5"/>
      <c r="FD75" s="5"/>
      <c r="FE75" s="5"/>
      <c r="FF75" s="5"/>
      <c r="FG75" s="5"/>
      <c r="FH75" s="5"/>
      <c r="FI75" s="5"/>
      <c r="FJ75" s="5"/>
      <c r="FK75" s="5"/>
      <c r="FL75" s="5"/>
      <c r="FM75" s="7"/>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6"/>
      <c r="JG75" s="5"/>
      <c r="JH75" s="6"/>
      <c r="JI75" s="6"/>
      <c r="JJ75" s="5"/>
      <c r="JM75" s="5"/>
      <c r="JN75" s="5"/>
      <c r="JO75" s="5"/>
      <c r="JP75" s="5"/>
      <c r="JQ75" s="5"/>
      <c r="JR75" s="5"/>
      <c r="JS75" s="5"/>
      <c r="JT75" s="5"/>
    </row>
    <row r="76" spans="1:285">
      <c r="B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7"/>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7"/>
      <c r="EN76" s="5"/>
      <c r="EO76" s="5"/>
      <c r="EP76" s="5"/>
      <c r="EQ76" s="5"/>
      <c r="ER76" s="5"/>
      <c r="ES76" s="5"/>
      <c r="ET76" s="5"/>
      <c r="EU76" s="5"/>
      <c r="EV76" s="5"/>
      <c r="EW76" s="5"/>
      <c r="EX76" s="5"/>
      <c r="EY76" s="5"/>
      <c r="EZ76" s="7"/>
      <c r="FA76" s="5"/>
      <c r="FB76" s="5"/>
      <c r="FC76" s="5"/>
      <c r="FD76" s="5"/>
      <c r="FE76" s="5"/>
      <c r="FF76" s="5"/>
      <c r="FG76" s="5"/>
      <c r="FH76" s="5"/>
      <c r="FI76" s="5"/>
      <c r="FJ76" s="5"/>
      <c r="FK76" s="5"/>
      <c r="FL76" s="5"/>
      <c r="FM76" s="7"/>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6"/>
      <c r="JG76" s="5"/>
      <c r="JH76" s="6"/>
      <c r="JI76" s="6"/>
      <c r="JJ76" s="5"/>
      <c r="JM76" s="5"/>
      <c r="JN76" s="5"/>
      <c r="JO76" s="5"/>
      <c r="JP76" s="5"/>
      <c r="JQ76" s="5"/>
      <c r="JR76" s="5"/>
      <c r="JS76" s="5"/>
      <c r="JT76" s="5"/>
    </row>
    <row r="77" spans="1:285">
      <c r="B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7"/>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7"/>
      <c r="EN77" s="5"/>
      <c r="EO77" s="5"/>
      <c r="EP77" s="5"/>
      <c r="EQ77" s="5"/>
      <c r="ER77" s="5"/>
      <c r="ES77" s="5"/>
      <c r="ET77" s="5"/>
      <c r="EU77" s="5"/>
      <c r="EV77" s="5"/>
      <c r="EW77" s="5"/>
      <c r="EX77" s="5"/>
      <c r="EY77" s="5"/>
      <c r="EZ77" s="7"/>
      <c r="FA77" s="5"/>
      <c r="FB77" s="5"/>
      <c r="FC77" s="5"/>
      <c r="FD77" s="5"/>
      <c r="FE77" s="5"/>
      <c r="FF77" s="5"/>
      <c r="FG77" s="5"/>
      <c r="FH77" s="5"/>
      <c r="FI77" s="5"/>
      <c r="FJ77" s="5"/>
      <c r="FK77" s="5"/>
      <c r="FL77" s="5"/>
      <c r="FM77" s="7"/>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6"/>
      <c r="JG77" s="5"/>
      <c r="JH77" s="6"/>
      <c r="JI77" s="6"/>
      <c r="JJ77" s="5"/>
      <c r="JM77" s="5"/>
      <c r="JN77" s="5"/>
      <c r="JO77" s="5"/>
      <c r="JP77" s="5"/>
      <c r="JQ77" s="5"/>
      <c r="JR77" s="5"/>
      <c r="JS77" s="5"/>
      <c r="JT77" s="5"/>
    </row>
    <row r="78" spans="1:285">
      <c r="B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7"/>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7"/>
      <c r="EN78" s="5"/>
      <c r="EO78" s="5"/>
      <c r="EP78" s="5"/>
      <c r="EQ78" s="5"/>
      <c r="ER78" s="5"/>
      <c r="ES78" s="5"/>
      <c r="ET78" s="5"/>
      <c r="EU78" s="5"/>
      <c r="EV78" s="5"/>
      <c r="EW78" s="5"/>
      <c r="EX78" s="5"/>
      <c r="EY78" s="5"/>
      <c r="EZ78" s="7"/>
      <c r="FA78" s="5"/>
      <c r="FB78" s="5"/>
      <c r="FC78" s="5"/>
      <c r="FD78" s="5"/>
      <c r="FE78" s="5"/>
      <c r="FF78" s="5"/>
      <c r="FG78" s="5"/>
      <c r="FH78" s="5"/>
      <c r="FI78" s="5"/>
      <c r="FJ78" s="5"/>
      <c r="FK78" s="5"/>
      <c r="FL78" s="5"/>
      <c r="FM78" s="7"/>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6"/>
      <c r="JG78" s="5"/>
      <c r="JH78" s="6"/>
      <c r="JI78" s="6"/>
      <c r="JJ78" s="5"/>
      <c r="JM78" s="5"/>
      <c r="JN78" s="5"/>
      <c r="JO78" s="5"/>
      <c r="JP78" s="5"/>
      <c r="JQ78" s="5"/>
      <c r="JR78" s="5"/>
      <c r="JS78" s="5"/>
      <c r="JT78" s="5"/>
    </row>
    <row r="79" spans="1:285">
      <c r="D79" s="5"/>
      <c r="G79" s="5"/>
      <c r="H79" s="5"/>
      <c r="JF79" s="6"/>
      <c r="JG79" s="5"/>
      <c r="JH79" s="6"/>
      <c r="JI79" s="6"/>
      <c r="JJ79" s="5"/>
    </row>
    <row r="80" spans="1:285">
      <c r="G80" s="5"/>
      <c r="H80" s="5"/>
      <c r="JF80" s="6"/>
      <c r="JG80" s="5"/>
      <c r="JH80" s="6"/>
      <c r="JI80" s="6"/>
      <c r="JJ80"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Descriptions</vt:lpstr>
      <vt:lpstr>Transpose</vt:lpstr>
      <vt:lpstr>Transpose (Enf)</vt:lpstr>
      <vt:lpstr>Yes or No</vt:lpstr>
      <vt:lpstr>Provision</vt:lpstr>
      <vt:lpstr>Annex or other agreement</vt:lpstr>
      <vt:lpstr>Comments</vt:lpstr>
      <vt:lpstr>WTO coverage</vt:lpstr>
      <vt:lpstr>Enforceability </vt:lpstr>
      <vt:lpstr>Transpose (E)</vt:lpstr>
      <vt:lpstr>Benefits to non-members</vt:lpstr>
      <vt:lpstr>Sectoral coverage or exclusion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Alvaro Raul Espitia Rueda</dc:creator>
  <cp:lastModifiedBy>Microsoft Office User</cp:lastModifiedBy>
  <dcterms:created xsi:type="dcterms:W3CDTF">2018-07-16T16:47:39Z</dcterms:created>
  <dcterms:modified xsi:type="dcterms:W3CDTF">2020-07-17T22:39:24Z</dcterms:modified>
</cp:coreProperties>
</file>